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785" yWindow="65326" windowWidth="7680" windowHeight="8340" activeTab="6"/>
  </bookViews>
  <sheets>
    <sheet name="統計表1" sheetId="1" r:id="rId1"/>
    <sheet name="統計表2" sheetId="2" r:id="rId2"/>
    <sheet name="統計表3" sheetId="3" r:id="rId3"/>
    <sheet name="統計表4" sheetId="4" r:id="rId4"/>
    <sheet name="統計表5" sheetId="5" r:id="rId5"/>
    <sheet name="統計表6" sheetId="6" r:id="rId6"/>
    <sheet name="統計表7" sheetId="7" r:id="rId7"/>
    <sheet name="統計表8" sheetId="8" r:id="rId8"/>
    <sheet name="統計表9" sheetId="9" r:id="rId9"/>
    <sheet name="統計表10" sheetId="10" r:id="rId10"/>
    <sheet name="統計表11" sheetId="11" r:id="rId11"/>
    <sheet name="統計表12" sheetId="12" r:id="rId12"/>
    <sheet name="統計表13" sheetId="13" r:id="rId13"/>
    <sheet name="統計表14" sheetId="14" r:id="rId14"/>
    <sheet name="統計表15" sheetId="15" r:id="rId15"/>
    <sheet name="統計表16" sheetId="16" r:id="rId16"/>
    <sheet name="統計表17" sheetId="17" r:id="rId17"/>
    <sheet name="統計表18" sheetId="18" r:id="rId18"/>
  </sheets>
  <definedNames>
    <definedName name="_xlnm.Print_Area" localSheetId="0">'統計表1'!$A$2:$K$80</definedName>
    <definedName name="_xlnm.Print_Area" localSheetId="9">'統計表10'!$A$2:$Q$58</definedName>
    <definedName name="_xlnm.Print_Area" localSheetId="10">'統計表11'!$A$1:$O$30</definedName>
    <definedName name="_xlnm.Print_Area" localSheetId="11">'統計表12'!$A$1:$N$47</definedName>
    <definedName name="_xlnm.Print_Area" localSheetId="13">'統計表14'!$A$1:$J$56</definedName>
    <definedName name="_xlnm.Print_Area" localSheetId="14">'統計表15'!$A$1:$J$56</definedName>
    <definedName name="_xlnm.Print_Area" localSheetId="15">'統計表16'!$A$1:$Q$53</definedName>
    <definedName name="_xlnm.Print_Area" localSheetId="16">'統計表17'!$A$1:$Q$55</definedName>
    <definedName name="_xlnm.Print_Area" localSheetId="1">'統計表2'!$A$2:$J$78</definedName>
    <definedName name="_xlnm.Print_Area" localSheetId="2">'統計表3'!$A$2:$J$76</definedName>
    <definedName name="_xlnm.Print_Area" localSheetId="5">'統計表6'!$A$2:$J$65</definedName>
    <definedName name="_xlnm.Print_Area" localSheetId="7">'統計表8'!$A$1:$N$114</definedName>
    <definedName name="_xlnm.Print_Area" localSheetId="8">'統計表9'!$A$2:$M$115</definedName>
  </definedNames>
  <calcPr fullCalcOnLoad="1"/>
</workbook>
</file>

<file path=xl/sharedStrings.xml><?xml version="1.0" encoding="utf-8"?>
<sst xmlns="http://schemas.openxmlformats.org/spreadsheetml/2006/main" count="2142" uniqueCount="560">
  <si>
    <t>昭和50年</t>
  </si>
  <si>
    <t>平成2年</t>
  </si>
  <si>
    <t>('75)</t>
  </si>
  <si>
    <t>('90)</t>
  </si>
  <si>
    <t>('93)</t>
  </si>
  <si>
    <t>('96)</t>
  </si>
  <si>
    <t>('98)</t>
  </si>
  <si>
    <t>('99)</t>
  </si>
  <si>
    <t>総　　        　数</t>
  </si>
  <si>
    <t>病　　        　院</t>
  </si>
  <si>
    <t>精神病院</t>
  </si>
  <si>
    <t>結核療養所</t>
  </si>
  <si>
    <t>一般病院</t>
  </si>
  <si>
    <t>（再掲）</t>
  </si>
  <si>
    <t xml:space="preserve">       ・</t>
  </si>
  <si>
    <t>一  般  診  療  所</t>
  </si>
  <si>
    <t>有床</t>
  </si>
  <si>
    <t>無床</t>
  </si>
  <si>
    <t>歯  科  診  療  所</t>
  </si>
  <si>
    <t>精神病床</t>
  </si>
  <si>
    <t>感染症病床</t>
  </si>
  <si>
    <t>結核病床</t>
  </si>
  <si>
    <t>一般病床</t>
  </si>
  <si>
    <t>（医療施設調査）</t>
  </si>
  <si>
    <t>総数</t>
  </si>
  <si>
    <t>国</t>
  </si>
  <si>
    <t>　労働福祉事業団</t>
  </si>
  <si>
    <t>　日本国有鉄道</t>
  </si>
  <si>
    <t>　その他</t>
  </si>
  <si>
    <t>公的医療機関</t>
  </si>
  <si>
    <t>　都道府県</t>
  </si>
  <si>
    <t>　市町村</t>
  </si>
  <si>
    <t>　日赤</t>
  </si>
  <si>
    <t>　済生会</t>
  </si>
  <si>
    <t>　北海道社会事業協会</t>
  </si>
  <si>
    <t>　厚生連</t>
  </si>
  <si>
    <t>　国民健康保険団体連合会</t>
  </si>
  <si>
    <t>社会保険関係団体</t>
  </si>
  <si>
    <t>　全国社会保険協会連合会</t>
  </si>
  <si>
    <t>　厚生年金事業振興団</t>
  </si>
  <si>
    <t>　船員保険会</t>
  </si>
  <si>
    <t>　健康保険組合及びその連合会</t>
  </si>
  <si>
    <t>　共済組合及びその連合会</t>
  </si>
  <si>
    <t>　国民健康保険組合</t>
  </si>
  <si>
    <t>公益法人</t>
  </si>
  <si>
    <t>医療法人</t>
  </si>
  <si>
    <t>学校法人</t>
  </si>
  <si>
    <t>会社</t>
  </si>
  <si>
    <t>その他の法人</t>
  </si>
  <si>
    <t>個人</t>
  </si>
  <si>
    <t>医育機関（再掲）</t>
  </si>
  <si>
    <t>統計表３　開設者別にみた一般診療所数及び歯科診療所数の年次推移</t>
  </si>
  <si>
    <t xml:space="preserve">        -</t>
  </si>
  <si>
    <t>病院</t>
  </si>
  <si>
    <t>一般診療所</t>
  </si>
  <si>
    <t>歯科診療所</t>
  </si>
  <si>
    <t>統計表６　病床の規模別にみた施設数及び構成割合の年次推移</t>
  </si>
  <si>
    <t>病　　院</t>
  </si>
  <si>
    <t xml:space="preserve">   20～ 29床</t>
  </si>
  <si>
    <t>　 30～ 39</t>
  </si>
  <si>
    <t>　 40～ 49</t>
  </si>
  <si>
    <t xml:space="preserve">   50～ 99</t>
  </si>
  <si>
    <t>　100～149</t>
  </si>
  <si>
    <t>　150～199</t>
  </si>
  <si>
    <t>　200～299</t>
  </si>
  <si>
    <t>　300～399</t>
  </si>
  <si>
    <t>　400～499</t>
  </si>
  <si>
    <t>　500～599</t>
  </si>
  <si>
    <t>　600～699</t>
  </si>
  <si>
    <t>　700～799</t>
  </si>
  <si>
    <t>　800～899</t>
  </si>
  <si>
    <t>　900床以上</t>
  </si>
  <si>
    <t>　 20～99床</t>
  </si>
  <si>
    <t xml:space="preserve">  100床以上</t>
  </si>
  <si>
    <t xml:space="preserve">  200床以上</t>
  </si>
  <si>
    <t xml:space="preserve">  300床以上</t>
  </si>
  <si>
    <t xml:space="preserve">  500床以上</t>
  </si>
  <si>
    <t>　有床</t>
  </si>
  <si>
    <t xml:space="preserve">   20～99床</t>
  </si>
  <si>
    <t>一般病院数</t>
  </si>
  <si>
    <t>内科</t>
  </si>
  <si>
    <t>呼吸器科</t>
  </si>
  <si>
    <t>消化器科（胃腸科）</t>
  </si>
  <si>
    <t>循環器科</t>
  </si>
  <si>
    <t>小児科</t>
  </si>
  <si>
    <t>精神科</t>
  </si>
  <si>
    <t>神経科</t>
  </si>
  <si>
    <t>神経内科</t>
  </si>
  <si>
    <t xml:space="preserve">     ・</t>
  </si>
  <si>
    <t>外科</t>
  </si>
  <si>
    <t>整形外科</t>
  </si>
  <si>
    <t>形成外科</t>
  </si>
  <si>
    <t>脳神経外科</t>
  </si>
  <si>
    <t>産婦人科</t>
  </si>
  <si>
    <t>産科</t>
  </si>
  <si>
    <t>婦人科</t>
  </si>
  <si>
    <t>眼科</t>
  </si>
  <si>
    <t>耳鼻いんこう科</t>
  </si>
  <si>
    <t>気管食道科</t>
  </si>
  <si>
    <t>皮膚科</t>
  </si>
  <si>
    <t>泌尿器科</t>
  </si>
  <si>
    <t>性病科</t>
  </si>
  <si>
    <t>こう門科</t>
  </si>
  <si>
    <t>ﾘﾊﾋﾞﾘﾃｰｼｮﾝ科</t>
  </si>
  <si>
    <t>放射線科</t>
  </si>
  <si>
    <t>麻酔科</t>
  </si>
  <si>
    <t>歯科</t>
  </si>
  <si>
    <t>(2-1)</t>
  </si>
  <si>
    <t>施設数</t>
  </si>
  <si>
    <t>人口10万対施設数</t>
  </si>
  <si>
    <t>病　院</t>
  </si>
  <si>
    <t>有床(再掲)</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</si>
  <si>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</si>
  <si>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</si>
  <si>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</si>
  <si>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</si>
  <si>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</si>
  <si>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</si>
  <si>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</si>
  <si>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</si>
  <si>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</si>
  <si>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</si>
  <si>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</si>
  <si>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</si>
  <si>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</si>
  <si>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</si>
  <si>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</si>
  <si>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</si>
  <si>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</si>
  <si>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</si>
  <si>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</si>
  <si>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</si>
  <si>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</si>
  <si>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</si>
  <si>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</si>
  <si>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</si>
  <si>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</si>
  <si>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</si>
  <si>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</si>
  <si>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</si>
  <si>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</si>
  <si>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</si>
  <si>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</si>
  <si>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</si>
  <si>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</si>
  <si>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</si>
  <si>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</si>
  <si>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</si>
  <si>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</si>
  <si>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</si>
  <si>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</si>
  <si>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</si>
  <si>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</si>
  <si>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</si>
  <si>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</si>
  <si>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</si>
  <si>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</si>
  <si>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</si>
  <si>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</si>
  <si>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</si>
  <si>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(2-2)</t>
  </si>
  <si>
    <t>東京都区部</t>
  </si>
  <si>
    <t>札幌市</t>
  </si>
  <si>
    <t>仙台市</t>
  </si>
  <si>
    <t>千葉市</t>
  </si>
  <si>
    <t>横浜市</t>
  </si>
  <si>
    <t>川崎市</t>
  </si>
  <si>
    <t>名古屋市</t>
  </si>
  <si>
    <t>京都市</t>
  </si>
  <si>
    <t>大阪市</t>
  </si>
  <si>
    <t>神戸市</t>
  </si>
  <si>
    <t>広島市</t>
  </si>
  <si>
    <t>北九州市</t>
  </si>
  <si>
    <t>福岡市</t>
  </si>
  <si>
    <t>中核市（再掲）</t>
  </si>
  <si>
    <t>秋田市</t>
  </si>
  <si>
    <t>郡山市</t>
  </si>
  <si>
    <t>いわき市</t>
  </si>
  <si>
    <t>宇都宮市</t>
  </si>
  <si>
    <t>新潟市</t>
  </si>
  <si>
    <t>富山市</t>
  </si>
  <si>
    <t>金沢市</t>
  </si>
  <si>
    <t>長野市</t>
  </si>
  <si>
    <t>岐阜市</t>
  </si>
  <si>
    <t>静岡市</t>
  </si>
  <si>
    <t>浜松市</t>
  </si>
  <si>
    <t>豊橋市</t>
  </si>
  <si>
    <t>豊田市</t>
  </si>
  <si>
    <t>堺市</t>
  </si>
  <si>
    <t>姫路市</t>
  </si>
  <si>
    <t>和歌山市</t>
  </si>
  <si>
    <t>岡山市</t>
  </si>
  <si>
    <t>福山市</t>
  </si>
  <si>
    <t>高松市</t>
  </si>
  <si>
    <t>高知市</t>
  </si>
  <si>
    <t>長崎市</t>
  </si>
  <si>
    <t>熊本市</t>
  </si>
  <si>
    <t>大分市</t>
  </si>
  <si>
    <t>宮崎市</t>
  </si>
  <si>
    <t>鹿児島市</t>
  </si>
  <si>
    <t>病 床 数</t>
  </si>
  <si>
    <t>人 口 10 万 対 病 床 数</t>
  </si>
  <si>
    <t>各年10月～翌年９月</t>
  </si>
  <si>
    <t>('94)</t>
  </si>
  <si>
    <t>('95)</t>
  </si>
  <si>
    <t>('97)</t>
  </si>
  <si>
    <t>開 設 ・ 再 開</t>
  </si>
  <si>
    <t>病</t>
  </si>
  <si>
    <t>開設</t>
  </si>
  <si>
    <t>再開</t>
  </si>
  <si>
    <t>廃 止 ・ 休 止</t>
  </si>
  <si>
    <t>院</t>
  </si>
  <si>
    <t>廃止</t>
  </si>
  <si>
    <t>休止</t>
  </si>
  <si>
    <t>一</t>
  </si>
  <si>
    <t>般</t>
  </si>
  <si>
    <t>診</t>
  </si>
  <si>
    <t>療</t>
  </si>
  <si>
    <t>所</t>
  </si>
  <si>
    <t>歯</t>
  </si>
  <si>
    <t>科</t>
  </si>
  <si>
    <t xml:space="preserve">歯科口腔外科 </t>
  </si>
  <si>
    <t xml:space="preserve">小児歯科 </t>
  </si>
  <si>
    <t xml:space="preserve">矯正歯科 </t>
  </si>
  <si>
    <t xml:space="preserve">小児外科 </t>
  </si>
  <si>
    <t xml:space="preserve">心療内科 </t>
  </si>
  <si>
    <t xml:space="preserve">アレルギー科 </t>
  </si>
  <si>
    <t xml:space="preserve">リウマチ科 </t>
  </si>
  <si>
    <t xml:space="preserve">美容外科 </t>
  </si>
  <si>
    <t>呼吸器外科</t>
  </si>
  <si>
    <t xml:space="preserve">心臓血管外科 </t>
  </si>
  <si>
    <t>旭川市</t>
  </si>
  <si>
    <t>松山市</t>
  </si>
  <si>
    <t>松山市</t>
  </si>
  <si>
    <t>　  10～19</t>
  </si>
  <si>
    <t>　　 1～ 9床</t>
  </si>
  <si>
    <t>統計表４　開設者・施設の種類別にみた施設数</t>
  </si>
  <si>
    <t>統計表５　開設者・病床の種類別にみた病床数</t>
  </si>
  <si>
    <t xml:space="preserve"> </t>
  </si>
  <si>
    <t xml:space="preserve">      各年10月1日現在</t>
  </si>
  <si>
    <t>65歳以上人口</t>
  </si>
  <si>
    <t>施　設　数</t>
  </si>
  <si>
    <t>病　床　数</t>
  </si>
  <si>
    <t>10万対病床数</t>
  </si>
  <si>
    <t>増減数</t>
  </si>
  <si>
    <t xml:space="preserve"> ('01)</t>
  </si>
  <si>
    <t>（再掲）療養病床</t>
  </si>
  <si>
    <t xml:space="preserve">      　・</t>
  </si>
  <si>
    <t xml:space="preserve">        ・</t>
  </si>
  <si>
    <t xml:space="preserve">      　 ・</t>
  </si>
  <si>
    <t>横須賀市</t>
  </si>
  <si>
    <t>療養病床を有する一般診療所</t>
  </si>
  <si>
    <t>(2000)</t>
  </si>
  <si>
    <t>統計表２　開設者別にみた病院数及び病院病床数の年次推移</t>
  </si>
  <si>
    <t>統計表１　施設の種類別にみた施設数・病床数及び人口10万対施設数・病床数の年次推移</t>
  </si>
  <si>
    <t>　厚生労働省</t>
  </si>
  <si>
    <t>　文部科学省</t>
  </si>
  <si>
    <t>伝染病院</t>
  </si>
  <si>
    <t>療養病床</t>
  </si>
  <si>
    <t>精神病院（再掲）</t>
  </si>
  <si>
    <t>一般病院（再掲）</t>
  </si>
  <si>
    <t>精神病床（再掲）</t>
  </si>
  <si>
    <t>結核病床（再掲）</t>
  </si>
  <si>
    <t>('01)</t>
  </si>
  <si>
    <t>統計表７　診療科目別にみた一般病院数の年次推移</t>
  </si>
  <si>
    <t>注：「病院」には、「結核療養所」を含む。</t>
  </si>
  <si>
    <t xml:space="preserve"> 地域医療支援病院</t>
  </si>
  <si>
    <t xml:space="preserve"> ('02)</t>
  </si>
  <si>
    <t>('02)</t>
  </si>
  <si>
    <t>平成14年</t>
  </si>
  <si>
    <t>社会福祉法人</t>
  </si>
  <si>
    <t>医療生協</t>
  </si>
  <si>
    <t>倉敷市</t>
  </si>
  <si>
    <t xml:space="preserve">        -</t>
  </si>
  <si>
    <t>社会福祉法人</t>
  </si>
  <si>
    <t>-</t>
  </si>
  <si>
    <t>奈良市</t>
  </si>
  <si>
    <t>倉敷市</t>
  </si>
  <si>
    <t>（再掲）療養病床を有する    一般診療所</t>
  </si>
  <si>
    <t>（再掲）療養病床を有する     一般診療所</t>
  </si>
  <si>
    <t>（医療施設調査）</t>
  </si>
  <si>
    <t>奈良市</t>
  </si>
  <si>
    <t xml:space="preserve"> ('03)</t>
  </si>
  <si>
    <t xml:space="preserve"> 療養病床を有する病院</t>
  </si>
  <si>
    <t>療養病床を有する病院　　　　　　　　　　　　　（再掲）</t>
  </si>
  <si>
    <t>さいたま市</t>
  </si>
  <si>
    <t>川越市</t>
  </si>
  <si>
    <t>船橋市</t>
  </si>
  <si>
    <t>相模原市</t>
  </si>
  <si>
    <t>岡崎市</t>
  </si>
  <si>
    <t>高槻市</t>
  </si>
  <si>
    <t xml:space="preserve">        平成15年(2003)10月1日現在</t>
  </si>
  <si>
    <t>一般病床　　　　　　（再掲）</t>
  </si>
  <si>
    <t>平成15年</t>
  </si>
  <si>
    <t>平成14年</t>
  </si>
  <si>
    <t>療養病床を有する病院</t>
  </si>
  <si>
    <t>各年１０月１日現在</t>
  </si>
  <si>
    <t>平成6年</t>
  </si>
  <si>
    <t>('03)</t>
  </si>
  <si>
    <t>統計表11　施設の種類別にみた動態状況の年次推移</t>
  </si>
  <si>
    <t>統計表９　都道府県－14大都市・中核市（再掲）別にみた病床数及び人口10万対病床数</t>
  </si>
  <si>
    <t>統計表８ 　都道府県－14大都市・中核市（再掲）別にみた施設数及び人口10万対施設数</t>
  </si>
  <si>
    <t>昭和59年</t>
  </si>
  <si>
    <t>病　　　院　　　数</t>
  </si>
  <si>
    <t>病　　院　　病　　床　　数</t>
  </si>
  <si>
    <t>一　　般　　診　　療　　所　　数</t>
  </si>
  <si>
    <t>歯　　科　　診　　療　　所　　数</t>
  </si>
  <si>
    <t>('87)</t>
  </si>
  <si>
    <t>('87)</t>
  </si>
  <si>
    <t>施　　　　　　　　　設　　　　　　　　　数</t>
  </si>
  <si>
    <t>構　　　　成　　　　割　　　　合　　　　（％）</t>
  </si>
  <si>
    <t>（重複計上）</t>
  </si>
  <si>
    <t>14大都市（再掲）</t>
  </si>
  <si>
    <t>注:　 1  平成11年４月に「感染症の予防及び感染症の患者に対する医療に関する法律」が施行されたため、「伝染病院」は廃止され、「伝染</t>
  </si>
  <si>
    <t>　 2  平成12年までの「厚生労働省」には旧厚生省、「文部科学省」には旧文部省のみをそれぞれ計上している。</t>
  </si>
  <si>
    <t>　 3  平成13年までの「その他の法人」には「社会福祉法人」、「医療生協」が含まれている。</t>
  </si>
  <si>
    <t>施　　　　設　　　　数</t>
  </si>
  <si>
    <t>病　　　　床　　　　数</t>
  </si>
  <si>
    <t>人　口　１０　万　対　施　設　数</t>
  </si>
  <si>
    <t>人　口　１０　万　対　病　床　数</t>
  </si>
  <si>
    <t>　日本国有鉄道</t>
  </si>
  <si>
    <t>注:  「65歳以上人口10万対病床数」は、病院と一般診療所の療養病床数を合計し算出している。</t>
  </si>
  <si>
    <t>（再掲）</t>
  </si>
  <si>
    <t>療養病床（再掲）</t>
  </si>
  <si>
    <t>　　　4　※※※平成５・８・11・13・14年の「その他の病床」は「療養病床」と「一般病床」に分割し表章している。</t>
  </si>
  <si>
    <r>
      <t>療養病床</t>
    </r>
    <r>
      <rPr>
        <vertAlign val="superscript"/>
        <sz val="11"/>
        <rFont val="ＭＳ 明朝"/>
        <family val="1"/>
      </rPr>
      <t>※</t>
    </r>
  </si>
  <si>
    <r>
      <t>一般病床</t>
    </r>
    <r>
      <rPr>
        <vertAlign val="superscript"/>
        <sz val="11"/>
        <rFont val="ＭＳ 明朝"/>
        <family val="1"/>
      </rPr>
      <t>※※</t>
    </r>
  </si>
  <si>
    <r>
      <t>その他の病床</t>
    </r>
    <r>
      <rPr>
        <vertAlign val="superscript"/>
        <sz val="11"/>
        <rFont val="ＭＳ 明朝"/>
        <family val="1"/>
      </rPr>
      <t>※※※</t>
    </r>
  </si>
  <si>
    <t>　    　病床」は「感染症病床」に改められた。</t>
  </si>
  <si>
    <t xml:space="preserve">        平成15年(2003)10月1日現在</t>
  </si>
  <si>
    <r>
      <t xml:space="preserve"> </t>
    </r>
    <r>
      <rPr>
        <sz val="11"/>
        <rFont val="ＭＳ ゴシック"/>
        <family val="3"/>
      </rPr>
      <t xml:space="preserve">       </t>
    </r>
    <r>
      <rPr>
        <sz val="11"/>
        <rFont val="ＭＳ ゴシック"/>
        <family val="3"/>
      </rPr>
      <t xml:space="preserve"> -</t>
    </r>
  </si>
  <si>
    <r>
      <t xml:space="preserve"> </t>
    </r>
    <r>
      <rPr>
        <sz val="11"/>
        <rFont val="ＭＳ ゴシック"/>
        <family val="3"/>
      </rPr>
      <t xml:space="preserve">       </t>
    </r>
    <r>
      <rPr>
        <sz val="11"/>
        <rFont val="ＭＳ ゴシック"/>
        <family val="3"/>
      </rPr>
      <t xml:space="preserve"> </t>
    </r>
    <r>
      <rPr>
        <sz val="11"/>
        <rFont val="ＭＳ ゴシック"/>
        <family val="3"/>
      </rPr>
      <t xml:space="preserve"> </t>
    </r>
    <r>
      <rPr>
        <sz val="11"/>
        <rFont val="ＭＳ ゴシック"/>
        <family val="3"/>
      </rPr>
      <t>-</t>
    </r>
  </si>
  <si>
    <r>
      <t xml:space="preserve"> </t>
    </r>
    <r>
      <rPr>
        <sz val="11"/>
        <rFont val="ＭＳ ゴシック"/>
        <family val="3"/>
      </rPr>
      <t xml:space="preserve">      </t>
    </r>
    <r>
      <rPr>
        <sz val="11"/>
        <rFont val="ＭＳ ゴシック"/>
        <family val="3"/>
      </rPr>
      <t xml:space="preserve"> </t>
    </r>
    <r>
      <rPr>
        <sz val="11"/>
        <rFont val="ＭＳ ゴシック"/>
        <family val="3"/>
      </rPr>
      <t xml:space="preserve"> </t>
    </r>
    <r>
      <rPr>
        <sz val="11"/>
        <rFont val="ＭＳ ゴシック"/>
        <family val="3"/>
      </rPr>
      <t>-</t>
    </r>
  </si>
  <si>
    <t>統計表10　都道府県別にみた療養病床を有する施設数・病床数及び65歳以上人口10万対病床数</t>
  </si>
  <si>
    <t>注:1  昭和59年の「日本国有鉄道」には、日本電信電話株式会社及び日本たばこ産業株式会社が含まれている。</t>
  </si>
  <si>
    <r>
      <t xml:space="preserve">      </t>
    </r>
    <r>
      <rPr>
        <sz val="11"/>
        <rFont val="ＭＳ ゴシック"/>
        <family val="3"/>
      </rPr>
      <t xml:space="preserve">  -</t>
    </r>
  </si>
  <si>
    <t>注: 「病院」には、「感染症病床」及び「療養病床」を含む。</t>
  </si>
  <si>
    <t>('01)</t>
  </si>
  <si>
    <t>('02)</t>
  </si>
  <si>
    <t>在院患者延数</t>
  </si>
  <si>
    <t>新入院患者数</t>
  </si>
  <si>
    <t xml:space="preserve">退院患者数 </t>
  </si>
  <si>
    <t>外来患者延数</t>
  </si>
  <si>
    <t>１日平均在院患者数</t>
  </si>
  <si>
    <t>１日平均退院患者数</t>
  </si>
  <si>
    <t>（病院報告）</t>
  </si>
  <si>
    <t xml:space="preserve">  5</t>
  </si>
  <si>
    <t xml:space="preserve">  8</t>
  </si>
  <si>
    <t xml:space="preserve"> 11</t>
  </si>
  <si>
    <t xml:space="preserve">     13</t>
  </si>
  <si>
    <t xml:space="preserve">     14</t>
  </si>
  <si>
    <t>１日平均患者数</t>
  </si>
  <si>
    <t>人 口 10 万 対</t>
  </si>
  <si>
    <t xml:space="preserve">… </t>
  </si>
  <si>
    <t>平成15年(2003)</t>
  </si>
  <si>
    <t>旭川市</t>
  </si>
  <si>
    <t>松山市</t>
  </si>
  <si>
    <t>川越市</t>
  </si>
  <si>
    <t>船橋市</t>
  </si>
  <si>
    <t>横須賀市</t>
  </si>
  <si>
    <t>相模原市</t>
  </si>
  <si>
    <t>岡崎市</t>
  </si>
  <si>
    <t>高槻市</t>
  </si>
  <si>
    <t>奈良市</t>
  </si>
  <si>
    <t>倉敷市</t>
  </si>
  <si>
    <t>感染症　病　床</t>
  </si>
  <si>
    <t xml:space="preserve">- </t>
  </si>
  <si>
    <t>14大都市（再掲）</t>
  </si>
  <si>
    <t xml:space="preserve">・ </t>
  </si>
  <si>
    <t>従　　事　　者　　数</t>
  </si>
  <si>
    <t>100床当たりの従事者数</t>
  </si>
  <si>
    <t>医師</t>
  </si>
  <si>
    <t>歯科医師</t>
  </si>
  <si>
    <t>看護業務補助者</t>
  </si>
  <si>
    <t>作業療法士（ＯＴ）</t>
  </si>
  <si>
    <t>視能訓練士</t>
  </si>
  <si>
    <t>言語聴覚士</t>
  </si>
  <si>
    <t>義肢装具士</t>
  </si>
  <si>
    <t>歯科衛生士</t>
  </si>
  <si>
    <t>歯科技工士</t>
  </si>
  <si>
    <t>診療放射線技師</t>
  </si>
  <si>
    <t>臨床工学技士</t>
  </si>
  <si>
    <t>管理栄養士</t>
  </si>
  <si>
    <t>栄養士</t>
  </si>
  <si>
    <t>精神保健福祉士</t>
  </si>
  <si>
    <t>その他の技術員</t>
  </si>
  <si>
    <t>医療社会事業従事者</t>
  </si>
  <si>
    <t>事務職員</t>
  </si>
  <si>
    <t>その他の職員</t>
  </si>
  <si>
    <t>(単位：人）</t>
  </si>
  <si>
    <t>昭和59年</t>
  </si>
  <si>
    <t>(1984)</t>
  </si>
  <si>
    <t>('03)</t>
  </si>
  <si>
    <t>（再掲）
療 養 病 床 等</t>
  </si>
  <si>
    <t>その他の病床等</t>
  </si>
  <si>
    <r>
      <t xml:space="preserve"> （再掲）
  療</t>
    </r>
    <r>
      <rPr>
        <sz val="6"/>
        <rFont val="ＭＳ 明朝"/>
        <family val="1"/>
      </rPr>
      <t xml:space="preserve"> </t>
    </r>
    <r>
      <rPr>
        <sz val="11"/>
        <rFont val="ＭＳ 明朝"/>
        <family val="1"/>
      </rPr>
      <t>養</t>
    </r>
    <r>
      <rPr>
        <sz val="6"/>
        <rFont val="ＭＳ 明朝"/>
        <family val="1"/>
      </rPr>
      <t xml:space="preserve"> </t>
    </r>
    <r>
      <rPr>
        <sz val="11"/>
        <rFont val="ＭＳ 明朝"/>
        <family val="1"/>
      </rPr>
      <t>病</t>
    </r>
    <r>
      <rPr>
        <sz val="6"/>
        <rFont val="ＭＳ 明朝"/>
        <family val="1"/>
      </rPr>
      <t xml:space="preserve"> </t>
    </r>
    <r>
      <rPr>
        <sz val="11"/>
        <rFont val="ＭＳ 明朝"/>
        <family val="1"/>
      </rPr>
      <t>床</t>
    </r>
    <r>
      <rPr>
        <sz val="6"/>
        <rFont val="ＭＳ 明朝"/>
        <family val="1"/>
      </rPr>
      <t xml:space="preserve"> </t>
    </r>
    <r>
      <rPr>
        <sz val="11"/>
        <rFont val="ＭＳ 明朝"/>
        <family val="1"/>
      </rPr>
      <t>等</t>
    </r>
  </si>
  <si>
    <t>１日平均外来患者数</t>
  </si>
  <si>
    <t>注：１　１日平均外来患者数については、現行の計算式で再計算したため、各年の報告書と一致していない。</t>
  </si>
  <si>
    <t>　　２　平成11年４月に「感染症の予防及び感染症の患者に対する医療に関する法律」が施行され、「伝染病床」は「感染症病床」に改められた。</t>
  </si>
  <si>
    <t>　　３　療養病床等については、平成8～12年は療養型病床群、平成13年以降は療養病床及び経過的旧療養型病床群の数値である。</t>
  </si>
  <si>
    <t>　　　　ただし、診療所の療養病床は含まれない。</t>
  </si>
  <si>
    <t>　　４　その他の病床等とは、療養病床、一般病床及び経過的旧その他の病床(経過的旧療養型病床群を含む。)である。</t>
  </si>
  <si>
    <t>統計表13　人口10万対１日平均患者数・病床の種類別にみた病床利用率・平均在院日数の年次推移</t>
  </si>
  <si>
    <t xml:space="preserve">     15</t>
  </si>
  <si>
    <t>人 口 10 万 対</t>
  </si>
  <si>
    <t>(人)</t>
  </si>
  <si>
    <r>
      <t xml:space="preserve">  (再掲）
  療</t>
    </r>
    <r>
      <rPr>
        <sz val="6"/>
        <rFont val="ＭＳ 明朝"/>
        <family val="1"/>
      </rPr>
      <t xml:space="preserve"> </t>
    </r>
    <r>
      <rPr>
        <sz val="8"/>
        <rFont val="ＭＳ 明朝"/>
        <family val="1"/>
      </rPr>
      <t>養</t>
    </r>
    <r>
      <rPr>
        <sz val="6"/>
        <rFont val="ＭＳ 明朝"/>
        <family val="1"/>
      </rPr>
      <t xml:space="preserve"> </t>
    </r>
    <r>
      <rPr>
        <sz val="8"/>
        <rFont val="ＭＳ 明朝"/>
        <family val="1"/>
      </rPr>
      <t>病</t>
    </r>
    <r>
      <rPr>
        <sz val="6"/>
        <rFont val="ＭＳ 明朝"/>
        <family val="1"/>
      </rPr>
      <t xml:space="preserve"> </t>
    </r>
    <r>
      <rPr>
        <sz val="8"/>
        <rFont val="ＭＳ 明朝"/>
        <family val="1"/>
      </rPr>
      <t>床</t>
    </r>
    <r>
      <rPr>
        <sz val="6"/>
        <rFont val="ＭＳ 明朝"/>
        <family val="1"/>
      </rPr>
      <t xml:space="preserve"> </t>
    </r>
    <r>
      <rPr>
        <sz val="8"/>
        <rFont val="ＭＳ 明朝"/>
        <family val="1"/>
      </rPr>
      <t>等</t>
    </r>
  </si>
  <si>
    <t xml:space="preserve">･ </t>
  </si>
  <si>
    <t xml:space="preserve">… </t>
  </si>
  <si>
    <t>　新入院患者数</t>
  </si>
  <si>
    <t>精神病床</t>
  </si>
  <si>
    <t>感染症病床</t>
  </si>
  <si>
    <t>結核病床</t>
  </si>
  <si>
    <t>　退院患者数</t>
  </si>
  <si>
    <t>精神病床</t>
  </si>
  <si>
    <t>感染症病床</t>
  </si>
  <si>
    <t>結核病床</t>
  </si>
  <si>
    <t>　外来患者数</t>
  </si>
  <si>
    <t>精神病院</t>
  </si>
  <si>
    <t>結核療養所</t>
  </si>
  <si>
    <t>一般病院</t>
  </si>
  <si>
    <t>病床利用率</t>
  </si>
  <si>
    <t>(％)</t>
  </si>
  <si>
    <r>
      <t xml:space="preserve">  (再掲）
  一</t>
    </r>
    <r>
      <rPr>
        <sz val="6"/>
        <rFont val="ＭＳ 明朝"/>
        <family val="1"/>
      </rPr>
      <t xml:space="preserve"> </t>
    </r>
    <r>
      <rPr>
        <sz val="8"/>
        <rFont val="ＭＳ 明朝"/>
        <family val="1"/>
      </rPr>
      <t>般</t>
    </r>
    <r>
      <rPr>
        <sz val="6"/>
        <rFont val="ＭＳ 明朝"/>
        <family val="1"/>
      </rPr>
      <t xml:space="preserve"> </t>
    </r>
    <r>
      <rPr>
        <sz val="8"/>
        <rFont val="ＭＳ 明朝"/>
        <family val="1"/>
      </rPr>
      <t>病</t>
    </r>
    <r>
      <rPr>
        <sz val="6"/>
        <rFont val="ＭＳ 明朝"/>
        <family val="1"/>
      </rPr>
      <t xml:space="preserve"> </t>
    </r>
    <r>
      <rPr>
        <sz val="8"/>
        <rFont val="ＭＳ 明朝"/>
        <family val="1"/>
      </rPr>
      <t>床</t>
    </r>
    <r>
      <rPr>
        <sz val="6"/>
        <rFont val="ＭＳ 明朝"/>
        <family val="1"/>
      </rPr>
      <t xml:space="preserve"> </t>
    </r>
    <r>
      <rPr>
        <sz val="8"/>
        <rFont val="ＭＳ 明朝"/>
        <family val="1"/>
      </rPr>
      <t>等</t>
    </r>
  </si>
  <si>
    <t>　療養病床等</t>
  </si>
  <si>
    <t>平均在院日数</t>
  </si>
  <si>
    <t>(日)</t>
  </si>
  <si>
    <t>注：１　１日平均外来患者数については、現行の算出式で再計算したため、各年の報告書と一致していない。</t>
  </si>
  <si>
    <t>　　２　病床利用率</t>
  </si>
  <si>
    <t xml:space="preserve">     (1) 平成11年までは、従来の計算式（1日平均在院患者数÷当該年の6月末病床数＊100）による。</t>
  </si>
  <si>
    <t xml:space="preserve">     (2) *印は、従来の「療養病床等」の計算式（月末病床利用率の1月～12月の合計÷12）による。</t>
  </si>
  <si>
    <t>　　３　療養病床等の平均在院日数については、平成８年は１年間すべて「療養病床等」のみの病院（84施設）で算出した。</t>
  </si>
  <si>
    <t>　　４　平成11年４月に「感染症の予防及び感染症の患者に対する医療に関する法律」が施行され、「伝染病床」は「感染症病床」に改められた。</t>
  </si>
  <si>
    <t>　　５　その他の病床等とは、療養病床、一般病床及び経過的旧その他の病床(経過的旧療養型病床群を含む。)である。</t>
  </si>
  <si>
    <t>　　６　一般病床等とは、一般病床及び経過的旧療養型病床群を除く経過的旧その他の病床である。</t>
  </si>
  <si>
    <t>　　７　療養病床等については、平成8～12年は療養型病床群、平成13年以降は療養病床及び経過的旧療養型病床群の数値である。</t>
  </si>
  <si>
    <t xml:space="preserve">   　　ただし、診療所の療養病床は含まれない。</t>
  </si>
  <si>
    <t>注：1　１日平均外来患者数については、現行の算出式で再計算したため、各年の報告書と一致していない。</t>
  </si>
  <si>
    <t xml:space="preserve">   ２  病床利用率</t>
  </si>
  <si>
    <t xml:space="preserve">   ３　その他の病床等とは、療養病床、一般病床及び経過的旧その他の病床(経過的旧療養型病床群を含む。)である。</t>
  </si>
  <si>
    <t xml:space="preserve">   ４　一般病床等とは、一般病床及び経過的旧療養型病床群を除く経過的旧その他の病床である。</t>
  </si>
  <si>
    <t xml:space="preserve">   ６　療養病床等については、平成8～12年は療養型病床群、平成13年は療養病床及び経過的旧療養型病床群の数値である。</t>
  </si>
  <si>
    <t xml:space="preserve">   ５　療養病床等の平均在院日数</t>
  </si>
  <si>
    <t xml:space="preserve">     (1) 平成8年は1年間すべて療養病床等のみの病院（84施設）で算出した。</t>
  </si>
  <si>
    <t>統計表14　都道府県－14大都市・中核市（再掲）別にみた１日平均患者数</t>
  </si>
  <si>
    <t>（単位：人）</t>
  </si>
  <si>
    <t>在　　院</t>
  </si>
  <si>
    <t>新 入 院</t>
  </si>
  <si>
    <t>退　　院</t>
  </si>
  <si>
    <t>外　　来</t>
  </si>
  <si>
    <t>精神病床　　　　　　　　　　　　(再掲）</t>
  </si>
  <si>
    <t>その他の　　　　　　　　　　　　病床等              (再掲)</t>
  </si>
  <si>
    <t>14大都市（再掲）</t>
  </si>
  <si>
    <t>さいたま市</t>
  </si>
  <si>
    <t>川越市</t>
  </si>
  <si>
    <t>船橋市</t>
  </si>
  <si>
    <t>横須賀市</t>
  </si>
  <si>
    <t>相模原市</t>
  </si>
  <si>
    <t>岡崎市</t>
  </si>
  <si>
    <t>高槻市</t>
  </si>
  <si>
    <t>奈良市</t>
  </si>
  <si>
    <t>倉敷市</t>
  </si>
  <si>
    <t>注：その他の病床等とは、療養病床、一般病床及び経過的旧その他の病床(経過的旧療養型病床群を含む。)である。</t>
  </si>
  <si>
    <t>統計表15　都道府県－14大都市・中核市（再掲）別にみた人口10万対１日平均患者数</t>
  </si>
  <si>
    <t>(2-2)</t>
  </si>
  <si>
    <t>さいたま市</t>
  </si>
  <si>
    <t>統計表16　都道府県－14大都市・中核市（再掲）別にみた病床利用率及び平均在院日数</t>
  </si>
  <si>
    <t>病　　床　　利　　用　　率　（％）</t>
  </si>
  <si>
    <t>平 　均　 在　 院　 日　 数　（日）</t>
  </si>
  <si>
    <t>その他の　　　　　　　　　　　　病床等</t>
  </si>
  <si>
    <t>精 神　病 床</t>
  </si>
  <si>
    <t>結 核　病 床</t>
  </si>
  <si>
    <t>一　般　　　　　　　　　　　病床等</t>
  </si>
  <si>
    <t>療　養　　　　　　病床等　　　　　　</t>
  </si>
  <si>
    <t xml:space="preserve">- </t>
  </si>
  <si>
    <t>東京都区部</t>
  </si>
  <si>
    <t xml:space="preserve">・ </t>
  </si>
  <si>
    <t>注：1　その他の病床等とは、療養病床、一般病床及び経過的旧その他の病床(経過的旧療養型病床群を含む。)である。</t>
  </si>
  <si>
    <t>　  2　一般病床等とは、一般病床及び経過的旧療養型病床群を除く経過的旧その他の病床である。</t>
  </si>
  <si>
    <t>　  3　療養病床等とは、療養病床及び経過的旧療養型病床群である。ただし、診療所の療養病床は含まれない。</t>
  </si>
  <si>
    <t>　  4　この表では、表章記号の規約に以下の場合も含む。
　　　　「－」：病床があるが、計上する数値がない場合
　　　　「・」：病床がないので、計上する数値がない場合</t>
  </si>
  <si>
    <t>統計表17　都道府県－14大都市・中核市（再掲）別にみた病院の従事者数及び100床当たり従事者数</t>
  </si>
  <si>
    <t>平成15年(2003)10月1日現在</t>
  </si>
  <si>
    <t>総　　数</t>
  </si>
  <si>
    <t>医　師          (再掲)</t>
  </si>
  <si>
    <t>歯科医師                  (再掲)</t>
  </si>
  <si>
    <t>　看護師・准看護師</t>
  </si>
  <si>
    <t>(再掲)</t>
  </si>
  <si>
    <t>看護師</t>
  </si>
  <si>
    <t>准看護師</t>
  </si>
  <si>
    <t>平成15年(2003)10月1日現在</t>
  </si>
  <si>
    <t>(2-2)</t>
  </si>
  <si>
    <t>注：常勤換算したものである。</t>
  </si>
  <si>
    <t>統計表18　病床規模別にみた一般病院の100床当たり従事者数</t>
  </si>
  <si>
    <t>総  数</t>
  </si>
  <si>
    <t xml:space="preserve">  20～               
    29床</t>
  </si>
  <si>
    <t xml:space="preserve">  30～
     39</t>
  </si>
  <si>
    <t xml:space="preserve">  40～
     49</t>
  </si>
  <si>
    <t xml:space="preserve">  50～
     99</t>
  </si>
  <si>
    <t xml:space="preserve"> 100～
    149</t>
  </si>
  <si>
    <t xml:space="preserve"> 150～
    199</t>
  </si>
  <si>
    <t xml:space="preserve"> 200～
    299</t>
  </si>
  <si>
    <t xml:space="preserve"> 300～
    399</t>
  </si>
  <si>
    <t xml:space="preserve"> 400～
    499</t>
  </si>
  <si>
    <t xml:space="preserve"> 500～
    599</t>
  </si>
  <si>
    <t xml:space="preserve"> 600～
    699</t>
  </si>
  <si>
    <t xml:space="preserve"> 700～
    799</t>
  </si>
  <si>
    <t xml:space="preserve"> 800～
    899</t>
  </si>
  <si>
    <t>900床　　　　　　　　　　　　　　　以上</t>
  </si>
  <si>
    <t>20～49床          (再掲)</t>
  </si>
  <si>
    <t>常　　　　勤　</t>
  </si>
  <si>
    <t>非　 常 　勤　</t>
  </si>
  <si>
    <t xml:space="preserve">薬剤師 </t>
  </si>
  <si>
    <t xml:space="preserve">保健師 </t>
  </si>
  <si>
    <t xml:space="preserve">助産師 </t>
  </si>
  <si>
    <t>看護師</t>
  </si>
  <si>
    <t>准看護師</t>
  </si>
  <si>
    <t>理学療法士（ＰＴ）</t>
  </si>
  <si>
    <t>診療ｴｯｸｽ線技師</t>
  </si>
  <si>
    <t>臨床検査技師</t>
  </si>
  <si>
    <t>衛生検査技師</t>
  </si>
  <si>
    <t>あん摩ﾏｯｻｰｼﾞ指圧師</t>
  </si>
  <si>
    <t>柔道整復師</t>
  </si>
  <si>
    <t>社会福祉士</t>
  </si>
  <si>
    <t>介護福祉士</t>
  </si>
  <si>
    <t>注：常勤換算したものである。　</t>
  </si>
  <si>
    <t>療養病床を有する一般診療所（再掲）</t>
  </si>
  <si>
    <r>
      <t xml:space="preserve"> </t>
    </r>
    <r>
      <rPr>
        <sz val="11"/>
        <rFont val="ＭＳ ゴシック"/>
        <family val="3"/>
      </rPr>
      <t xml:space="preserve">       </t>
    </r>
    <r>
      <rPr>
        <sz val="11"/>
        <rFont val="ＭＳ ゴシック"/>
        <family val="3"/>
      </rPr>
      <t xml:space="preserve"> -</t>
    </r>
  </si>
  <si>
    <r>
      <t xml:space="preserve"> </t>
    </r>
    <r>
      <rPr>
        <sz val="11"/>
        <rFont val="ＭＳ ゴシック"/>
        <family val="3"/>
      </rPr>
      <t xml:space="preserve">        </t>
    </r>
    <r>
      <rPr>
        <sz val="11"/>
        <rFont val="ＭＳ ゴシック"/>
        <family val="3"/>
      </rPr>
      <t xml:space="preserve"> -</t>
    </r>
  </si>
  <si>
    <r>
      <t xml:space="preserve"> </t>
    </r>
    <r>
      <rPr>
        <sz val="11"/>
        <rFont val="ＭＳ ゴシック"/>
        <family val="3"/>
      </rPr>
      <t xml:space="preserve">       </t>
    </r>
    <r>
      <rPr>
        <sz val="11"/>
        <rFont val="ＭＳ ゴシック"/>
        <family val="3"/>
      </rPr>
      <t xml:space="preserve"> -</t>
    </r>
  </si>
  <si>
    <r>
      <t xml:space="preserve"> </t>
    </r>
    <r>
      <rPr>
        <sz val="11"/>
        <rFont val="ＭＳ ゴシック"/>
        <family val="3"/>
      </rPr>
      <t xml:space="preserve">       </t>
    </r>
    <r>
      <rPr>
        <sz val="11"/>
        <rFont val="ＭＳ ゴシック"/>
        <family val="3"/>
      </rPr>
      <t xml:space="preserve"> -</t>
    </r>
  </si>
  <si>
    <r>
      <t xml:space="preserve"> </t>
    </r>
    <r>
      <rPr>
        <sz val="11"/>
        <rFont val="ＭＳ ゴシック"/>
        <family val="3"/>
      </rPr>
      <t xml:space="preserve">        </t>
    </r>
    <r>
      <rPr>
        <sz val="11"/>
        <rFont val="ＭＳ ゴシック"/>
        <family val="3"/>
      </rPr>
      <t xml:space="preserve"> -</t>
    </r>
  </si>
  <si>
    <t>　　　2　※「療養病床」は、平成5・8・11年は「療養型病床群」であり、平成13・14年は「療養病床」及び「経過的旧療養型病床群」である。</t>
  </si>
  <si>
    <t>　　　3　※※「一般病床」は、平成5・8・11年は「その他の病床」のうち「療養型病床群」を除いたものであり、平成13・14年は「一般病床」及び</t>
  </si>
  <si>
    <t>　　　　「経過的旧療養型病床群を除く経過的旧その他の病床」である。</t>
  </si>
  <si>
    <t>統計表12　年間患者数，病院の種類－病床の種類別にみた１日平均患者数の年次推移</t>
  </si>
  <si>
    <t xml:space="preserve">　　　　･ </t>
  </si>
  <si>
    <t xml:space="preserve">… </t>
  </si>
  <si>
    <t xml:space="preserve">　　　　　･ </t>
  </si>
  <si>
    <t>１日平均新入院患者数</t>
  </si>
  <si>
    <t>　在院患者数</t>
  </si>
  <si>
    <t>精神病床</t>
  </si>
  <si>
    <t>感染症病床</t>
  </si>
  <si>
    <t>結核病床</t>
  </si>
  <si>
    <t xml:space="preserve">･ </t>
  </si>
  <si>
    <t xml:space="preserve">… </t>
  </si>
  <si>
    <t xml:space="preserve">*91.7 </t>
  </si>
  <si>
    <t xml:space="preserve">*91.0 </t>
  </si>
  <si>
    <t>(2-2)</t>
  </si>
  <si>
    <t>精 神　病 床</t>
  </si>
  <si>
    <t>結 核　病 床</t>
  </si>
  <si>
    <t>平成15年(2003)</t>
  </si>
  <si>
    <t>病　　床　　利　　用　　率　（％）</t>
  </si>
  <si>
    <t>精 神　病 床</t>
  </si>
  <si>
    <t>結 核　病 床</t>
  </si>
  <si>
    <t>中核市（再掲）</t>
  </si>
  <si>
    <t>14大都市（再掲）</t>
  </si>
  <si>
    <t>中核市（再掲）</t>
  </si>
  <si>
    <t>　　  ただし、「医師」「歯科医師」以外については、常勤換算を行っていない。</t>
  </si>
  <si>
    <t>常　　　　勤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</si>
</sst>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 ###\ ##0;&quot;△&quot;\ ###\ ##0;&quot;-&quot;"/>
    <numFmt numFmtId="179" formatCode="##\ ##0.0;&quot;△&quot;\ ###\ ##0.0"/>
    <numFmt numFmtId="180" formatCode="&quot;0&quot;#,##0"/>
    <numFmt numFmtId="181" formatCode="&quot;0&quot;#"/>
    <numFmt numFmtId="182" formatCode="###\ ###\ ###"/>
    <numFmt numFmtId="183" formatCode="#\ ##0&quot; &quot;"/>
    <numFmt numFmtId="184" formatCode="##\ ##0&quot; &quot;"/>
    <numFmt numFmtId="185" formatCode="#\ ##0.0&quot; &quot;"/>
    <numFmt numFmtId="186" formatCode="###\ ##0&quot; &quot;"/>
    <numFmt numFmtId="187" formatCode="###\ ##0.0&quot; &quot;"/>
    <numFmt numFmtId="188" formatCode="#\ ###\ ##0&quot; &quot;"/>
    <numFmt numFmtId="189" formatCode="#\ ###\ "/>
    <numFmt numFmtId="190" formatCode="0.0\ "/>
    <numFmt numFmtId="191" formatCode="#\ ###\ ###\ "/>
    <numFmt numFmtId="192" formatCode="###\ ###\ ###\ "/>
    <numFmt numFmtId="193" formatCode="###\ ###\ ##0;&quot;△ &quot;\ ###\ ##0;&quot;-&quot;"/>
    <numFmt numFmtId="194" formatCode="0_);\(0\)"/>
    <numFmt numFmtId="195" formatCode="#\ ##0"/>
    <numFmt numFmtId="196" formatCode="##\ ##0;&quot;△&quot;\ ###\ ##0"/>
    <numFmt numFmtId="197" formatCode="##\ ##0&quot; &quot;;&quot;△&quot;\ ###\ ##0&quot; &quot;"/>
    <numFmt numFmtId="198" formatCode="##\ ##0&quot; &quot;;&quot;△ &quot;\ ###\ ##0&quot; &quot;"/>
    <numFmt numFmtId="199" formatCode="0.0_);[Red]\(0.0\)"/>
    <numFmt numFmtId="200" formatCode="###\ ###\ ##0"/>
    <numFmt numFmtId="201" formatCode="#\ ###\ ##0\ "/>
    <numFmt numFmtId="202" formatCode="###\ ###\ ##0\ "/>
    <numFmt numFmtId="203" formatCode="#\ ###\ ##0.0"/>
    <numFmt numFmtId="204" formatCode="#\ ###\ ##0.0\ "/>
    <numFmt numFmtId="205" formatCode="#\ ##0.0"/>
    <numFmt numFmtId="206" formatCode="###\ ##0.0\ "/>
    <numFmt numFmtId="207" formatCode="0;[Red]0"/>
    <numFmt numFmtId="208" formatCode="###\ ###\ ##0.0"/>
    <numFmt numFmtId="209" formatCode="00"/>
    <numFmt numFmtId="210" formatCode="\ #\ ##0"/>
    <numFmt numFmtId="211" formatCode="_ *#\,##0_ ;;@__"/>
    <numFmt numFmtId="212" formatCode="###\ ##0.0_;"/>
  </numFmts>
  <fonts count="77">
    <font>
      <sz val="11"/>
      <name val="ＭＳ ゴシック"/>
      <family val="3"/>
    </font>
    <font>
      <b/>
      <sz val="11"/>
      <name val="ＭＳ ゴシック"/>
      <family val="3"/>
    </font>
    <font>
      <i/>
      <sz val="11"/>
      <name val="ＭＳ ゴシック"/>
      <family val="3"/>
    </font>
    <font>
      <b/>
      <i/>
      <sz val="11"/>
      <name val="ＭＳ ゴシック"/>
      <family val="3"/>
    </font>
    <font>
      <sz val="9"/>
      <name val="ＭＳ ゴシック"/>
      <family val="3"/>
    </font>
    <font>
      <sz val="11"/>
      <name val="ＭＳ 明朝"/>
      <family val="1"/>
    </font>
    <font>
      <sz val="9"/>
      <name val="ＭＳ 明朝"/>
      <family val="1"/>
    </font>
    <font>
      <sz val="15"/>
      <name val="ＭＳ ゴシック"/>
      <family val="3"/>
    </font>
    <font>
      <sz val="12"/>
      <name val="ＭＳ ゴシック"/>
      <family val="3"/>
    </font>
    <font>
      <sz val="14"/>
      <name val="ＭＳ ゴシック"/>
      <family val="3"/>
    </font>
    <font>
      <sz val="14"/>
      <name val="ＭＳ 明朝"/>
      <family val="1"/>
    </font>
    <font>
      <sz val="10"/>
      <name val="ＭＳ ゴシック"/>
      <family val="3"/>
    </font>
    <font>
      <sz val="10"/>
      <name val="ＭＳ 明朝"/>
      <family val="1"/>
    </font>
    <font>
      <sz val="6"/>
      <name val="ＭＳ ゴシック"/>
      <family val="3"/>
    </font>
    <font>
      <u val="single"/>
      <sz val="8.25"/>
      <color indexed="12"/>
      <name val="ＭＳ ゴシック"/>
      <family val="3"/>
    </font>
    <font>
      <u val="single"/>
      <sz val="8.25"/>
      <color indexed="36"/>
      <name val="ＭＳ ゴシック"/>
      <family val="3"/>
    </font>
    <font>
      <sz val="11"/>
      <name val="明朝"/>
      <family val="3"/>
    </font>
    <font>
      <sz val="11"/>
      <name val="ＭＳ Ｐゴシック"/>
      <family val="3"/>
    </font>
    <font>
      <sz val="11"/>
      <color indexed="10"/>
      <name val="ＭＳ ゴシック"/>
      <family val="3"/>
    </font>
    <font>
      <sz val="11"/>
      <color indexed="8"/>
      <name val="ＭＳ ゴシック"/>
      <family val="3"/>
    </font>
    <font>
      <sz val="11"/>
      <color indexed="10"/>
      <name val="ＭＳ 明朝"/>
      <family val="1"/>
    </font>
    <font>
      <vertAlign val="superscript"/>
      <sz val="11"/>
      <name val="ＭＳ 明朝"/>
      <family val="1"/>
    </font>
    <font>
      <sz val="8"/>
      <name val="ＭＳ ゴシック"/>
      <family val="3"/>
    </font>
    <font>
      <sz val="6"/>
      <name val="明朝"/>
      <family val="3"/>
    </font>
    <font>
      <sz val="16"/>
      <name val="標準ゴシック"/>
      <family val="3"/>
    </font>
    <font>
      <sz val="18"/>
      <name val="標準ゴシック"/>
      <family val="3"/>
    </font>
    <font>
      <sz val="11"/>
      <name val="標準ゴシック"/>
      <family val="3"/>
    </font>
    <font>
      <sz val="6"/>
      <name val="ＭＳ 明朝"/>
      <family val="1"/>
    </font>
    <font>
      <sz val="10"/>
      <name val="標準ゴシック"/>
      <family val="3"/>
    </font>
    <font>
      <sz val="12"/>
      <name val="標準ゴシック"/>
      <family val="3"/>
    </font>
    <font>
      <sz val="7"/>
      <name val="標準ゴシック"/>
      <family val="3"/>
    </font>
    <font>
      <sz val="10.5"/>
      <name val="標準ゴシック"/>
      <family val="3"/>
    </font>
    <font>
      <sz val="10"/>
      <name val="明朝"/>
      <family val="3"/>
    </font>
    <font>
      <sz val="7"/>
      <name val="ＭＳ 明朝"/>
      <family val="1"/>
    </font>
    <font>
      <sz val="8"/>
      <name val="ＭＳ 明朝"/>
      <family val="1"/>
    </font>
    <font>
      <sz val="7"/>
      <name val="ＭＳ ゴシック"/>
      <family val="3"/>
    </font>
    <font>
      <sz val="9"/>
      <name val="明朝"/>
      <family val="3"/>
    </font>
    <font>
      <sz val="7"/>
      <name val="ゴシック"/>
      <family val="3"/>
    </font>
    <font>
      <sz val="14"/>
      <name val="標準ゴシック"/>
      <family val="3"/>
    </font>
    <font>
      <sz val="16"/>
      <name val="明朝"/>
      <family val="3"/>
    </font>
    <font>
      <sz val="12"/>
      <name val="ＭＳ 明朝"/>
      <family val="1"/>
    </font>
    <font>
      <sz val="15"/>
      <name val="標準ゴシック"/>
      <family val="3"/>
    </font>
    <font>
      <sz val="9"/>
      <name val="標準ゴシック"/>
      <family val="3"/>
    </font>
    <font>
      <sz val="11"/>
      <color indexed="9"/>
      <name val="ＭＳ 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dotted"/>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style="thin"/>
      <right style="thin"/>
      <top style="dotted"/>
      <bottom>
        <color indexed="63"/>
      </bottom>
    </border>
    <border>
      <left>
        <color indexed="63"/>
      </left>
      <right>
        <color indexed="63"/>
      </right>
      <top>
        <color indexed="63"/>
      </top>
      <bottom style="double"/>
    </border>
    <border>
      <left style="thin"/>
      <right style="thin"/>
      <top style="double"/>
      <bottom>
        <color indexed="63"/>
      </bottom>
    </border>
    <border>
      <left>
        <color indexed="63"/>
      </left>
      <right>
        <color indexed="63"/>
      </right>
      <top style="double"/>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style="thin"/>
      <right style="thin"/>
      <top style="hair"/>
      <bottom>
        <color indexed="63"/>
      </bottom>
    </border>
    <border>
      <left>
        <color indexed="63"/>
      </left>
      <right>
        <color indexed="63"/>
      </right>
      <top>
        <color indexed="63"/>
      </top>
      <bottom style="hair"/>
    </border>
    <border>
      <left style="thin"/>
      <right>
        <color indexed="63"/>
      </right>
      <top>
        <color indexed="63"/>
      </top>
      <bottom style="hair"/>
    </border>
    <border>
      <left style="thin"/>
      <right style="thin"/>
      <top>
        <color indexed="63"/>
      </top>
      <bottom style="hair"/>
    </border>
    <border>
      <left>
        <color indexed="63"/>
      </left>
      <right style="thin"/>
      <top style="hair"/>
      <bottom>
        <color indexed="63"/>
      </bottom>
    </border>
    <border>
      <left>
        <color indexed="63"/>
      </left>
      <right style="thin"/>
      <top>
        <color indexed="63"/>
      </top>
      <bottom style="hair"/>
    </border>
    <border>
      <left style="thin"/>
      <right>
        <color indexed="63"/>
      </right>
      <top style="thin"/>
      <bottom style="thin"/>
    </border>
    <border>
      <left style="thin"/>
      <right style="thin"/>
      <top style="thin"/>
      <bottom style="thin"/>
    </border>
    <border>
      <left style="double"/>
      <right style="thin"/>
      <top style="thin"/>
      <bottom>
        <color indexed="63"/>
      </bottom>
    </border>
    <border>
      <left style="double"/>
      <right style="thin"/>
      <top style="hair"/>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color indexed="63"/>
      </top>
      <bottom>
        <color indexed="63"/>
      </bottom>
    </border>
    <border>
      <left style="double"/>
      <right>
        <color indexed="63"/>
      </right>
      <top style="hair"/>
      <bottom>
        <color indexed="63"/>
      </bottom>
    </border>
    <border>
      <left style="double"/>
      <right>
        <color indexed="63"/>
      </right>
      <top>
        <color indexed="63"/>
      </top>
      <bottom style="hair"/>
    </border>
    <border>
      <left style="double"/>
      <right style="thin"/>
      <top>
        <color indexed="63"/>
      </top>
      <bottom style="hair"/>
    </border>
    <border>
      <left style="thin"/>
      <right style="double"/>
      <top style="hair"/>
      <bottom>
        <color indexed="63"/>
      </bottom>
    </border>
    <border>
      <left style="double"/>
      <right>
        <color indexed="63"/>
      </right>
      <top>
        <color indexed="63"/>
      </top>
      <bottom style="thin"/>
    </border>
    <border>
      <left style="double"/>
      <right>
        <color indexed="63"/>
      </right>
      <top style="thin"/>
      <bottom style="thin"/>
    </border>
    <border>
      <left style="hair"/>
      <right>
        <color indexed="63"/>
      </right>
      <top style="hair"/>
      <bottom style="thin"/>
    </border>
    <border>
      <left style="hair"/>
      <right style="thin"/>
      <top style="hair"/>
      <bottom style="thin"/>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style="hair"/>
      <right style="thin"/>
      <top>
        <color indexed="63"/>
      </top>
      <bottom>
        <color indexed="63"/>
      </bottom>
    </border>
    <border>
      <left style="hair"/>
      <right>
        <color indexed="63"/>
      </right>
      <top>
        <color indexed="63"/>
      </top>
      <bottom style="thin"/>
    </border>
    <border>
      <left style="hair"/>
      <right style="thin"/>
      <top>
        <color indexed="63"/>
      </top>
      <bottom style="thin"/>
    </border>
    <border>
      <left style="hair"/>
      <right>
        <color indexed="63"/>
      </right>
      <top style="hair"/>
      <bottom>
        <color indexed="63"/>
      </bottom>
    </border>
    <border>
      <left style="hair"/>
      <right style="thin"/>
      <top style="hair"/>
      <bottom>
        <color indexed="63"/>
      </bottom>
    </border>
    <border>
      <left style="double"/>
      <right>
        <color indexed="63"/>
      </right>
      <top style="thin"/>
      <bottom>
        <color indexed="63"/>
      </bottom>
    </border>
    <border>
      <left style="double"/>
      <right style="thin"/>
      <top style="thin"/>
      <bottom style="thin"/>
    </border>
    <border>
      <left style="thin"/>
      <right style="thin"/>
      <top style="thin"/>
      <bottom style="hair"/>
    </border>
    <border>
      <left style="thin"/>
      <right>
        <color indexed="63"/>
      </right>
      <top style="thin"/>
      <bottom style="hair"/>
    </border>
    <border>
      <left style="double"/>
      <right style="thin"/>
      <top style="thin"/>
      <bottom style="hair"/>
    </border>
    <border>
      <left>
        <color indexed="63"/>
      </left>
      <right style="thin"/>
      <top style="thin"/>
      <bottom style="hair"/>
    </border>
    <border>
      <left style="thin"/>
      <right style="double"/>
      <top style="thin"/>
      <bottom>
        <color indexed="63"/>
      </bottom>
    </border>
    <border>
      <left style="thin"/>
      <right style="double"/>
      <top>
        <color indexed="63"/>
      </top>
      <bottom>
        <color indexed="63"/>
      </bottom>
    </border>
    <border>
      <left style="thin"/>
      <right style="double"/>
      <top>
        <color indexed="63"/>
      </top>
      <bottom style="hair"/>
    </border>
    <border>
      <left style="thin"/>
      <right style="double"/>
      <top>
        <color indexed="63"/>
      </top>
      <bottom style="thin"/>
    </border>
    <border>
      <left style="double"/>
      <right>
        <color indexed="63"/>
      </right>
      <top style="thin"/>
      <bottom style="hair"/>
    </border>
  </borders>
  <cellStyleXfs count="68">
    <xf numFmtId="17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17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17" fillId="0" borderId="0">
      <alignment/>
      <protection/>
    </xf>
    <xf numFmtId="0" fontId="16" fillId="0" borderId="0">
      <alignment/>
      <protection/>
    </xf>
    <xf numFmtId="178" fontId="0" fillId="0" borderId="0">
      <alignment/>
      <protection/>
    </xf>
    <xf numFmtId="0" fontId="11" fillId="0" borderId="0" applyNumberFormat="0" applyFont="0" applyBorder="0">
      <alignment/>
      <protection/>
    </xf>
    <xf numFmtId="0" fontId="16" fillId="0" borderId="0">
      <alignment/>
      <protection/>
    </xf>
    <xf numFmtId="0" fontId="15" fillId="0" borderId="0" applyNumberFormat="0" applyFill="0" applyBorder="0" applyAlignment="0" applyProtection="0"/>
    <xf numFmtId="0" fontId="76" fillId="32" borderId="0" applyNumberFormat="0" applyBorder="0" applyAlignment="0" applyProtection="0"/>
  </cellStyleXfs>
  <cellXfs count="1035">
    <xf numFmtId="178" fontId="0" fillId="0" borderId="0" xfId="0" applyAlignment="1">
      <alignment/>
    </xf>
    <xf numFmtId="0" fontId="24" fillId="0" borderId="0" xfId="65" applyFont="1" applyAlignment="1">
      <alignment horizontal="centerContinuous"/>
      <protection/>
    </xf>
    <xf numFmtId="0" fontId="7" fillId="0" borderId="0" xfId="65" applyFont="1" applyAlignment="1">
      <alignment horizontal="centerContinuous"/>
      <protection/>
    </xf>
    <xf numFmtId="0" fontId="25" fillId="0" borderId="0" xfId="65" applyFont="1" applyAlignment="1" quotePrefix="1">
      <alignment horizontal="centerContinuous"/>
      <protection/>
    </xf>
    <xf numFmtId="200" fontId="24" fillId="0" borderId="0" xfId="65" applyNumberFormat="1" applyFont="1" applyAlignment="1">
      <alignment horizontal="centerContinuous"/>
      <protection/>
    </xf>
    <xf numFmtId="0" fontId="24" fillId="0" borderId="0" xfId="65" applyFont="1">
      <alignment/>
      <protection/>
    </xf>
    <xf numFmtId="0" fontId="26" fillId="0" borderId="0" xfId="65" applyFont="1">
      <alignment/>
      <protection/>
    </xf>
    <xf numFmtId="0" fontId="26" fillId="0" borderId="0" xfId="65" applyFont="1" applyBorder="1">
      <alignment/>
      <protection/>
    </xf>
    <xf numFmtId="200" fontId="26" fillId="0" borderId="0" xfId="65" applyNumberFormat="1" applyFont="1">
      <alignment/>
      <protection/>
    </xf>
    <xf numFmtId="200" fontId="12" fillId="0" borderId="0" xfId="65" applyNumberFormat="1" applyFont="1" applyAlignment="1">
      <alignment horizontal="right" vertical="center"/>
      <protection/>
    </xf>
    <xf numFmtId="0" fontId="5" fillId="0" borderId="0" xfId="65" applyFont="1">
      <alignment/>
      <protection/>
    </xf>
    <xf numFmtId="0" fontId="26" fillId="0" borderId="10" xfId="65" applyFont="1" applyBorder="1">
      <alignment/>
      <protection/>
    </xf>
    <xf numFmtId="0" fontId="26" fillId="0" borderId="11" xfId="65" applyFont="1" applyBorder="1">
      <alignment/>
      <protection/>
    </xf>
    <xf numFmtId="0" fontId="26" fillId="0" borderId="12" xfId="65" applyFont="1" applyBorder="1">
      <alignment/>
      <protection/>
    </xf>
    <xf numFmtId="200" fontId="5" fillId="0" borderId="10" xfId="65" applyNumberFormat="1" applyFont="1" applyBorder="1" applyAlignment="1">
      <alignment horizontal="center"/>
      <protection/>
    </xf>
    <xf numFmtId="200" fontId="5" fillId="0" borderId="10" xfId="65" applyNumberFormat="1" applyFont="1" applyBorder="1" applyAlignment="1">
      <alignment horizontal="centerContinuous"/>
      <protection/>
    </xf>
    <xf numFmtId="200" fontId="5" fillId="0" borderId="13" xfId="65" applyNumberFormat="1" applyFont="1" applyBorder="1" applyAlignment="1">
      <alignment horizontal="center"/>
      <protection/>
    </xf>
    <xf numFmtId="0" fontId="26" fillId="0" borderId="14" xfId="65" applyFont="1" applyBorder="1">
      <alignment/>
      <protection/>
    </xf>
    <xf numFmtId="0" fontId="26" fillId="0" borderId="15" xfId="65" applyFont="1" applyBorder="1">
      <alignment/>
      <protection/>
    </xf>
    <xf numFmtId="0" fontId="26" fillId="0" borderId="16" xfId="65" applyFont="1" applyBorder="1">
      <alignment/>
      <protection/>
    </xf>
    <xf numFmtId="0" fontId="5" fillId="0" borderId="17" xfId="65" applyFont="1" applyBorder="1" applyAlignment="1" quotePrefix="1">
      <alignment horizontal="center" vertical="top"/>
      <protection/>
    </xf>
    <xf numFmtId="0" fontId="5" fillId="0" borderId="16" xfId="65" applyFont="1" applyBorder="1" applyAlignment="1" quotePrefix="1">
      <alignment horizontal="center" vertical="top"/>
      <protection/>
    </xf>
    <xf numFmtId="0" fontId="5" fillId="0" borderId="15" xfId="65" applyFont="1" applyBorder="1" applyAlignment="1" quotePrefix="1">
      <alignment horizontal="center" vertical="top"/>
      <protection/>
    </xf>
    <xf numFmtId="0" fontId="26" fillId="0" borderId="0" xfId="65" applyFont="1" applyAlignment="1">
      <alignment vertical="center"/>
      <protection/>
    </xf>
    <xf numFmtId="0" fontId="26" fillId="0" borderId="18" xfId="65" applyFont="1" applyBorder="1" applyAlignment="1">
      <alignment vertical="center"/>
      <protection/>
    </xf>
    <xf numFmtId="0" fontId="5" fillId="0" borderId="0" xfId="65" applyFont="1" applyBorder="1" applyAlignment="1">
      <alignment horizontal="distributed" vertical="center"/>
      <protection/>
    </xf>
    <xf numFmtId="0" fontId="5" fillId="0" borderId="19" xfId="65" applyFont="1" applyBorder="1" applyAlignment="1">
      <alignment horizontal="distributed" vertical="center"/>
      <protection/>
    </xf>
    <xf numFmtId="202" fontId="4" fillId="0" borderId="10" xfId="65" applyNumberFormat="1" applyFont="1" applyBorder="1" applyAlignment="1">
      <alignment vertical="center"/>
      <protection/>
    </xf>
    <xf numFmtId="202" fontId="4" fillId="0" borderId="13" xfId="65" applyNumberFormat="1" applyFont="1" applyBorder="1" applyAlignment="1">
      <alignment vertical="center"/>
      <protection/>
    </xf>
    <xf numFmtId="202" fontId="4" fillId="0" borderId="20" xfId="65" applyNumberFormat="1" applyFont="1" applyBorder="1" applyAlignment="1">
      <alignment vertical="center"/>
      <protection/>
    </xf>
    <xf numFmtId="0" fontId="5" fillId="0" borderId="0" xfId="65" applyFont="1" applyBorder="1" applyAlignment="1">
      <alignment vertical="center"/>
      <protection/>
    </xf>
    <xf numFmtId="0" fontId="5" fillId="0" borderId="0" xfId="65" applyFont="1" applyBorder="1" applyAlignment="1">
      <alignment vertical="center" wrapText="1"/>
      <protection/>
    </xf>
    <xf numFmtId="202" fontId="4" fillId="0" borderId="18" xfId="65" applyNumberFormat="1" applyFont="1" applyBorder="1" applyAlignment="1">
      <alignment horizontal="right" vertical="center"/>
      <protection/>
    </xf>
    <xf numFmtId="0" fontId="16" fillId="0" borderId="19" xfId="65" applyFont="1" applyBorder="1" applyAlignment="1">
      <alignment horizontal="distributed" vertical="center"/>
      <protection/>
    </xf>
    <xf numFmtId="202" fontId="4" fillId="0" borderId="18" xfId="65" applyNumberFormat="1" applyFont="1" applyBorder="1" applyAlignment="1">
      <alignment vertical="center"/>
      <protection/>
    </xf>
    <xf numFmtId="0" fontId="26" fillId="0" borderId="21" xfId="65" applyFont="1" applyBorder="1" applyAlignment="1">
      <alignment vertical="center"/>
      <protection/>
    </xf>
    <xf numFmtId="0" fontId="16" fillId="0" borderId="22" xfId="65" applyFont="1" applyBorder="1" applyAlignment="1">
      <alignment horizontal="distributed" vertical="center"/>
      <protection/>
    </xf>
    <xf numFmtId="202" fontId="4" fillId="0" borderId="21" xfId="65" applyNumberFormat="1" applyFont="1" applyBorder="1" applyAlignment="1">
      <alignment vertical="center"/>
      <protection/>
    </xf>
    <xf numFmtId="202" fontId="4" fillId="0" borderId="23" xfId="65" applyNumberFormat="1" applyFont="1" applyBorder="1" applyAlignment="1">
      <alignment vertical="center"/>
      <protection/>
    </xf>
    <xf numFmtId="0" fontId="26" fillId="0" borderId="24" xfId="65" applyFont="1" applyBorder="1" applyAlignment="1">
      <alignment vertical="center"/>
      <protection/>
    </xf>
    <xf numFmtId="0" fontId="16" fillId="0" borderId="25" xfId="65" applyFont="1" applyBorder="1" applyAlignment="1">
      <alignment vertical="center" shrinkToFit="1"/>
      <protection/>
    </xf>
    <xf numFmtId="0" fontId="26" fillId="0" borderId="26" xfId="65" applyFont="1" applyBorder="1" applyAlignment="1">
      <alignment vertical="center"/>
      <protection/>
    </xf>
    <xf numFmtId="0" fontId="5" fillId="0" borderId="27" xfId="65" applyFont="1" applyBorder="1" applyAlignment="1">
      <alignment horizontal="distributed" vertical="center"/>
      <protection/>
    </xf>
    <xf numFmtId="0" fontId="5" fillId="0" borderId="28" xfId="65" applyFont="1" applyBorder="1" applyAlignment="1">
      <alignment horizontal="distributed" vertical="center"/>
      <protection/>
    </xf>
    <xf numFmtId="202" fontId="4" fillId="0" borderId="29" xfId="65" applyNumberFormat="1" applyFont="1" applyBorder="1" applyAlignment="1">
      <alignment vertical="center"/>
      <protection/>
    </xf>
    <xf numFmtId="202" fontId="4" fillId="0" borderId="30" xfId="65" applyNumberFormat="1" applyFont="1" applyBorder="1" applyAlignment="1">
      <alignment vertical="center"/>
      <protection/>
    </xf>
    <xf numFmtId="202" fontId="4" fillId="0" borderId="19" xfId="65" applyNumberFormat="1" applyFont="1" applyBorder="1" applyAlignment="1">
      <alignment vertical="center"/>
      <protection/>
    </xf>
    <xf numFmtId="0" fontId="26" fillId="0" borderId="0" xfId="65" applyFont="1" applyAlignment="1">
      <alignment vertical="top"/>
      <protection/>
    </xf>
    <xf numFmtId="0" fontId="26" fillId="0" borderId="21" xfId="65" applyFont="1" applyBorder="1" applyAlignment="1">
      <alignment vertical="top"/>
      <protection/>
    </xf>
    <xf numFmtId="0" fontId="5" fillId="0" borderId="31" xfId="65" applyFont="1" applyBorder="1" applyAlignment="1">
      <alignment horizontal="distributed" vertical="top"/>
      <protection/>
    </xf>
    <xf numFmtId="0" fontId="5" fillId="0" borderId="22" xfId="65" applyFont="1" applyBorder="1" applyAlignment="1">
      <alignment horizontal="distributed" vertical="top"/>
      <protection/>
    </xf>
    <xf numFmtId="202" fontId="4" fillId="0" borderId="21" xfId="65" applyNumberFormat="1" applyFont="1" applyBorder="1" applyAlignment="1">
      <alignment horizontal="right" vertical="center"/>
      <protection/>
    </xf>
    <xf numFmtId="0" fontId="16" fillId="0" borderId="25" xfId="65" applyFont="1" applyBorder="1" applyAlignment="1">
      <alignment horizontal="center" vertical="center" shrinkToFit="1"/>
      <protection/>
    </xf>
    <xf numFmtId="0" fontId="5" fillId="33" borderId="0" xfId="65" applyFont="1" applyFill="1" applyBorder="1" applyAlignment="1">
      <alignment horizontal="distributed" vertical="center"/>
      <protection/>
    </xf>
    <xf numFmtId="202" fontId="4" fillId="33" borderId="20" xfId="65" applyNumberFormat="1" applyFont="1" applyFill="1" applyBorder="1" applyAlignment="1">
      <alignment vertical="center"/>
      <protection/>
    </xf>
    <xf numFmtId="0" fontId="5" fillId="0" borderId="22" xfId="65" applyFont="1" applyBorder="1" applyAlignment="1">
      <alignment horizontal="distributed" vertical="center"/>
      <protection/>
    </xf>
    <xf numFmtId="202" fontId="4" fillId="33" borderId="23" xfId="65" applyNumberFormat="1" applyFont="1" applyFill="1" applyBorder="1" applyAlignment="1">
      <alignment vertical="center"/>
      <protection/>
    </xf>
    <xf numFmtId="202" fontId="4" fillId="0" borderId="32" xfId="65" applyNumberFormat="1" applyFont="1" applyBorder="1" applyAlignment="1">
      <alignment vertical="center"/>
      <protection/>
    </xf>
    <xf numFmtId="200" fontId="26" fillId="0" borderId="0" xfId="65" applyNumberFormat="1" applyFont="1" applyAlignment="1">
      <alignment vertical="center"/>
      <protection/>
    </xf>
    <xf numFmtId="0" fontId="26" fillId="0" borderId="14" xfId="65" applyFont="1" applyBorder="1" applyAlignment="1">
      <alignment vertical="center"/>
      <protection/>
    </xf>
    <xf numFmtId="0" fontId="5" fillId="0" borderId="15" xfId="65" applyFont="1" applyBorder="1" applyAlignment="1">
      <alignment horizontal="distributed" vertical="center"/>
      <protection/>
    </xf>
    <xf numFmtId="0" fontId="5" fillId="0" borderId="16" xfId="65" applyFont="1" applyBorder="1" applyAlignment="1">
      <alignment horizontal="distributed" vertical="center"/>
      <protection/>
    </xf>
    <xf numFmtId="202" fontId="4" fillId="0" borderId="14" xfId="65" applyNumberFormat="1" applyFont="1" applyBorder="1" applyAlignment="1">
      <alignment vertical="center"/>
      <protection/>
    </xf>
    <xf numFmtId="202" fontId="4" fillId="0" borderId="17" xfId="65" applyNumberFormat="1" applyFont="1" applyBorder="1" applyAlignment="1">
      <alignment vertical="center"/>
      <protection/>
    </xf>
    <xf numFmtId="202" fontId="4" fillId="0" borderId="17" xfId="65" applyNumberFormat="1" applyFont="1" applyBorder="1" applyAlignment="1">
      <alignment horizontal="right" vertical="center"/>
      <protection/>
    </xf>
    <xf numFmtId="0" fontId="6" fillId="0" borderId="0" xfId="65" applyFont="1" applyAlignment="1">
      <alignment/>
      <protection/>
    </xf>
    <xf numFmtId="0" fontId="28" fillId="0" borderId="0" xfId="65" applyFont="1" applyAlignment="1">
      <alignment vertical="center"/>
      <protection/>
    </xf>
    <xf numFmtId="0" fontId="28" fillId="0" borderId="0" xfId="65" applyFont="1">
      <alignment/>
      <protection/>
    </xf>
    <xf numFmtId="200" fontId="16" fillId="0" borderId="0" xfId="65" applyNumberFormat="1" applyFont="1">
      <alignment/>
      <protection/>
    </xf>
    <xf numFmtId="200" fontId="29" fillId="0" borderId="0" xfId="65" applyNumberFormat="1" applyFont="1" applyAlignment="1">
      <alignment horizontal="right"/>
      <protection/>
    </xf>
    <xf numFmtId="200" fontId="26" fillId="0" borderId="0" xfId="65" applyNumberFormat="1" applyFont="1" applyAlignment="1">
      <alignment horizontal="right" vertical="center"/>
      <protection/>
    </xf>
    <xf numFmtId="0" fontId="12" fillId="0" borderId="0" xfId="65" applyFont="1">
      <alignment/>
      <protection/>
    </xf>
    <xf numFmtId="0" fontId="6" fillId="0" borderId="0" xfId="65" applyFont="1" applyBorder="1" applyAlignment="1">
      <alignment horizontal="left"/>
      <protection/>
    </xf>
    <xf numFmtId="0" fontId="12" fillId="0" borderId="0" xfId="65" applyFont="1" applyBorder="1" applyAlignment="1">
      <alignment horizontal="left"/>
      <protection/>
    </xf>
    <xf numFmtId="200" fontId="12" fillId="0" borderId="0" xfId="65" applyNumberFormat="1" applyFont="1">
      <alignment/>
      <protection/>
    </xf>
    <xf numFmtId="0" fontId="6" fillId="0" borderId="0" xfId="65" applyFont="1">
      <alignment/>
      <protection/>
    </xf>
    <xf numFmtId="200" fontId="5" fillId="0" borderId="0" xfId="65" applyNumberFormat="1" applyFont="1">
      <alignment/>
      <protection/>
    </xf>
    <xf numFmtId="0" fontId="30" fillId="0" borderId="0" xfId="65" applyFont="1" applyAlignment="1">
      <alignment horizontal="centerContinuous"/>
      <protection/>
    </xf>
    <xf numFmtId="0" fontId="31" fillId="0" borderId="0" xfId="65" applyFont="1" applyAlignment="1">
      <alignment horizontal="centerContinuous"/>
      <protection/>
    </xf>
    <xf numFmtId="0" fontId="30" fillId="0" borderId="0" xfId="65" applyFont="1">
      <alignment/>
      <protection/>
    </xf>
    <xf numFmtId="0" fontId="30" fillId="0" borderId="0" xfId="65" applyFont="1" applyBorder="1">
      <alignment/>
      <protection/>
    </xf>
    <xf numFmtId="0" fontId="28" fillId="0" borderId="0" xfId="65" applyFont="1" applyBorder="1" applyAlignment="1">
      <alignment horizontal="centerContinuous"/>
      <protection/>
    </xf>
    <xf numFmtId="0" fontId="28" fillId="0" borderId="0" xfId="65" applyFont="1" applyAlignment="1">
      <alignment horizontal="centerContinuous"/>
      <protection/>
    </xf>
    <xf numFmtId="0" fontId="32" fillId="0" borderId="0" xfId="65" applyFont="1" applyAlignment="1">
      <alignment horizontal="centerContinuous"/>
      <protection/>
    </xf>
    <xf numFmtId="0" fontId="33" fillId="0" borderId="0" xfId="65" applyFont="1">
      <alignment/>
      <protection/>
    </xf>
    <xf numFmtId="0" fontId="30" fillId="0" borderId="10" xfId="65" applyFont="1" applyBorder="1">
      <alignment/>
      <protection/>
    </xf>
    <xf numFmtId="0" fontId="30" fillId="0" borderId="11" xfId="65" applyFont="1" applyBorder="1">
      <alignment/>
      <protection/>
    </xf>
    <xf numFmtId="0" fontId="30" fillId="0" borderId="12" xfId="65" applyFont="1" applyBorder="1">
      <alignment/>
      <protection/>
    </xf>
    <xf numFmtId="200" fontId="34" fillId="0" borderId="10" xfId="65" applyNumberFormat="1" applyFont="1" applyBorder="1" applyAlignment="1">
      <alignment horizontal="center"/>
      <protection/>
    </xf>
    <xf numFmtId="0" fontId="34" fillId="0" borderId="13" xfId="65" applyFont="1" applyBorder="1" applyAlignment="1">
      <alignment horizontal="center"/>
      <protection/>
    </xf>
    <xf numFmtId="0" fontId="34" fillId="0" borderId="11" xfId="65" applyFont="1" applyBorder="1" applyAlignment="1" quotePrefix="1">
      <alignment horizontal="centerContinuous"/>
      <protection/>
    </xf>
    <xf numFmtId="0" fontId="34" fillId="0" borderId="13" xfId="65" applyFont="1" applyBorder="1" applyAlignment="1" quotePrefix="1">
      <alignment horizontal="centerContinuous"/>
      <protection/>
    </xf>
    <xf numFmtId="0" fontId="34" fillId="0" borderId="12" xfId="65" applyFont="1" applyBorder="1" applyAlignment="1" quotePrefix="1">
      <alignment horizontal="centerContinuous"/>
      <protection/>
    </xf>
    <xf numFmtId="0" fontId="34" fillId="0" borderId="12" xfId="65" applyFont="1" applyBorder="1" applyAlignment="1" quotePrefix="1">
      <alignment horizontal="left"/>
      <protection/>
    </xf>
    <xf numFmtId="0" fontId="30" fillId="0" borderId="14" xfId="65" applyFont="1" applyBorder="1">
      <alignment/>
      <protection/>
    </xf>
    <xf numFmtId="0" fontId="30" fillId="0" borderId="15" xfId="65" applyFont="1" applyBorder="1">
      <alignment/>
      <protection/>
    </xf>
    <xf numFmtId="0" fontId="30" fillId="0" borderId="16" xfId="65" applyFont="1" applyBorder="1">
      <alignment/>
      <protection/>
    </xf>
    <xf numFmtId="0" fontId="34" fillId="0" borderId="17" xfId="65" applyFont="1" applyBorder="1" applyAlignment="1" quotePrefix="1">
      <alignment horizontal="center" vertical="top"/>
      <protection/>
    </xf>
    <xf numFmtId="0" fontId="34" fillId="0" borderId="16" xfId="65" applyFont="1" applyBorder="1" applyAlignment="1" quotePrefix="1">
      <alignment horizontal="center" vertical="top"/>
      <protection/>
    </xf>
    <xf numFmtId="0" fontId="16" fillId="0" borderId="0" xfId="65" applyFont="1">
      <alignment/>
      <protection/>
    </xf>
    <xf numFmtId="0" fontId="16" fillId="0" borderId="10" xfId="65" applyFont="1" applyBorder="1">
      <alignment/>
      <protection/>
    </xf>
    <xf numFmtId="0" fontId="34" fillId="0" borderId="11" xfId="65" applyFont="1" applyBorder="1" applyAlignment="1">
      <alignment horizontal="distributed"/>
      <protection/>
    </xf>
    <xf numFmtId="0" fontId="34" fillId="0" borderId="12" xfId="65" applyFont="1" applyBorder="1" applyAlignment="1">
      <alignment horizontal="distributed"/>
      <protection/>
    </xf>
    <xf numFmtId="203" fontId="35" fillId="0" borderId="20" xfId="65" applyNumberFormat="1" applyFont="1" applyBorder="1" applyAlignment="1">
      <alignment horizontal="right"/>
      <protection/>
    </xf>
    <xf numFmtId="203" fontId="35" fillId="0" borderId="18" xfId="65" applyNumberFormat="1" applyFont="1" applyBorder="1" applyAlignment="1">
      <alignment horizontal="right"/>
      <protection/>
    </xf>
    <xf numFmtId="203" fontId="35" fillId="0" borderId="0" xfId="65" applyNumberFormat="1" applyFont="1" applyBorder="1" applyAlignment="1">
      <alignment horizontal="right"/>
      <protection/>
    </xf>
    <xf numFmtId="203" fontId="35" fillId="0" borderId="19" xfId="65" applyNumberFormat="1" applyFont="1" applyBorder="1" applyAlignment="1">
      <alignment horizontal="right"/>
      <protection/>
    </xf>
    <xf numFmtId="0" fontId="16" fillId="0" borderId="18" xfId="65" applyFont="1" applyBorder="1">
      <alignment/>
      <protection/>
    </xf>
    <xf numFmtId="0" fontId="34" fillId="0" borderId="0" xfId="65" applyFont="1" applyBorder="1" applyAlignment="1">
      <alignment horizontal="left"/>
      <protection/>
    </xf>
    <xf numFmtId="0" fontId="34" fillId="0" borderId="19" xfId="65" applyFont="1" applyBorder="1" applyAlignment="1">
      <alignment horizontal="distributed" vertical="top"/>
      <protection/>
    </xf>
    <xf numFmtId="0" fontId="34" fillId="0" borderId="19" xfId="65" applyFont="1" applyBorder="1" applyAlignment="1" quotePrefix="1">
      <alignment horizontal="left"/>
      <protection/>
    </xf>
    <xf numFmtId="204" fontId="22" fillId="0" borderId="20" xfId="65" applyNumberFormat="1" applyFont="1" applyBorder="1" applyAlignment="1">
      <alignment horizontal="right"/>
      <protection/>
    </xf>
    <xf numFmtId="0" fontId="16" fillId="0" borderId="0" xfId="65" applyFont="1" applyBorder="1">
      <alignment/>
      <protection/>
    </xf>
    <xf numFmtId="0" fontId="34" fillId="0" borderId="19" xfId="65" applyFont="1" applyBorder="1" applyAlignment="1">
      <alignment horizontal="distributed"/>
      <protection/>
    </xf>
    <xf numFmtId="204" fontId="22" fillId="0" borderId="18" xfId="65" applyNumberFormat="1" applyFont="1" applyBorder="1" applyAlignment="1">
      <alignment horizontal="right"/>
      <protection/>
    </xf>
    <xf numFmtId="204" fontId="22" fillId="0" borderId="0" xfId="65" applyNumberFormat="1" applyFont="1" applyBorder="1" applyAlignment="1">
      <alignment horizontal="right"/>
      <protection/>
    </xf>
    <xf numFmtId="204" fontId="22" fillId="0" borderId="19" xfId="65" applyNumberFormat="1" applyFont="1" applyBorder="1" applyAlignment="1">
      <alignment horizontal="right"/>
      <protection/>
    </xf>
    <xf numFmtId="0" fontId="16" fillId="0" borderId="14" xfId="65" applyFont="1" applyBorder="1">
      <alignment/>
      <protection/>
    </xf>
    <xf numFmtId="0" fontId="16" fillId="0" borderId="15" xfId="65" applyFont="1" applyBorder="1">
      <alignment/>
      <protection/>
    </xf>
    <xf numFmtId="0" fontId="34" fillId="0" borderId="16" xfId="65" applyFont="1" applyBorder="1" applyAlignment="1">
      <alignment horizontal="distributed" vertical="top"/>
      <protection/>
    </xf>
    <xf numFmtId="204" fontId="22" fillId="0" borderId="17" xfId="65" applyNumberFormat="1" applyFont="1" applyBorder="1" applyAlignment="1">
      <alignment horizontal="right" vertical="center"/>
      <protection/>
    </xf>
    <xf numFmtId="204" fontId="22" fillId="0" borderId="14" xfId="65" applyNumberFormat="1" applyFont="1" applyBorder="1" applyAlignment="1">
      <alignment horizontal="right" vertical="center"/>
      <protection/>
    </xf>
    <xf numFmtId="204" fontId="22" fillId="0" borderId="16" xfId="65" applyNumberFormat="1" applyFont="1" applyBorder="1" applyAlignment="1">
      <alignment horizontal="right" vertical="center"/>
      <protection/>
    </xf>
    <xf numFmtId="203" fontId="22" fillId="0" borderId="20" xfId="65" applyNumberFormat="1" applyFont="1" applyBorder="1" applyAlignment="1">
      <alignment horizontal="right"/>
      <protection/>
    </xf>
    <xf numFmtId="203" fontId="22" fillId="0" borderId="18" xfId="65" applyNumberFormat="1" applyFont="1" applyBorder="1" applyAlignment="1">
      <alignment horizontal="right"/>
      <protection/>
    </xf>
    <xf numFmtId="203" fontId="22" fillId="0" borderId="0" xfId="65" applyNumberFormat="1" applyFont="1" applyBorder="1" applyAlignment="1">
      <alignment horizontal="right"/>
      <protection/>
    </xf>
    <xf numFmtId="203" fontId="22" fillId="0" borderId="19" xfId="65" applyNumberFormat="1" applyFont="1" applyBorder="1" applyAlignment="1">
      <alignment horizontal="right"/>
      <protection/>
    </xf>
    <xf numFmtId="0" fontId="34" fillId="0" borderId="19" xfId="65" applyFont="1" applyBorder="1">
      <alignment/>
      <protection/>
    </xf>
    <xf numFmtId="203" fontId="22" fillId="0" borderId="13" xfId="65" applyNumberFormat="1" applyFont="1" applyBorder="1" applyAlignment="1">
      <alignment horizontal="right"/>
      <protection/>
    </xf>
    <xf numFmtId="203" fontId="22" fillId="0" borderId="12" xfId="65" applyNumberFormat="1" applyFont="1" applyBorder="1" applyAlignment="1">
      <alignment horizontal="right"/>
      <protection/>
    </xf>
    <xf numFmtId="204" fontId="22" fillId="0" borderId="19" xfId="65" applyNumberFormat="1" applyFont="1" applyBorder="1">
      <alignment/>
      <protection/>
    </xf>
    <xf numFmtId="204" fontId="22" fillId="0" borderId="20" xfId="65" applyNumberFormat="1" applyFont="1" applyBorder="1">
      <alignment/>
      <protection/>
    </xf>
    <xf numFmtId="0" fontId="16" fillId="0" borderId="0" xfId="65" applyFont="1" applyAlignment="1">
      <alignment vertical="center"/>
      <protection/>
    </xf>
    <xf numFmtId="0" fontId="16" fillId="0" borderId="21" xfId="65" applyFont="1" applyBorder="1" applyAlignment="1">
      <alignment vertical="center"/>
      <protection/>
    </xf>
    <xf numFmtId="0" fontId="16" fillId="0" borderId="31" xfId="65" applyFont="1" applyBorder="1" applyAlignment="1">
      <alignment vertical="center"/>
      <protection/>
    </xf>
    <xf numFmtId="0" fontId="34" fillId="0" borderId="22" xfId="65" applyFont="1" applyBorder="1" applyAlignment="1">
      <alignment horizontal="distributed" vertical="center"/>
      <protection/>
    </xf>
    <xf numFmtId="204" fontId="22" fillId="0" borderId="22" xfId="65" applyNumberFormat="1" applyFont="1" applyBorder="1" applyAlignment="1">
      <alignment vertical="center"/>
      <protection/>
    </xf>
    <xf numFmtId="204" fontId="22" fillId="0" borderId="19" xfId="65" applyNumberFormat="1" applyFont="1" applyBorder="1" applyAlignment="1">
      <alignment horizontal="right" vertical="center"/>
      <protection/>
    </xf>
    <xf numFmtId="204" fontId="22" fillId="0" borderId="23" xfId="65" applyNumberFormat="1" applyFont="1" applyBorder="1" applyAlignment="1">
      <alignment vertical="center"/>
      <protection/>
    </xf>
    <xf numFmtId="204" fontId="22" fillId="0" borderId="32" xfId="65" applyNumberFormat="1" applyFont="1" applyBorder="1" applyAlignment="1">
      <alignment horizontal="right"/>
      <protection/>
    </xf>
    <xf numFmtId="204" fontId="22" fillId="0" borderId="24" xfId="65" applyNumberFormat="1" applyFont="1" applyBorder="1" applyAlignment="1">
      <alignment horizontal="right"/>
      <protection/>
    </xf>
    <xf numFmtId="204" fontId="22" fillId="0" borderId="25" xfId="65" applyNumberFormat="1" applyFont="1" applyBorder="1" applyAlignment="1">
      <alignment horizontal="right"/>
      <protection/>
    </xf>
    <xf numFmtId="0" fontId="33" fillId="0" borderId="19" xfId="65" applyFont="1" applyBorder="1" applyAlignment="1" quotePrefix="1">
      <alignment horizontal="left"/>
      <protection/>
    </xf>
    <xf numFmtId="204" fontId="22" fillId="0" borderId="20" xfId="65" applyNumberFormat="1" applyFont="1" applyBorder="1" applyAlignment="1">
      <alignment horizontal="right" vertical="top"/>
      <protection/>
    </xf>
    <xf numFmtId="204" fontId="22" fillId="0" borderId="23" xfId="65" applyNumberFormat="1" applyFont="1" applyBorder="1" applyAlignment="1">
      <alignment horizontal="right" vertical="top"/>
      <protection/>
    </xf>
    <xf numFmtId="204" fontId="22" fillId="0" borderId="31" xfId="65" applyNumberFormat="1" applyFont="1" applyBorder="1" applyAlignment="1">
      <alignment horizontal="right" vertical="top"/>
      <protection/>
    </xf>
    <xf numFmtId="204" fontId="22" fillId="0" borderId="23" xfId="65" applyNumberFormat="1" applyFont="1" applyBorder="1" applyAlignment="1">
      <alignment horizontal="right" vertical="center"/>
      <protection/>
    </xf>
    <xf numFmtId="204" fontId="22" fillId="0" borderId="22" xfId="65" applyNumberFormat="1" applyFont="1" applyBorder="1" applyAlignment="1">
      <alignment horizontal="right" vertical="center"/>
      <protection/>
    </xf>
    <xf numFmtId="0" fontId="16" fillId="0" borderId="24" xfId="65" applyFont="1" applyBorder="1">
      <alignment/>
      <protection/>
    </xf>
    <xf numFmtId="0" fontId="34" fillId="0" borderId="33" xfId="65" applyFont="1" applyBorder="1" applyAlignment="1">
      <alignment horizontal="left"/>
      <protection/>
    </xf>
    <xf numFmtId="0" fontId="34" fillId="0" borderId="25" xfId="65" applyFont="1" applyBorder="1">
      <alignment/>
      <protection/>
    </xf>
    <xf numFmtId="0" fontId="36" fillId="0" borderId="18" xfId="65" applyFont="1" applyBorder="1">
      <alignment/>
      <protection/>
    </xf>
    <xf numFmtId="204" fontId="22" fillId="0" borderId="17" xfId="65" applyNumberFormat="1" applyFont="1" applyBorder="1" applyAlignment="1">
      <alignment horizontal="right" vertical="top"/>
      <protection/>
    </xf>
    <xf numFmtId="204" fontId="22" fillId="0" borderId="15" xfId="65" applyNumberFormat="1" applyFont="1" applyBorder="1" applyAlignment="1">
      <alignment horizontal="right" vertical="top"/>
      <protection/>
    </xf>
    <xf numFmtId="204" fontId="22" fillId="0" borderId="16" xfId="65" applyNumberFormat="1" applyFont="1" applyBorder="1" applyAlignment="1">
      <alignment horizontal="right" vertical="top"/>
      <protection/>
    </xf>
    <xf numFmtId="0" fontId="33" fillId="0" borderId="0" xfId="65" applyFont="1" applyBorder="1" applyAlignment="1">
      <alignment/>
      <protection/>
    </xf>
    <xf numFmtId="0" fontId="37" fillId="0" borderId="0" xfId="65" applyFont="1" applyAlignment="1">
      <alignment horizontal="right" vertical="top"/>
      <protection/>
    </xf>
    <xf numFmtId="0" fontId="37" fillId="0" borderId="0" xfId="65" applyFont="1" applyAlignment="1">
      <alignment horizontal="right" vertical="center"/>
      <protection/>
    </xf>
    <xf numFmtId="0" fontId="33" fillId="0" borderId="0" xfId="65" applyFont="1" applyBorder="1" applyAlignment="1">
      <alignment horizontal="left"/>
      <protection/>
    </xf>
    <xf numFmtId="203" fontId="22" fillId="0" borderId="0" xfId="65" applyNumberFormat="1" applyFont="1" applyBorder="1" applyAlignment="1">
      <alignment horizontal="right" vertical="top"/>
      <protection/>
    </xf>
    <xf numFmtId="0" fontId="16" fillId="0" borderId="0" xfId="65" applyFont="1" applyFill="1">
      <alignment/>
      <protection/>
    </xf>
    <xf numFmtId="0" fontId="33" fillId="0" borderId="0" xfId="65" applyFont="1" applyFill="1" applyBorder="1">
      <alignment/>
      <protection/>
    </xf>
    <xf numFmtId="0" fontId="30" fillId="0" borderId="0" xfId="65" applyFont="1" applyFill="1" applyBorder="1">
      <alignment/>
      <protection/>
    </xf>
    <xf numFmtId="200" fontId="30" fillId="0" borderId="0" xfId="65" applyNumberFormat="1" applyFont="1">
      <alignment/>
      <protection/>
    </xf>
    <xf numFmtId="0" fontId="33" fillId="0" borderId="0" xfId="65" applyFont="1" applyBorder="1">
      <alignment/>
      <protection/>
    </xf>
    <xf numFmtId="0" fontId="38" fillId="0" borderId="0" xfId="65" applyFont="1" applyBorder="1" applyAlignment="1">
      <alignment horizontal="centerContinuous" vertical="center"/>
      <protection/>
    </xf>
    <xf numFmtId="0" fontId="39" fillId="0" borderId="0" xfId="65" applyFont="1" applyBorder="1" applyAlignment="1">
      <alignment horizontal="centerContinuous"/>
      <protection/>
    </xf>
    <xf numFmtId="200" fontId="24" fillId="0" borderId="0" xfId="65" applyNumberFormat="1" applyFont="1" applyBorder="1" applyAlignment="1">
      <alignment horizontal="centerContinuous"/>
      <protection/>
    </xf>
    <xf numFmtId="0" fontId="24" fillId="0" borderId="0" xfId="65" applyFont="1" applyBorder="1" applyAlignment="1">
      <alignment/>
      <protection/>
    </xf>
    <xf numFmtId="0" fontId="29" fillId="0" borderId="0" xfId="65" applyFont="1" applyBorder="1" applyAlignment="1">
      <alignment/>
      <protection/>
    </xf>
    <xf numFmtId="0" fontId="29" fillId="0" borderId="0" xfId="65" applyFont="1" applyBorder="1" applyAlignment="1">
      <alignment horizontal="centerContinuous"/>
      <protection/>
    </xf>
    <xf numFmtId="0" fontId="29" fillId="0" borderId="0" xfId="65" applyFont="1" applyBorder="1">
      <alignment/>
      <protection/>
    </xf>
    <xf numFmtId="205" fontId="5" fillId="0" borderId="0" xfId="65" applyNumberFormat="1" applyFont="1" applyBorder="1" applyAlignment="1">
      <alignment horizontal="right"/>
      <protection/>
    </xf>
    <xf numFmtId="0" fontId="24" fillId="0" borderId="0" xfId="65" applyFont="1" applyBorder="1" applyAlignment="1">
      <alignment horizontal="centerContinuous"/>
      <protection/>
    </xf>
    <xf numFmtId="0" fontId="26" fillId="0" borderId="0" xfId="65" applyFont="1" applyBorder="1" applyAlignment="1">
      <alignment vertical="center"/>
      <protection/>
    </xf>
    <xf numFmtId="0" fontId="26" fillId="0" borderId="0" xfId="65" applyFont="1" applyBorder="1" applyAlignment="1">
      <alignment/>
      <protection/>
    </xf>
    <xf numFmtId="200" fontId="26" fillId="0" borderId="0" xfId="65" applyNumberFormat="1" applyFont="1" applyBorder="1">
      <alignment/>
      <protection/>
    </xf>
    <xf numFmtId="0" fontId="5" fillId="0" borderId="0" xfId="65" applyFont="1" applyBorder="1" applyAlignment="1">
      <alignment horizontal="right" vertical="center"/>
      <protection/>
    </xf>
    <xf numFmtId="0" fontId="5" fillId="0" borderId="0" xfId="65" applyFont="1" applyBorder="1">
      <alignment/>
      <protection/>
    </xf>
    <xf numFmtId="0" fontId="5" fillId="0" borderId="10" xfId="65" applyFont="1" applyBorder="1" applyAlignment="1">
      <alignment horizontal="center"/>
      <protection/>
    </xf>
    <xf numFmtId="0" fontId="5" fillId="0" borderId="11" xfId="65" applyFont="1" applyBorder="1" applyAlignment="1">
      <alignment horizontal="center"/>
      <protection/>
    </xf>
    <xf numFmtId="0" fontId="5" fillId="0" borderId="12" xfId="65" applyFont="1" applyBorder="1">
      <alignment/>
      <protection/>
    </xf>
    <xf numFmtId="200" fontId="5" fillId="0" borderId="34" xfId="65" applyNumberFormat="1" applyFont="1" applyBorder="1" applyAlignment="1">
      <alignment horizontal="centerContinuous"/>
      <protection/>
    </xf>
    <xf numFmtId="200" fontId="5" fillId="0" borderId="35" xfId="65" applyNumberFormat="1" applyFont="1" applyBorder="1" applyAlignment="1">
      <alignment horizontal="centerContinuous"/>
      <protection/>
    </xf>
    <xf numFmtId="0" fontId="5" fillId="0" borderId="18" xfId="65" applyFont="1" applyBorder="1" applyAlignment="1">
      <alignment horizontal="center"/>
      <protection/>
    </xf>
    <xf numFmtId="0" fontId="5" fillId="0" borderId="0" xfId="65" applyFont="1" applyBorder="1" applyAlignment="1">
      <alignment horizontal="center"/>
      <protection/>
    </xf>
    <xf numFmtId="0" fontId="5" fillId="0" borderId="19" xfId="65" applyFont="1" applyBorder="1">
      <alignment/>
      <protection/>
    </xf>
    <xf numFmtId="0" fontId="5" fillId="0" borderId="0" xfId="65" applyFont="1" applyBorder="1" applyAlignment="1">
      <alignment horizontal="distributed"/>
      <protection/>
    </xf>
    <xf numFmtId="0" fontId="5" fillId="0" borderId="14" xfId="65" applyFont="1" applyBorder="1" applyAlignment="1">
      <alignment horizontal="center"/>
      <protection/>
    </xf>
    <xf numFmtId="0" fontId="5" fillId="0" borderId="15" xfId="65" applyFont="1" applyBorder="1" applyAlignment="1">
      <alignment horizontal="center"/>
      <protection/>
    </xf>
    <xf numFmtId="0" fontId="5" fillId="0" borderId="16" xfId="65" applyFont="1" applyBorder="1">
      <alignment/>
      <protection/>
    </xf>
    <xf numFmtId="180" fontId="40" fillId="0" borderId="10" xfId="65" applyNumberFormat="1" applyFont="1" applyBorder="1" applyAlignment="1">
      <alignment horizontal="center" vertical="center"/>
      <protection/>
    </xf>
    <xf numFmtId="180" fontId="40" fillId="0" borderId="11" xfId="65" applyNumberFormat="1" applyFont="1" applyBorder="1" applyAlignment="1">
      <alignment horizontal="distributed" vertical="center"/>
      <protection/>
    </xf>
    <xf numFmtId="0" fontId="40" fillId="0" borderId="11" xfId="65" applyFont="1" applyBorder="1" applyAlignment="1">
      <alignment horizontal="distributed" vertical="center"/>
      <protection/>
    </xf>
    <xf numFmtId="202" fontId="0" fillId="0" borderId="13" xfId="65" applyNumberFormat="1" applyFont="1" applyBorder="1" applyAlignment="1">
      <alignment vertical="center"/>
      <protection/>
    </xf>
    <xf numFmtId="0" fontId="38" fillId="0" borderId="0" xfId="65" applyFont="1" applyBorder="1" applyAlignment="1">
      <alignment vertical="center"/>
      <protection/>
    </xf>
    <xf numFmtId="0" fontId="29" fillId="0" borderId="0" xfId="65" applyFont="1" applyBorder="1" applyAlignment="1">
      <alignment vertical="center"/>
      <protection/>
    </xf>
    <xf numFmtId="180" fontId="40" fillId="0" borderId="36" xfId="65" applyNumberFormat="1" applyFont="1" applyBorder="1" applyAlignment="1">
      <alignment horizontal="center" vertical="center"/>
      <protection/>
    </xf>
    <xf numFmtId="180" fontId="40" fillId="0" borderId="37" xfId="65" applyNumberFormat="1" applyFont="1" applyBorder="1" applyAlignment="1">
      <alignment horizontal="distributed" vertical="center"/>
      <protection/>
    </xf>
    <xf numFmtId="0" fontId="40" fillId="0" borderId="37" xfId="65" applyFont="1" applyBorder="1" applyAlignment="1">
      <alignment horizontal="distributed" vertical="center"/>
      <protection/>
    </xf>
    <xf numFmtId="202" fontId="0" fillId="0" borderId="38" xfId="65" applyNumberFormat="1" applyFont="1" applyBorder="1" applyAlignment="1">
      <alignment vertical="center"/>
      <protection/>
    </xf>
    <xf numFmtId="202" fontId="0" fillId="0" borderId="36" xfId="65" applyNumberFormat="1" applyFont="1" applyBorder="1" applyAlignment="1">
      <alignment vertical="center"/>
      <protection/>
    </xf>
    <xf numFmtId="180" fontId="40" fillId="0" borderId="18" xfId="65" applyNumberFormat="1" applyFont="1" applyBorder="1" applyAlignment="1">
      <alignment horizontal="center" vertical="center"/>
      <protection/>
    </xf>
    <xf numFmtId="180" fontId="40" fillId="0" borderId="0" xfId="65" applyNumberFormat="1" applyFont="1" applyBorder="1" applyAlignment="1">
      <alignment horizontal="distributed" vertical="center"/>
      <protection/>
    </xf>
    <xf numFmtId="0" fontId="40" fillId="0" borderId="0" xfId="65" applyFont="1" applyBorder="1" applyAlignment="1">
      <alignment horizontal="distributed" vertical="center"/>
      <protection/>
    </xf>
    <xf numFmtId="202" fontId="0" fillId="0" borderId="20" xfId="65" applyNumberFormat="1" applyFont="1" applyBorder="1" applyAlignment="1">
      <alignment vertical="center"/>
      <protection/>
    </xf>
    <xf numFmtId="202" fontId="0" fillId="0" borderId="18" xfId="65" applyNumberFormat="1" applyFont="1" applyBorder="1" applyAlignment="1">
      <alignment vertical="center"/>
      <protection/>
    </xf>
    <xf numFmtId="1" fontId="40" fillId="0" borderId="18" xfId="65" applyNumberFormat="1" applyFont="1" applyBorder="1" applyAlignment="1">
      <alignment horizontal="center" vertical="center"/>
      <protection/>
    </xf>
    <xf numFmtId="1" fontId="40" fillId="0" borderId="0" xfId="65" applyNumberFormat="1" applyFont="1" applyBorder="1" applyAlignment="1">
      <alignment horizontal="distributed" vertical="center"/>
      <protection/>
    </xf>
    <xf numFmtId="1" fontId="40" fillId="0" borderId="36" xfId="65" applyNumberFormat="1" applyFont="1" applyBorder="1" applyAlignment="1">
      <alignment horizontal="center" vertical="center"/>
      <protection/>
    </xf>
    <xf numFmtId="1" fontId="40" fillId="0" borderId="37" xfId="65" applyNumberFormat="1" applyFont="1" applyBorder="1" applyAlignment="1">
      <alignment horizontal="distributed" vertical="center"/>
      <protection/>
    </xf>
    <xf numFmtId="1" fontId="40" fillId="0" borderId="39" xfId="65" applyNumberFormat="1" applyFont="1" applyBorder="1" applyAlignment="1">
      <alignment horizontal="distributed" vertical="center"/>
      <protection/>
    </xf>
    <xf numFmtId="1" fontId="40" fillId="0" borderId="40" xfId="65" applyNumberFormat="1" applyFont="1" applyBorder="1" applyAlignment="1">
      <alignment horizontal="center" vertical="center"/>
      <protection/>
    </xf>
    <xf numFmtId="0" fontId="40" fillId="0" borderId="39" xfId="65" applyFont="1" applyBorder="1" applyAlignment="1">
      <alignment horizontal="distributed" vertical="center"/>
      <protection/>
    </xf>
    <xf numFmtId="202" fontId="0" fillId="0" borderId="41" xfId="65" applyNumberFormat="1" applyFont="1" applyBorder="1" applyAlignment="1">
      <alignment vertical="center"/>
      <protection/>
    </xf>
    <xf numFmtId="202" fontId="0" fillId="0" borderId="40" xfId="65" applyNumberFormat="1" applyFont="1" applyBorder="1" applyAlignment="1">
      <alignment vertical="center"/>
      <protection/>
    </xf>
    <xf numFmtId="1" fontId="40" fillId="0" borderId="14" xfId="65" applyNumberFormat="1" applyFont="1" applyBorder="1" applyAlignment="1">
      <alignment horizontal="center" vertical="center"/>
      <protection/>
    </xf>
    <xf numFmtId="1" fontId="40" fillId="0" borderId="15" xfId="65" applyNumberFormat="1" applyFont="1" applyBorder="1" applyAlignment="1">
      <alignment horizontal="distributed" vertical="center"/>
      <protection/>
    </xf>
    <xf numFmtId="0" fontId="40" fillId="0" borderId="15" xfId="65" applyFont="1" applyBorder="1" applyAlignment="1">
      <alignment horizontal="distributed" vertical="center"/>
      <protection/>
    </xf>
    <xf numFmtId="202" fontId="0" fillId="0" borderId="17" xfId="65" applyNumberFormat="1" applyFont="1" applyBorder="1" applyAlignment="1">
      <alignment vertical="center"/>
      <protection/>
    </xf>
    <xf numFmtId="202" fontId="0" fillId="0" borderId="14" xfId="65" applyNumberFormat="1" applyFont="1" applyBorder="1" applyAlignment="1">
      <alignment vertical="center"/>
      <protection/>
    </xf>
    <xf numFmtId="1" fontId="40" fillId="0" borderId="0" xfId="65" applyNumberFormat="1" applyFont="1" applyBorder="1" applyAlignment="1">
      <alignment horizontal="left" vertical="center"/>
      <protection/>
    </xf>
    <xf numFmtId="200" fontId="0" fillId="0" borderId="0" xfId="65" applyNumberFormat="1" applyFont="1" applyBorder="1" applyAlignment="1">
      <alignment vertical="center"/>
      <protection/>
    </xf>
    <xf numFmtId="0" fontId="26" fillId="0" borderId="0" xfId="65" applyFont="1" applyBorder="1" applyAlignment="1">
      <alignment horizontal="center"/>
      <protection/>
    </xf>
    <xf numFmtId="0" fontId="40" fillId="0" borderId="10" xfId="65" applyFont="1" applyBorder="1" applyAlignment="1">
      <alignment vertical="center"/>
      <protection/>
    </xf>
    <xf numFmtId="0" fontId="40" fillId="0" borderId="11" xfId="65" applyFont="1" applyBorder="1" applyAlignment="1">
      <alignment vertical="center"/>
      <protection/>
    </xf>
    <xf numFmtId="0" fontId="40" fillId="0" borderId="12" xfId="65" applyFont="1" applyBorder="1" applyAlignment="1">
      <alignment horizontal="distributed" vertical="center"/>
      <protection/>
    </xf>
    <xf numFmtId="200" fontId="12" fillId="0" borderId="13" xfId="65" applyNumberFormat="1" applyFont="1" applyBorder="1" applyAlignment="1">
      <alignment horizontal="distributed"/>
      <protection/>
    </xf>
    <xf numFmtId="205" fontId="12" fillId="0" borderId="13" xfId="65" applyNumberFormat="1" applyFont="1" applyBorder="1" applyAlignment="1">
      <alignment horizontal="distributed"/>
      <protection/>
    </xf>
    <xf numFmtId="180" fontId="40" fillId="0" borderId="18" xfId="65" applyNumberFormat="1" applyFont="1" applyBorder="1" applyAlignment="1">
      <alignment vertical="center"/>
      <protection/>
    </xf>
    <xf numFmtId="0" fontId="40" fillId="0" borderId="19" xfId="65" applyFont="1" applyBorder="1" applyAlignment="1">
      <alignment horizontal="distributed" vertical="center"/>
      <protection/>
    </xf>
    <xf numFmtId="0" fontId="40" fillId="0" borderId="42" xfId="65" applyFont="1" applyBorder="1" applyAlignment="1">
      <alignment horizontal="distributed" vertical="center"/>
      <protection/>
    </xf>
    <xf numFmtId="0" fontId="40" fillId="0" borderId="18" xfId="65" applyNumberFormat="1" applyFont="1" applyBorder="1" applyAlignment="1">
      <alignment horizontal="center" vertical="center"/>
      <protection/>
    </xf>
    <xf numFmtId="180" fontId="40" fillId="0" borderId="40" xfId="65" applyNumberFormat="1" applyFont="1" applyBorder="1" applyAlignment="1">
      <alignment horizontal="center" vertical="center"/>
      <protection/>
    </xf>
    <xf numFmtId="0" fontId="40" fillId="0" borderId="43" xfId="65" applyFont="1" applyBorder="1" applyAlignment="1">
      <alignment horizontal="distributed" vertical="center"/>
      <protection/>
    </xf>
    <xf numFmtId="180" fontId="40" fillId="0" borderId="18" xfId="65" applyNumberFormat="1" applyFont="1" applyBorder="1" applyAlignment="1">
      <alignment horizontal="center" vertical="center" textRotation="255"/>
      <protection/>
    </xf>
    <xf numFmtId="0" fontId="40" fillId="0" borderId="18" xfId="65" applyFont="1" applyBorder="1" applyAlignment="1">
      <alignment horizontal="center" vertical="center"/>
      <protection/>
    </xf>
    <xf numFmtId="0" fontId="40" fillId="0" borderId="36" xfId="65" applyFont="1" applyBorder="1" applyAlignment="1">
      <alignment horizontal="left" vertical="center"/>
      <protection/>
    </xf>
    <xf numFmtId="0" fontId="40" fillId="0" borderId="37" xfId="65" applyFont="1" applyBorder="1" applyAlignment="1">
      <alignment horizontal="centerContinuous" vertical="center"/>
      <protection/>
    </xf>
    <xf numFmtId="0" fontId="40" fillId="0" borderId="42" xfId="65" applyFont="1" applyBorder="1" applyAlignment="1">
      <alignment horizontal="centerContinuous" vertical="center"/>
      <protection/>
    </xf>
    <xf numFmtId="0" fontId="40" fillId="0" borderId="18" xfId="65" applyFont="1" applyBorder="1" applyAlignment="1">
      <alignment horizontal="centerContinuous" vertical="center"/>
      <protection/>
    </xf>
    <xf numFmtId="202" fontId="0" fillId="0" borderId="0" xfId="65" applyNumberFormat="1" applyFont="1" applyBorder="1" applyAlignment="1">
      <alignment vertical="center"/>
      <protection/>
    </xf>
    <xf numFmtId="202" fontId="0" fillId="0" borderId="19" xfId="65" applyNumberFormat="1" applyFont="1" applyBorder="1" applyAlignment="1">
      <alignment vertical="center"/>
      <protection/>
    </xf>
    <xf numFmtId="180" fontId="40" fillId="0" borderId="14" xfId="65" applyNumberFormat="1" applyFont="1" applyBorder="1" applyAlignment="1">
      <alignment horizontal="center" vertical="center"/>
      <protection/>
    </xf>
    <xf numFmtId="0" fontId="40" fillId="0" borderId="16" xfId="65" applyFont="1" applyBorder="1" applyAlignment="1">
      <alignment horizontal="distributed" vertical="center"/>
      <protection/>
    </xf>
    <xf numFmtId="202" fontId="0" fillId="0" borderId="15" xfId="65" applyNumberFormat="1" applyFont="1" applyBorder="1" applyAlignment="1">
      <alignment vertical="center"/>
      <protection/>
    </xf>
    <xf numFmtId="202" fontId="0" fillId="0" borderId="16" xfId="65" applyNumberFormat="1" applyFont="1" applyBorder="1" applyAlignment="1">
      <alignment vertical="center"/>
      <protection/>
    </xf>
    <xf numFmtId="1" fontId="40" fillId="0" borderId="0" xfId="65" applyNumberFormat="1" applyFont="1" applyBorder="1" applyAlignment="1">
      <alignment horizontal="left"/>
      <protection/>
    </xf>
    <xf numFmtId="0" fontId="5" fillId="0" borderId="0" xfId="65" applyFont="1" applyBorder="1" applyAlignment="1">
      <alignment/>
      <protection/>
    </xf>
    <xf numFmtId="200" fontId="26" fillId="0" borderId="0" xfId="65" applyNumberFormat="1" applyFont="1" applyBorder="1" applyAlignment="1">
      <alignment/>
      <protection/>
    </xf>
    <xf numFmtId="200" fontId="29" fillId="0" borderId="0" xfId="65" applyNumberFormat="1" applyFont="1" applyBorder="1" applyAlignment="1">
      <alignment horizontal="right" vertical="center"/>
      <protection/>
    </xf>
    <xf numFmtId="1" fontId="5" fillId="0" borderId="0" xfId="65" applyNumberFormat="1" applyFont="1" applyBorder="1" applyAlignment="1">
      <alignment horizontal="left"/>
      <protection/>
    </xf>
    <xf numFmtId="200" fontId="26" fillId="0" borderId="0" xfId="65" applyNumberFormat="1" applyFont="1" applyBorder="1" applyAlignment="1">
      <alignment horizontal="right" vertical="center"/>
      <protection/>
    </xf>
    <xf numFmtId="0" fontId="38" fillId="0" borderId="0" xfId="65" applyFont="1" applyAlignment="1">
      <alignment horizontal="centerContinuous" vertical="center"/>
      <protection/>
    </xf>
    <xf numFmtId="206" fontId="0" fillId="0" borderId="13" xfId="65" applyNumberFormat="1" applyFont="1" applyBorder="1" applyAlignment="1">
      <alignment vertical="center"/>
      <protection/>
    </xf>
    <xf numFmtId="206" fontId="0" fillId="0" borderId="38" xfId="65" applyNumberFormat="1" applyFont="1" applyBorder="1" applyAlignment="1">
      <alignment vertical="center"/>
      <protection/>
    </xf>
    <xf numFmtId="206" fontId="0" fillId="0" borderId="36" xfId="65" applyNumberFormat="1" applyFont="1" applyBorder="1" applyAlignment="1">
      <alignment vertical="center"/>
      <protection/>
    </xf>
    <xf numFmtId="206" fontId="0" fillId="0" borderId="20" xfId="65" applyNumberFormat="1" applyFont="1" applyBorder="1" applyAlignment="1">
      <alignment vertical="center"/>
      <protection/>
    </xf>
    <xf numFmtId="206" fontId="0" fillId="0" borderId="18" xfId="65" applyNumberFormat="1" applyFont="1" applyBorder="1" applyAlignment="1">
      <alignment vertical="center"/>
      <protection/>
    </xf>
    <xf numFmtId="180" fontId="40" fillId="0" borderId="39" xfId="65" applyNumberFormat="1" applyFont="1" applyBorder="1" applyAlignment="1">
      <alignment horizontal="distributed" vertical="center"/>
      <protection/>
    </xf>
    <xf numFmtId="206" fontId="0" fillId="0" borderId="41" xfId="65" applyNumberFormat="1" applyFont="1" applyBorder="1" applyAlignment="1">
      <alignment vertical="center"/>
      <protection/>
    </xf>
    <xf numFmtId="206" fontId="0" fillId="0" borderId="40" xfId="65" applyNumberFormat="1" applyFont="1" applyBorder="1" applyAlignment="1">
      <alignment vertical="center"/>
      <protection/>
    </xf>
    <xf numFmtId="206" fontId="0" fillId="0" borderId="17" xfId="65" applyNumberFormat="1" applyFont="1" applyBorder="1" applyAlignment="1">
      <alignment vertical="center"/>
      <protection/>
    </xf>
    <xf numFmtId="206" fontId="0" fillId="0" borderId="14" xfId="65" applyNumberFormat="1" applyFont="1" applyBorder="1" applyAlignment="1">
      <alignment vertical="center"/>
      <protection/>
    </xf>
    <xf numFmtId="206" fontId="0" fillId="0" borderId="0" xfId="65" applyNumberFormat="1" applyFont="1" applyBorder="1" applyAlignment="1">
      <alignment vertical="center"/>
      <protection/>
    </xf>
    <xf numFmtId="206" fontId="12" fillId="0" borderId="13" xfId="65" applyNumberFormat="1" applyFont="1" applyBorder="1" applyAlignment="1">
      <alignment horizontal="distributed" vertical="center"/>
      <protection/>
    </xf>
    <xf numFmtId="0" fontId="40" fillId="0" borderId="37" xfId="65" applyFont="1" applyBorder="1" applyAlignment="1">
      <alignment horizontal="left" vertical="center"/>
      <protection/>
    </xf>
    <xf numFmtId="206" fontId="0" fillId="0" borderId="19" xfId="65" applyNumberFormat="1" applyFont="1" applyBorder="1" applyAlignment="1">
      <alignment vertical="center"/>
      <protection/>
    </xf>
    <xf numFmtId="206" fontId="0" fillId="0" borderId="15" xfId="65" applyNumberFormat="1" applyFont="1" applyBorder="1" applyAlignment="1">
      <alignment vertical="center"/>
      <protection/>
    </xf>
    <xf numFmtId="206" fontId="0" fillId="0" borderId="16" xfId="65" applyNumberFormat="1" applyFont="1" applyBorder="1" applyAlignment="1">
      <alignment vertical="center"/>
      <protection/>
    </xf>
    <xf numFmtId="0" fontId="38" fillId="0" borderId="0" xfId="65" applyFont="1" applyAlignment="1">
      <alignment horizontal="centerContinuous"/>
      <protection/>
    </xf>
    <xf numFmtId="0" fontId="39" fillId="0" borderId="0" xfId="65" applyFont="1" applyAlignment="1">
      <alignment horizontal="centerContinuous"/>
      <protection/>
    </xf>
    <xf numFmtId="205" fontId="24" fillId="0" borderId="0" xfId="65" applyNumberFormat="1" applyFont="1" applyAlignment="1">
      <alignment horizontal="centerContinuous"/>
      <protection/>
    </xf>
    <xf numFmtId="205" fontId="26" fillId="0" borderId="0" xfId="65" applyNumberFormat="1" applyFont="1" applyAlignment="1">
      <alignment vertical="center"/>
      <protection/>
    </xf>
    <xf numFmtId="205" fontId="5" fillId="0" borderId="0" xfId="65" applyNumberFormat="1" applyFont="1" applyAlignment="1" quotePrefix="1">
      <alignment horizontal="right" vertical="center"/>
      <protection/>
    </xf>
    <xf numFmtId="0" fontId="26" fillId="0" borderId="10" xfId="65" applyFont="1" applyBorder="1" applyAlignment="1">
      <alignment vertical="center"/>
      <protection/>
    </xf>
    <xf numFmtId="0" fontId="26" fillId="0" borderId="11" xfId="65" applyFont="1" applyBorder="1" applyAlignment="1">
      <alignment vertical="center"/>
      <protection/>
    </xf>
    <xf numFmtId="0" fontId="26" fillId="0" borderId="18" xfId="65" applyFont="1" applyBorder="1">
      <alignment/>
      <protection/>
    </xf>
    <xf numFmtId="0" fontId="26" fillId="0" borderId="19" xfId="65" applyFont="1" applyBorder="1">
      <alignment/>
      <protection/>
    </xf>
    <xf numFmtId="0" fontId="16" fillId="0" borderId="34" xfId="65" applyFont="1" applyBorder="1">
      <alignment/>
      <protection/>
    </xf>
    <xf numFmtId="0" fontId="16" fillId="0" borderId="35" xfId="65" applyFont="1" applyBorder="1">
      <alignment/>
      <protection/>
    </xf>
    <xf numFmtId="205" fontId="12" fillId="0" borderId="44" xfId="65" applyNumberFormat="1" applyFont="1" applyBorder="1" applyAlignment="1">
      <alignment horizontal="center" vertical="center" wrapText="1"/>
      <protection/>
    </xf>
    <xf numFmtId="205" fontId="12" fillId="0" borderId="45" xfId="65" applyNumberFormat="1" applyFont="1" applyBorder="1" applyAlignment="1">
      <alignment horizontal="center" vertical="center" wrapText="1"/>
      <protection/>
    </xf>
    <xf numFmtId="206" fontId="11" fillId="0" borderId="10" xfId="65" applyNumberFormat="1" applyFont="1" applyBorder="1" applyAlignment="1">
      <alignment horizontal="right" vertical="center"/>
      <protection/>
    </xf>
    <xf numFmtId="206" fontId="11" fillId="0" borderId="46" xfId="65" applyNumberFormat="1" applyFont="1" applyBorder="1" applyAlignment="1">
      <alignment horizontal="right" vertical="center"/>
      <protection/>
    </xf>
    <xf numFmtId="206" fontId="11" fillId="0" borderId="13" xfId="65" applyNumberFormat="1" applyFont="1" applyBorder="1" applyAlignment="1">
      <alignment horizontal="right" vertical="center"/>
      <protection/>
    </xf>
    <xf numFmtId="0" fontId="29" fillId="0" borderId="0" xfId="65" applyFont="1" applyAlignment="1">
      <alignment vertical="center"/>
      <protection/>
    </xf>
    <xf numFmtId="0" fontId="5" fillId="0" borderId="37" xfId="65" applyFont="1" applyBorder="1" applyAlignment="1">
      <alignment horizontal="distributed" vertical="center"/>
      <protection/>
    </xf>
    <xf numFmtId="206" fontId="11" fillId="0" borderId="36" xfId="65" applyNumberFormat="1" applyFont="1" applyBorder="1" applyAlignment="1">
      <alignment horizontal="right" vertical="center"/>
      <protection/>
    </xf>
    <xf numFmtId="206" fontId="11" fillId="0" borderId="36" xfId="65" applyNumberFormat="1" applyFont="1" applyBorder="1" applyAlignment="1" quotePrefix="1">
      <alignment horizontal="right" vertical="center"/>
      <protection/>
    </xf>
    <xf numFmtId="206" fontId="11" fillId="0" borderId="47" xfId="65" applyNumberFormat="1" applyFont="1" applyBorder="1" applyAlignment="1">
      <alignment horizontal="right" vertical="center"/>
      <protection/>
    </xf>
    <xf numFmtId="206" fontId="11" fillId="0" borderId="38" xfId="65" applyNumberFormat="1" applyFont="1" applyBorder="1" applyAlignment="1">
      <alignment horizontal="right" vertical="center"/>
      <protection/>
    </xf>
    <xf numFmtId="206" fontId="11" fillId="0" borderId="18" xfId="65" applyNumberFormat="1" applyFont="1" applyBorder="1" applyAlignment="1">
      <alignment horizontal="right" vertical="center"/>
      <protection/>
    </xf>
    <xf numFmtId="206" fontId="11" fillId="0" borderId="48" xfId="65" applyNumberFormat="1" applyFont="1" applyBorder="1" applyAlignment="1">
      <alignment horizontal="right" vertical="center"/>
      <protection/>
    </xf>
    <xf numFmtId="206" fontId="11" fillId="0" borderId="20" xfId="65" applyNumberFormat="1" applyFont="1" applyBorder="1" applyAlignment="1">
      <alignment horizontal="right" vertical="center"/>
      <protection/>
    </xf>
    <xf numFmtId="206" fontId="11" fillId="0" borderId="18" xfId="65" applyNumberFormat="1" applyFont="1" applyBorder="1" applyAlignment="1" quotePrefix="1">
      <alignment horizontal="right" vertical="center"/>
      <protection/>
    </xf>
    <xf numFmtId="206" fontId="11" fillId="0" borderId="20" xfId="65" applyNumberFormat="1" applyFont="1" applyBorder="1" applyAlignment="1" quotePrefix="1">
      <alignment horizontal="right" vertical="center"/>
      <protection/>
    </xf>
    <xf numFmtId="206" fontId="11" fillId="0" borderId="38" xfId="65" applyNumberFormat="1" applyFont="1" applyBorder="1" applyAlignment="1" quotePrefix="1">
      <alignment horizontal="right" vertical="center"/>
      <protection/>
    </xf>
    <xf numFmtId="206" fontId="11" fillId="0" borderId="14" xfId="65" applyNumberFormat="1" applyFont="1" applyBorder="1" applyAlignment="1">
      <alignment horizontal="right" vertical="center"/>
      <protection/>
    </xf>
    <xf numFmtId="206" fontId="11" fillId="0" borderId="17" xfId="65" applyNumberFormat="1" applyFont="1" applyBorder="1" applyAlignment="1" quotePrefix="1">
      <alignment horizontal="right" vertical="center"/>
      <protection/>
    </xf>
    <xf numFmtId="206" fontId="11" fillId="0" borderId="49" xfId="65" applyNumberFormat="1" applyFont="1" applyBorder="1" applyAlignment="1">
      <alignment horizontal="right" vertical="center"/>
      <protection/>
    </xf>
    <xf numFmtId="206" fontId="11" fillId="0" borderId="17" xfId="65" applyNumberFormat="1" applyFont="1" applyBorder="1" applyAlignment="1">
      <alignment horizontal="right" vertical="center"/>
      <protection/>
    </xf>
    <xf numFmtId="0" fontId="40" fillId="0" borderId="0" xfId="65" applyFont="1" applyBorder="1" applyAlignment="1">
      <alignment horizontal="distributed"/>
      <protection/>
    </xf>
    <xf numFmtId="206" fontId="0" fillId="0" borderId="0" xfId="65" applyNumberFormat="1" applyFont="1" applyBorder="1" applyAlignment="1">
      <alignment/>
      <protection/>
    </xf>
    <xf numFmtId="206" fontId="38" fillId="0" borderId="0" xfId="65" applyNumberFormat="1" applyFont="1" applyBorder="1" applyAlignment="1">
      <alignment/>
      <protection/>
    </xf>
    <xf numFmtId="206" fontId="29" fillId="0" borderId="0" xfId="65" applyNumberFormat="1" applyFont="1" applyBorder="1" applyAlignment="1">
      <alignment/>
      <protection/>
    </xf>
    <xf numFmtId="0" fontId="5" fillId="0" borderId="0" xfId="65" applyFont="1" applyBorder="1" applyAlignment="1">
      <alignment horizontal="left" vertical="center"/>
      <protection/>
    </xf>
    <xf numFmtId="206" fontId="11" fillId="0" borderId="0" xfId="65" applyNumberFormat="1" applyFont="1" applyBorder="1" applyAlignment="1">
      <alignment horizontal="left" vertical="center"/>
      <protection/>
    </xf>
    <xf numFmtId="0" fontId="29" fillId="0" borderId="0" xfId="65" applyFont="1" applyAlignment="1">
      <alignment horizontal="left" vertical="center"/>
      <protection/>
    </xf>
    <xf numFmtId="205" fontId="26" fillId="0" borderId="0" xfId="65" applyNumberFormat="1" applyFont="1">
      <alignment/>
      <protection/>
    </xf>
    <xf numFmtId="206" fontId="5" fillId="0" borderId="18" xfId="65" applyNumberFormat="1" applyFont="1" applyBorder="1" applyAlignment="1">
      <alignment horizontal="distributed" vertical="center"/>
      <protection/>
    </xf>
    <xf numFmtId="206" fontId="5" fillId="0" borderId="18" xfId="65" applyNumberFormat="1" applyFont="1" applyBorder="1" applyAlignment="1">
      <alignment horizontal="center" vertical="center"/>
      <protection/>
    </xf>
    <xf numFmtId="206" fontId="5" fillId="0" borderId="20" xfId="65" applyNumberFormat="1" applyFont="1" applyBorder="1" applyAlignment="1">
      <alignment horizontal="center" vertical="center"/>
      <protection/>
    </xf>
    <xf numFmtId="206" fontId="5" fillId="0" borderId="50" xfId="65" applyNumberFormat="1" applyFont="1" applyBorder="1" applyAlignment="1">
      <alignment horizontal="distributed" vertical="center"/>
      <protection/>
    </xf>
    <xf numFmtId="180" fontId="5" fillId="0" borderId="18" xfId="65" applyNumberFormat="1" applyFont="1" applyBorder="1" applyAlignment="1">
      <alignment vertical="center"/>
      <protection/>
    </xf>
    <xf numFmtId="0" fontId="5" fillId="0" borderId="0" xfId="65" applyFont="1" applyBorder="1" applyAlignment="1">
      <alignment vertical="center" shrinkToFit="1"/>
      <protection/>
    </xf>
    <xf numFmtId="0" fontId="5" fillId="0" borderId="19" xfId="65" applyFont="1" applyBorder="1" applyAlignment="1">
      <alignment vertical="center" shrinkToFit="1"/>
      <protection/>
    </xf>
    <xf numFmtId="206" fontId="11" fillId="0" borderId="50" xfId="65" applyNumberFormat="1" applyFont="1" applyBorder="1" applyAlignment="1">
      <alignment horizontal="right" vertical="center"/>
      <protection/>
    </xf>
    <xf numFmtId="180" fontId="5" fillId="0" borderId="18" xfId="65" applyNumberFormat="1" applyFont="1" applyBorder="1" applyAlignment="1">
      <alignment horizontal="center" vertical="center"/>
      <protection/>
    </xf>
    <xf numFmtId="207" fontId="11" fillId="0" borderId="18" xfId="65" applyNumberFormat="1" applyFont="1" applyBorder="1" applyAlignment="1" quotePrefix="1">
      <alignment horizontal="right" vertical="center"/>
      <protection/>
    </xf>
    <xf numFmtId="180" fontId="5" fillId="0" borderId="36" xfId="65" applyNumberFormat="1" applyFont="1" applyBorder="1" applyAlignment="1">
      <alignment horizontal="center" vertical="center"/>
      <protection/>
    </xf>
    <xf numFmtId="206" fontId="11" fillId="0" borderId="51" xfId="65" applyNumberFormat="1" applyFont="1" applyBorder="1" applyAlignment="1">
      <alignment horizontal="right" vertical="center"/>
      <protection/>
    </xf>
    <xf numFmtId="0" fontId="5" fillId="0" borderId="18" xfId="65" applyNumberFormat="1" applyFont="1" applyBorder="1" applyAlignment="1">
      <alignment horizontal="center" vertical="center"/>
      <protection/>
    </xf>
    <xf numFmtId="180" fontId="5" fillId="0" borderId="40" xfId="65" applyNumberFormat="1" applyFont="1" applyBorder="1" applyAlignment="1">
      <alignment horizontal="center" vertical="center"/>
      <protection/>
    </xf>
    <xf numFmtId="0" fontId="5" fillId="0" borderId="39" xfId="65" applyFont="1" applyBorder="1" applyAlignment="1">
      <alignment horizontal="distributed" vertical="center"/>
      <protection/>
    </xf>
    <xf numFmtId="206" fontId="11" fillId="0" borderId="40" xfId="65" applyNumberFormat="1" applyFont="1" applyBorder="1" applyAlignment="1">
      <alignment horizontal="right" vertical="center"/>
      <protection/>
    </xf>
    <xf numFmtId="206" fontId="11" fillId="0" borderId="52" xfId="65" applyNumberFormat="1" applyFont="1" applyBorder="1" applyAlignment="1">
      <alignment horizontal="right" vertical="center"/>
      <protection/>
    </xf>
    <xf numFmtId="206" fontId="11" fillId="0" borderId="41" xfId="65" applyNumberFormat="1" applyFont="1" applyBorder="1" applyAlignment="1">
      <alignment horizontal="right" vertical="center"/>
      <protection/>
    </xf>
    <xf numFmtId="180" fontId="5" fillId="0" borderId="18" xfId="65" applyNumberFormat="1" applyFont="1" applyBorder="1" applyAlignment="1">
      <alignment horizontal="center" vertical="center" textRotation="255"/>
      <protection/>
    </xf>
    <xf numFmtId="0" fontId="5" fillId="0" borderId="40" xfId="65" applyFont="1" applyBorder="1" applyAlignment="1">
      <alignment vertical="center"/>
      <protection/>
    </xf>
    <xf numFmtId="206" fontId="11" fillId="0" borderId="0" xfId="65" applyNumberFormat="1" applyFont="1" applyBorder="1" applyAlignment="1">
      <alignment horizontal="right" vertical="center"/>
      <protection/>
    </xf>
    <xf numFmtId="206" fontId="11" fillId="0" borderId="19" xfId="65" applyNumberFormat="1" applyFont="1" applyBorder="1" applyAlignment="1">
      <alignment horizontal="right" vertical="center"/>
      <protection/>
    </xf>
    <xf numFmtId="0" fontId="5" fillId="0" borderId="18" xfId="65" applyFont="1" applyBorder="1" applyAlignment="1">
      <alignment horizontal="centerContinuous" vertical="center"/>
      <protection/>
    </xf>
    <xf numFmtId="206" fontId="11" fillId="0" borderId="19" xfId="65" applyNumberFormat="1" applyFont="1" applyBorder="1" applyAlignment="1" quotePrefix="1">
      <alignment horizontal="right" vertical="center"/>
      <protection/>
    </xf>
    <xf numFmtId="207" fontId="11" fillId="0" borderId="20" xfId="65" applyNumberFormat="1" applyFont="1" applyBorder="1" applyAlignment="1" quotePrefix="1">
      <alignment horizontal="right" vertical="center"/>
      <protection/>
    </xf>
    <xf numFmtId="0" fontId="5" fillId="0" borderId="42" xfId="65" applyFont="1" applyBorder="1" applyAlignment="1">
      <alignment horizontal="distributed" vertical="center"/>
      <protection/>
    </xf>
    <xf numFmtId="207" fontId="11" fillId="0" borderId="36" xfId="65" applyNumberFormat="1" applyFont="1" applyBorder="1" applyAlignment="1" quotePrefix="1">
      <alignment horizontal="right" vertical="center"/>
      <protection/>
    </xf>
    <xf numFmtId="206" fontId="11" fillId="0" borderId="42" xfId="65" applyNumberFormat="1" applyFont="1" applyBorder="1" applyAlignment="1">
      <alignment horizontal="right" vertical="center"/>
      <protection/>
    </xf>
    <xf numFmtId="206" fontId="11" fillId="0" borderId="42" xfId="65" applyNumberFormat="1" applyFont="1" applyBorder="1" applyAlignment="1" quotePrefix="1">
      <alignment horizontal="right" vertical="center"/>
      <protection/>
    </xf>
    <xf numFmtId="207" fontId="11" fillId="0" borderId="42" xfId="65" applyNumberFormat="1" applyFont="1" applyBorder="1" applyAlignment="1" quotePrefix="1">
      <alignment horizontal="right" vertical="center"/>
      <protection/>
    </xf>
    <xf numFmtId="207" fontId="11" fillId="0" borderId="19" xfId="65" applyNumberFormat="1" applyFont="1" applyBorder="1" applyAlignment="1" quotePrefix="1">
      <alignment horizontal="right" vertical="center"/>
      <protection/>
    </xf>
    <xf numFmtId="0" fontId="5" fillId="0" borderId="43" xfId="65" applyFont="1" applyBorder="1" applyAlignment="1">
      <alignment horizontal="distributed" vertical="center"/>
      <protection/>
    </xf>
    <xf numFmtId="206" fontId="11" fillId="0" borderId="40" xfId="65" applyNumberFormat="1" applyFont="1" applyBorder="1" applyAlignment="1" quotePrefix="1">
      <alignment horizontal="right" vertical="center"/>
      <protection/>
    </xf>
    <xf numFmtId="206" fontId="11" fillId="0" borderId="53" xfId="65" applyNumberFormat="1" applyFont="1" applyBorder="1" applyAlignment="1">
      <alignment horizontal="right" vertical="center"/>
      <protection/>
    </xf>
    <xf numFmtId="206" fontId="11" fillId="0" borderId="43" xfId="65" applyNumberFormat="1" applyFont="1" applyBorder="1" applyAlignment="1">
      <alignment horizontal="right" vertical="center"/>
      <protection/>
    </xf>
    <xf numFmtId="206" fontId="11" fillId="0" borderId="43" xfId="65" applyNumberFormat="1" applyFont="1" applyBorder="1" applyAlignment="1" quotePrefix="1">
      <alignment horizontal="right" vertical="center"/>
      <protection/>
    </xf>
    <xf numFmtId="206" fontId="11" fillId="0" borderId="54" xfId="65" applyNumberFormat="1" applyFont="1" applyBorder="1" applyAlignment="1">
      <alignment horizontal="right" vertical="center"/>
      <protection/>
    </xf>
    <xf numFmtId="212" fontId="11" fillId="0" borderId="20" xfId="65" applyNumberFormat="1" applyFont="1" applyBorder="1" applyAlignment="1" quotePrefix="1">
      <alignment horizontal="right" vertical="center"/>
      <protection/>
    </xf>
    <xf numFmtId="206" fontId="11" fillId="0" borderId="0" xfId="65" applyNumberFormat="1" applyFont="1" applyBorder="1" applyAlignment="1" quotePrefix="1">
      <alignment horizontal="right" vertical="center"/>
      <protection/>
    </xf>
    <xf numFmtId="180" fontId="5" fillId="0" borderId="14" xfId="65" applyNumberFormat="1" applyFont="1" applyBorder="1" applyAlignment="1">
      <alignment horizontal="center" vertical="center"/>
      <protection/>
    </xf>
    <xf numFmtId="212" fontId="11" fillId="0" borderId="15" xfId="65" applyNumberFormat="1" applyFont="1" applyBorder="1" applyAlignment="1" quotePrefix="1">
      <alignment horizontal="right" vertical="center"/>
      <protection/>
    </xf>
    <xf numFmtId="206" fontId="11" fillId="0" borderId="15" xfId="65" applyNumberFormat="1" applyFont="1" applyBorder="1" applyAlignment="1">
      <alignment horizontal="right" vertical="center"/>
      <protection/>
    </xf>
    <xf numFmtId="206" fontId="11" fillId="0" borderId="55" xfId="65" applyNumberFormat="1" applyFont="1" applyBorder="1" applyAlignment="1">
      <alignment horizontal="right" vertical="center"/>
      <protection/>
    </xf>
    <xf numFmtId="206" fontId="11" fillId="0" borderId="15" xfId="65" applyNumberFormat="1" applyFont="1" applyBorder="1" applyAlignment="1" quotePrefix="1">
      <alignment horizontal="right" vertical="center"/>
      <protection/>
    </xf>
    <xf numFmtId="206" fontId="11" fillId="0" borderId="16" xfId="65" applyNumberFormat="1" applyFont="1" applyBorder="1" applyAlignment="1">
      <alignment horizontal="right" vertical="center"/>
      <protection/>
    </xf>
    <xf numFmtId="180" fontId="5" fillId="0" borderId="0" xfId="65" applyNumberFormat="1" applyFont="1" applyBorder="1" applyAlignment="1">
      <alignment horizontal="center" vertical="center"/>
      <protection/>
    </xf>
    <xf numFmtId="212" fontId="11" fillId="0" borderId="0" xfId="65" applyNumberFormat="1" applyFont="1" applyBorder="1" applyAlignment="1" quotePrefix="1">
      <alignment horizontal="right" vertical="center"/>
      <protection/>
    </xf>
    <xf numFmtId="1" fontId="5" fillId="0" borderId="0" xfId="65" applyNumberFormat="1" applyFont="1" applyBorder="1" applyAlignment="1">
      <alignment horizontal="left" vertical="center"/>
      <protection/>
    </xf>
    <xf numFmtId="1" fontId="5" fillId="0" borderId="0" xfId="65" applyNumberFormat="1" applyFont="1" applyBorder="1" applyAlignment="1">
      <alignment horizontal="left" vertical="top"/>
      <protection/>
    </xf>
    <xf numFmtId="0" fontId="16" fillId="0" borderId="0" xfId="65" applyFont="1" applyAlignment="1">
      <alignment vertical="top"/>
      <protection/>
    </xf>
    <xf numFmtId="205" fontId="26" fillId="0" borderId="0" xfId="65" applyNumberFormat="1" applyFont="1" applyAlignment="1">
      <alignment vertical="top"/>
      <protection/>
    </xf>
    <xf numFmtId="0" fontId="41" fillId="0" borderId="0" xfId="65" applyFont="1" applyAlignment="1">
      <alignment horizontal="centerContinuous" vertical="center"/>
      <protection/>
    </xf>
    <xf numFmtId="0" fontId="16" fillId="0" borderId="0" xfId="65" applyAlignment="1">
      <alignment horizontal="centerContinuous"/>
      <protection/>
    </xf>
    <xf numFmtId="0" fontId="28" fillId="0" borderId="0" xfId="65" applyFont="1" applyAlignment="1">
      <alignment horizontal="centerContinuous" vertical="center"/>
      <protection/>
    </xf>
    <xf numFmtId="0" fontId="25" fillId="0" borderId="0" xfId="65" applyFont="1" applyAlignment="1">
      <alignment horizontal="centerContinuous" vertical="center"/>
      <protection/>
    </xf>
    <xf numFmtId="0" fontId="16" fillId="0" borderId="0" xfId="65">
      <alignment/>
      <protection/>
    </xf>
    <xf numFmtId="0" fontId="12" fillId="0" borderId="0" xfId="65" applyFont="1" applyAlignment="1">
      <alignment horizontal="centerContinuous" vertical="center"/>
      <protection/>
    </xf>
    <xf numFmtId="0" fontId="12" fillId="0" borderId="0" xfId="65" applyFont="1" applyAlignment="1" quotePrefix="1">
      <alignment horizontal="right"/>
      <protection/>
    </xf>
    <xf numFmtId="0" fontId="16" fillId="0" borderId="0" xfId="65" applyAlignment="1">
      <alignment vertical="center"/>
      <protection/>
    </xf>
    <xf numFmtId="0" fontId="12" fillId="0" borderId="0" xfId="65" applyFont="1" applyAlignment="1">
      <alignment vertical="center"/>
      <protection/>
    </xf>
    <xf numFmtId="0" fontId="12" fillId="0" borderId="0" xfId="65" applyFont="1" applyAlignment="1">
      <alignment horizontal="right" vertical="center"/>
      <protection/>
    </xf>
    <xf numFmtId="0" fontId="5" fillId="0" borderId="0" xfId="65" applyFont="1" applyAlignment="1">
      <alignment vertical="center"/>
      <protection/>
    </xf>
    <xf numFmtId="0" fontId="16" fillId="0" borderId="10" xfId="65" applyBorder="1">
      <alignment/>
      <protection/>
    </xf>
    <xf numFmtId="0" fontId="28" fillId="0" borderId="11" xfId="65" applyFont="1" applyBorder="1" applyAlignment="1">
      <alignment vertical="center"/>
      <protection/>
    </xf>
    <xf numFmtId="0" fontId="28" fillId="0" borderId="12" xfId="65" applyFont="1" applyBorder="1" applyAlignment="1">
      <alignment vertical="center"/>
      <protection/>
    </xf>
    <xf numFmtId="0" fontId="12" fillId="0" borderId="34" xfId="65" applyFont="1" applyBorder="1" applyAlignment="1">
      <alignment horizontal="centerContinuous" vertical="center"/>
      <protection/>
    </xf>
    <xf numFmtId="0" fontId="12" fillId="0" borderId="56" xfId="65" applyFont="1" applyBorder="1" applyAlignment="1">
      <alignment horizontal="centerContinuous" vertical="center"/>
      <protection/>
    </xf>
    <xf numFmtId="0" fontId="12" fillId="0" borderId="35" xfId="65" applyFont="1" applyBorder="1" applyAlignment="1">
      <alignment horizontal="centerContinuous" vertical="center"/>
      <protection/>
    </xf>
    <xf numFmtId="0" fontId="16" fillId="0" borderId="18" xfId="65" applyBorder="1">
      <alignment/>
      <protection/>
    </xf>
    <xf numFmtId="0" fontId="26" fillId="0" borderId="19" xfId="65" applyFont="1" applyBorder="1" applyAlignment="1">
      <alignment vertical="center"/>
      <protection/>
    </xf>
    <xf numFmtId="0" fontId="12" fillId="0" borderId="50" xfId="65" applyFont="1" applyBorder="1" applyAlignment="1">
      <alignment horizontal="center" vertical="center"/>
      <protection/>
    </xf>
    <xf numFmtId="0" fontId="16" fillId="0" borderId="14" xfId="65" applyBorder="1">
      <alignment/>
      <protection/>
    </xf>
    <xf numFmtId="0" fontId="26" fillId="0" borderId="15" xfId="65" applyFont="1" applyBorder="1" applyAlignment="1">
      <alignment vertical="center"/>
      <protection/>
    </xf>
    <xf numFmtId="0" fontId="26" fillId="0" borderId="16" xfId="65" applyFont="1" applyBorder="1" applyAlignment="1">
      <alignment vertical="center"/>
      <protection/>
    </xf>
    <xf numFmtId="0" fontId="12" fillId="0" borderId="14" xfId="65" applyFont="1" applyBorder="1" applyAlignment="1">
      <alignment horizontal="center" vertical="center"/>
      <protection/>
    </xf>
    <xf numFmtId="0" fontId="12" fillId="0" borderId="57" xfId="65" applyFont="1" applyBorder="1" applyAlignment="1">
      <alignment horizontal="centerContinuous" vertical="center" wrapText="1"/>
      <protection/>
    </xf>
    <xf numFmtId="0" fontId="12" fillId="0" borderId="55" xfId="65" applyFont="1" applyBorder="1" applyAlignment="1">
      <alignment horizontal="distributed" vertical="top"/>
      <protection/>
    </xf>
    <xf numFmtId="0" fontId="12" fillId="0" borderId="58" xfId="65" applyFont="1" applyBorder="1" applyAlignment="1">
      <alignment horizontal="centerContinuous" vertical="center" wrapText="1"/>
      <protection/>
    </xf>
    <xf numFmtId="0" fontId="16" fillId="0" borderId="40" xfId="65" applyBorder="1" applyAlignment="1">
      <alignment vertical="center"/>
      <protection/>
    </xf>
    <xf numFmtId="204" fontId="11" fillId="0" borderId="39" xfId="65" applyNumberFormat="1" applyFont="1" applyBorder="1" applyAlignment="1">
      <alignment vertical="center"/>
      <protection/>
    </xf>
    <xf numFmtId="204" fontId="11" fillId="0" borderId="40" xfId="65" applyNumberFormat="1" applyFont="1" applyBorder="1" applyAlignment="1">
      <alignment vertical="center"/>
      <protection/>
    </xf>
    <xf numFmtId="204" fontId="11" fillId="0" borderId="59" xfId="65" applyNumberFormat="1" applyFont="1" applyBorder="1" applyAlignment="1">
      <alignment vertical="center"/>
      <protection/>
    </xf>
    <xf numFmtId="190" fontId="11" fillId="0" borderId="52" xfId="65" applyNumberFormat="1" applyFont="1" applyBorder="1" applyAlignment="1">
      <alignment vertical="center"/>
      <protection/>
    </xf>
    <xf numFmtId="190" fontId="11" fillId="0" borderId="40" xfId="65" applyNumberFormat="1" applyFont="1" applyBorder="1" applyAlignment="1">
      <alignment vertical="center"/>
      <protection/>
    </xf>
    <xf numFmtId="190" fontId="11" fillId="0" borderId="59" xfId="65" applyNumberFormat="1" applyFont="1" applyBorder="1" applyAlignment="1">
      <alignment vertical="center"/>
      <protection/>
    </xf>
    <xf numFmtId="190" fontId="11" fillId="0" borderId="60" xfId="65" applyNumberFormat="1" applyFont="1" applyBorder="1" applyAlignment="1">
      <alignment vertical="center"/>
      <protection/>
    </xf>
    <xf numFmtId="0" fontId="16" fillId="0" borderId="18" xfId="65" applyBorder="1" applyAlignment="1">
      <alignment vertical="center"/>
      <protection/>
    </xf>
    <xf numFmtId="209" fontId="5" fillId="0" borderId="0" xfId="65" applyNumberFormat="1" applyFont="1" applyBorder="1" applyAlignment="1">
      <alignment horizontal="distributed" vertical="center"/>
      <protection/>
    </xf>
    <xf numFmtId="204" fontId="11" fillId="0" borderId="0" xfId="65" applyNumberFormat="1" applyFont="1" applyBorder="1" applyAlignment="1">
      <alignment vertical="center"/>
      <protection/>
    </xf>
    <xf numFmtId="204" fontId="11" fillId="0" borderId="18" xfId="65" applyNumberFormat="1" applyFont="1" applyBorder="1" applyAlignment="1">
      <alignment vertical="center"/>
      <protection/>
    </xf>
    <xf numFmtId="204" fontId="11" fillId="0" borderId="61" xfId="65" applyNumberFormat="1" applyFont="1" applyBorder="1" applyAlignment="1">
      <alignment vertical="center"/>
      <protection/>
    </xf>
    <xf numFmtId="190" fontId="11" fillId="0" borderId="50" xfId="65" applyNumberFormat="1" applyFont="1" applyBorder="1" applyAlignment="1">
      <alignment vertical="center"/>
      <protection/>
    </xf>
    <xf numFmtId="190" fontId="11" fillId="0" borderId="18" xfId="65" applyNumberFormat="1" applyFont="1" applyBorder="1" applyAlignment="1">
      <alignment vertical="center"/>
      <protection/>
    </xf>
    <xf numFmtId="190" fontId="11" fillId="0" borderId="61" xfId="65" applyNumberFormat="1" applyFont="1" applyBorder="1" applyAlignment="1">
      <alignment vertical="center"/>
      <protection/>
    </xf>
    <xf numFmtId="190" fontId="11" fillId="0" borderId="62" xfId="65" applyNumberFormat="1" applyFont="1" applyBorder="1" applyAlignment="1">
      <alignment vertical="center"/>
      <protection/>
    </xf>
    <xf numFmtId="209" fontId="5" fillId="0" borderId="39" xfId="65" applyNumberFormat="1" applyFont="1" applyBorder="1" applyAlignment="1">
      <alignment horizontal="distributed" vertical="center"/>
      <protection/>
    </xf>
    <xf numFmtId="0" fontId="36" fillId="0" borderId="18" xfId="65" applyFont="1" applyBorder="1" applyAlignment="1">
      <alignment vertical="center"/>
      <protection/>
    </xf>
    <xf numFmtId="0" fontId="36" fillId="0" borderId="40" xfId="65" applyFont="1" applyBorder="1" applyAlignment="1">
      <alignment vertical="center"/>
      <protection/>
    </xf>
    <xf numFmtId="0" fontId="16" fillId="0" borderId="14" xfId="65" applyBorder="1" applyAlignment="1">
      <alignment vertical="center"/>
      <protection/>
    </xf>
    <xf numFmtId="204" fontId="11" fillId="0" borderId="15" xfId="65" applyNumberFormat="1" applyFont="1" applyBorder="1" applyAlignment="1">
      <alignment vertical="center"/>
      <protection/>
    </xf>
    <xf numFmtId="204" fontId="11" fillId="0" borderId="14" xfId="65" applyNumberFormat="1" applyFont="1" applyBorder="1" applyAlignment="1">
      <alignment vertical="center"/>
      <protection/>
    </xf>
    <xf numFmtId="204" fontId="11" fillId="0" borderId="63" xfId="65" applyNumberFormat="1" applyFont="1" applyBorder="1" applyAlignment="1">
      <alignment vertical="center"/>
      <protection/>
    </xf>
    <xf numFmtId="190" fontId="11" fillId="0" borderId="55" xfId="65" applyNumberFormat="1" applyFont="1" applyBorder="1" applyAlignment="1">
      <alignment vertical="center"/>
      <protection/>
    </xf>
    <xf numFmtId="190" fontId="11" fillId="0" borderId="14" xfId="65" applyNumberFormat="1" applyFont="1" applyBorder="1" applyAlignment="1">
      <alignment vertical="center"/>
      <protection/>
    </xf>
    <xf numFmtId="190" fontId="11" fillId="0" borderId="63" xfId="65" applyNumberFormat="1" applyFont="1" applyBorder="1" applyAlignment="1">
      <alignment vertical="center"/>
      <protection/>
    </xf>
    <xf numFmtId="190" fontId="11" fillId="0" borderId="64" xfId="65" applyNumberFormat="1" applyFont="1" applyBorder="1" applyAlignment="1">
      <alignment vertical="center"/>
      <protection/>
    </xf>
    <xf numFmtId="0" fontId="5" fillId="0" borderId="0" xfId="65" applyFont="1" applyBorder="1" applyAlignment="1">
      <alignment horizontal="center" vertical="center"/>
      <protection/>
    </xf>
    <xf numFmtId="203" fontId="28" fillId="0" borderId="0" xfId="65" applyNumberFormat="1" applyFont="1" applyBorder="1" applyAlignment="1">
      <alignment vertical="center"/>
      <protection/>
    </xf>
    <xf numFmtId="210" fontId="28" fillId="0" borderId="0" xfId="65" applyNumberFormat="1" applyFont="1" applyBorder="1" applyAlignment="1">
      <alignment vertical="center"/>
      <protection/>
    </xf>
    <xf numFmtId="176" fontId="28" fillId="0" borderId="0" xfId="65" applyNumberFormat="1" applyFont="1" applyBorder="1" applyAlignment="1">
      <alignment vertical="center"/>
      <protection/>
    </xf>
    <xf numFmtId="0" fontId="26" fillId="0" borderId="12" xfId="65" applyFont="1" applyBorder="1" applyAlignment="1">
      <alignment vertical="center"/>
      <protection/>
    </xf>
    <xf numFmtId="203" fontId="28" fillId="0" borderId="18" xfId="65" applyNumberFormat="1" applyFont="1" applyBorder="1" applyAlignment="1">
      <alignment vertical="center"/>
      <protection/>
    </xf>
    <xf numFmtId="210" fontId="28" fillId="0" borderId="18" xfId="65" applyNumberFormat="1" applyFont="1" applyBorder="1" applyAlignment="1">
      <alignment vertical="center"/>
      <protection/>
    </xf>
    <xf numFmtId="210" fontId="28" fillId="0" borderId="61" xfId="65" applyNumberFormat="1" applyFont="1" applyBorder="1" applyAlignment="1">
      <alignment vertical="center"/>
      <protection/>
    </xf>
    <xf numFmtId="176" fontId="28" fillId="0" borderId="50" xfId="65" applyNumberFormat="1" applyFont="1" applyBorder="1" applyAlignment="1">
      <alignment vertical="center"/>
      <protection/>
    </xf>
    <xf numFmtId="176" fontId="28" fillId="0" borderId="18" xfId="65" applyNumberFormat="1" applyFont="1" applyBorder="1" applyAlignment="1">
      <alignment vertical="center"/>
      <protection/>
    </xf>
    <xf numFmtId="176" fontId="28" fillId="0" borderId="61" xfId="65" applyNumberFormat="1" applyFont="1" applyBorder="1" applyAlignment="1">
      <alignment vertical="center"/>
      <protection/>
    </xf>
    <xf numFmtId="176" fontId="28" fillId="0" borderId="62" xfId="65" applyNumberFormat="1" applyFont="1" applyBorder="1" applyAlignment="1">
      <alignment vertical="center"/>
      <protection/>
    </xf>
    <xf numFmtId="180" fontId="12" fillId="0" borderId="0" xfId="65" applyNumberFormat="1" applyFont="1" applyBorder="1" applyAlignment="1">
      <alignment horizontal="distributed" vertical="center"/>
      <protection/>
    </xf>
    <xf numFmtId="180" fontId="5" fillId="0" borderId="0" xfId="65" applyNumberFormat="1" applyFont="1" applyBorder="1" applyAlignment="1">
      <alignment horizontal="distributed" vertical="center"/>
      <protection/>
    </xf>
    <xf numFmtId="0" fontId="16" fillId="0" borderId="36" xfId="65" applyBorder="1" applyAlignment="1">
      <alignment vertical="center"/>
      <protection/>
    </xf>
    <xf numFmtId="180" fontId="5" fillId="0" borderId="37" xfId="65" applyNumberFormat="1" applyFont="1" applyBorder="1" applyAlignment="1">
      <alignment horizontal="distributed" vertical="center"/>
      <protection/>
    </xf>
    <xf numFmtId="204" fontId="11" fillId="0" borderId="37" xfId="65" applyNumberFormat="1" applyFont="1" applyBorder="1" applyAlignment="1">
      <alignment vertical="center"/>
      <protection/>
    </xf>
    <xf numFmtId="204" fontId="11" fillId="0" borderId="36" xfId="65" applyNumberFormat="1" applyFont="1" applyBorder="1" applyAlignment="1">
      <alignment vertical="center"/>
      <protection/>
    </xf>
    <xf numFmtId="204" fontId="11" fillId="0" borderId="65" xfId="65" applyNumberFormat="1" applyFont="1" applyBorder="1" applyAlignment="1">
      <alignment vertical="center"/>
      <protection/>
    </xf>
    <xf numFmtId="190" fontId="11" fillId="0" borderId="51" xfId="65" applyNumberFormat="1" applyFont="1" applyBorder="1" applyAlignment="1">
      <alignment vertical="center"/>
      <protection/>
    </xf>
    <xf numFmtId="190" fontId="11" fillId="0" borderId="36" xfId="65" applyNumberFormat="1" applyFont="1" applyBorder="1" applyAlignment="1">
      <alignment vertical="center"/>
      <protection/>
    </xf>
    <xf numFmtId="190" fontId="11" fillId="0" borderId="65" xfId="65" applyNumberFormat="1" applyFont="1" applyBorder="1" applyAlignment="1">
      <alignment vertical="center"/>
      <protection/>
    </xf>
    <xf numFmtId="190" fontId="11" fillId="0" borderId="66" xfId="65" applyNumberFormat="1" applyFont="1" applyBorder="1" applyAlignment="1">
      <alignment vertical="center"/>
      <protection/>
    </xf>
    <xf numFmtId="0" fontId="5" fillId="0" borderId="0" xfId="65" applyNumberFormat="1" applyFont="1" applyBorder="1" applyAlignment="1">
      <alignment horizontal="distributed" vertical="center"/>
      <protection/>
    </xf>
    <xf numFmtId="208" fontId="5" fillId="0" borderId="19" xfId="65" applyNumberFormat="1" applyFont="1" applyBorder="1" applyAlignment="1">
      <alignment horizontal="distributed" vertical="center"/>
      <protection/>
    </xf>
    <xf numFmtId="180" fontId="5" fillId="0" borderId="39" xfId="65" applyNumberFormat="1" applyFont="1" applyBorder="1" applyAlignment="1">
      <alignment horizontal="distributed" vertical="center"/>
      <protection/>
    </xf>
    <xf numFmtId="208" fontId="5" fillId="0" borderId="43" xfId="65" applyNumberFormat="1" applyFont="1" applyBorder="1" applyAlignment="1">
      <alignment horizontal="distributed" vertical="center"/>
      <protection/>
    </xf>
    <xf numFmtId="208" fontId="5" fillId="0" borderId="0" xfId="65" applyNumberFormat="1" applyFont="1" applyBorder="1" applyAlignment="1">
      <alignment horizontal="distributed" vertical="center"/>
      <protection/>
    </xf>
    <xf numFmtId="208" fontId="5" fillId="0" borderId="37" xfId="65" applyNumberFormat="1" applyFont="1" applyBorder="1" applyAlignment="1">
      <alignment horizontal="distributed" vertical="center"/>
      <protection/>
    </xf>
    <xf numFmtId="208" fontId="5" fillId="0" borderId="42" xfId="65" applyNumberFormat="1" applyFont="1" applyBorder="1" applyAlignment="1">
      <alignment horizontal="distributed" vertical="center"/>
      <protection/>
    </xf>
    <xf numFmtId="0" fontId="36" fillId="0" borderId="36" xfId="65" applyFont="1" applyBorder="1" applyAlignment="1">
      <alignment vertical="center"/>
      <protection/>
    </xf>
    <xf numFmtId="208" fontId="5" fillId="0" borderId="15" xfId="65" applyNumberFormat="1" applyFont="1" applyBorder="1" applyAlignment="1">
      <alignment horizontal="distributed" vertical="center"/>
      <protection/>
    </xf>
    <xf numFmtId="208" fontId="5" fillId="0" borderId="16" xfId="65" applyNumberFormat="1" applyFont="1" applyBorder="1" applyAlignment="1">
      <alignment horizontal="distributed" vertical="center"/>
      <protection/>
    </xf>
    <xf numFmtId="203" fontId="28" fillId="0" borderId="0" xfId="65" applyNumberFormat="1" applyFont="1" applyAlignment="1">
      <alignment vertical="center"/>
      <protection/>
    </xf>
    <xf numFmtId="0" fontId="28" fillId="0" borderId="0" xfId="65" applyFont="1" applyAlignment="1">
      <alignment horizontal="right" vertical="center"/>
      <protection/>
    </xf>
    <xf numFmtId="0" fontId="12" fillId="0" borderId="0" xfId="65" applyFont="1" applyFill="1" applyBorder="1">
      <alignment/>
      <protection/>
    </xf>
    <xf numFmtId="0" fontId="12" fillId="0" borderId="0" xfId="65" applyFont="1" applyBorder="1">
      <alignment/>
      <protection/>
    </xf>
    <xf numFmtId="0" fontId="29" fillId="0" borderId="0" xfId="65" applyFont="1" applyAlignment="1">
      <alignment horizontal="centerContinuous"/>
      <protection/>
    </xf>
    <xf numFmtId="0" fontId="29" fillId="0" borderId="0" xfId="65" applyFont="1">
      <alignment/>
      <protection/>
    </xf>
    <xf numFmtId="0" fontId="40" fillId="0" borderId="0" xfId="65" applyFont="1">
      <alignment/>
      <protection/>
    </xf>
    <xf numFmtId="0" fontId="10" fillId="0" borderId="0" xfId="65" applyFont="1" applyAlignment="1">
      <alignment horizontal="center"/>
      <protection/>
    </xf>
    <xf numFmtId="0" fontId="5" fillId="0" borderId="0" xfId="65" applyFont="1" applyAlignment="1" quotePrefix="1">
      <alignment horizontal="right"/>
      <protection/>
    </xf>
    <xf numFmtId="0" fontId="40" fillId="0" borderId="0" xfId="65" applyFont="1" applyBorder="1">
      <alignment/>
      <protection/>
    </xf>
    <xf numFmtId="0" fontId="10" fillId="0" borderId="0" xfId="65" applyFont="1" applyAlignment="1">
      <alignment horizontal="centerContinuous"/>
      <protection/>
    </xf>
    <xf numFmtId="0" fontId="40" fillId="0" borderId="0" xfId="65" applyFont="1" applyAlignment="1">
      <alignment horizontal="centerContinuous"/>
      <protection/>
    </xf>
    <xf numFmtId="0" fontId="5" fillId="0" borderId="0" xfId="65" applyFont="1" applyAlignment="1">
      <alignment horizontal="right" vertical="center"/>
      <protection/>
    </xf>
    <xf numFmtId="0" fontId="5" fillId="0" borderId="12" xfId="64" applyFont="1" applyBorder="1" applyAlignment="1">
      <alignment horizontal="distributed"/>
      <protection/>
    </xf>
    <xf numFmtId="0" fontId="5" fillId="0" borderId="15" xfId="64" applyFont="1" applyBorder="1" applyAlignment="1">
      <alignment horizontal="distributed"/>
      <protection/>
    </xf>
    <xf numFmtId="0" fontId="16" fillId="0" borderId="15" xfId="65" applyBorder="1" applyAlignment="1">
      <alignment horizontal="distributed"/>
      <protection/>
    </xf>
    <xf numFmtId="0" fontId="5" fillId="0" borderId="16" xfId="64" applyFont="1" applyBorder="1" applyAlignment="1">
      <alignment horizontal="distributed"/>
      <protection/>
    </xf>
    <xf numFmtId="0" fontId="5" fillId="0" borderId="0" xfId="64" applyFont="1" applyBorder="1" applyAlignment="1">
      <alignment horizontal="distributed"/>
      <protection/>
    </xf>
    <xf numFmtId="0" fontId="5" fillId="0" borderId="19" xfId="64" applyFont="1" applyBorder="1" applyAlignment="1">
      <alignment horizontal="distributed"/>
      <protection/>
    </xf>
    <xf numFmtId="199" fontId="11" fillId="0" borderId="18" xfId="65" applyNumberFormat="1" applyFont="1" applyBorder="1">
      <alignment/>
      <protection/>
    </xf>
    <xf numFmtId="199" fontId="11" fillId="0" borderId="48" xfId="65" applyNumberFormat="1" applyFont="1" applyBorder="1">
      <alignment/>
      <protection/>
    </xf>
    <xf numFmtId="199" fontId="11" fillId="0" borderId="0" xfId="65" applyNumberFormat="1" applyFont="1" applyBorder="1">
      <alignment/>
      <protection/>
    </xf>
    <xf numFmtId="0" fontId="5" fillId="0" borderId="19" xfId="64" applyFont="1" applyBorder="1" applyAlignment="1">
      <alignment horizontal="right"/>
      <protection/>
    </xf>
    <xf numFmtId="0" fontId="5" fillId="0" borderId="19" xfId="65" applyFont="1" applyBorder="1" applyAlignment="1">
      <alignment horizontal="distributed"/>
      <protection/>
    </xf>
    <xf numFmtId="199" fontId="11" fillId="0" borderId="0" xfId="65" applyNumberFormat="1" applyFont="1" applyBorder="1" applyAlignment="1">
      <alignment horizontal="right"/>
      <protection/>
    </xf>
    <xf numFmtId="199" fontId="11" fillId="0" borderId="18" xfId="65" applyNumberFormat="1" applyFont="1" applyBorder="1" applyAlignment="1">
      <alignment horizontal="right"/>
      <protection/>
    </xf>
    <xf numFmtId="199" fontId="11" fillId="0" borderId="18" xfId="65" applyNumberFormat="1" applyFont="1" applyBorder="1" applyAlignment="1">
      <alignment/>
      <protection/>
    </xf>
    <xf numFmtId="199" fontId="11" fillId="0" borderId="48" xfId="65" applyNumberFormat="1" applyFont="1" applyBorder="1" applyAlignment="1">
      <alignment horizontal="right"/>
      <protection/>
    </xf>
    <xf numFmtId="0" fontId="8" fillId="0" borderId="0" xfId="65" applyFont="1" applyAlignment="1" quotePrefix="1">
      <alignment vertical="top" textRotation="255"/>
      <protection/>
    </xf>
    <xf numFmtId="0" fontId="26" fillId="0" borderId="0" xfId="65" applyFont="1" applyAlignment="1">
      <alignment horizontal="left" textRotation="180"/>
      <protection/>
    </xf>
    <xf numFmtId="0" fontId="26" fillId="0" borderId="0" xfId="65" applyFont="1" applyAlignment="1">
      <alignment horizontal="left" vertical="top" textRotation="180"/>
      <protection/>
    </xf>
    <xf numFmtId="0" fontId="5" fillId="0" borderId="19" xfId="65" applyFont="1" applyBorder="1" applyAlignment="1" quotePrefix="1">
      <alignment horizontal="distributed"/>
      <protection/>
    </xf>
    <xf numFmtId="0" fontId="5" fillId="33" borderId="19" xfId="64" applyFont="1" applyFill="1" applyBorder="1" applyAlignment="1">
      <alignment horizontal="distributed"/>
      <protection/>
    </xf>
    <xf numFmtId="0" fontId="5" fillId="0" borderId="19" xfId="64" applyFont="1" applyBorder="1" applyAlignment="1" quotePrefix="1">
      <alignment horizontal="distributed"/>
      <protection/>
    </xf>
    <xf numFmtId="0" fontId="5" fillId="0" borderId="19" xfId="64" applyFont="1" applyFill="1" applyBorder="1" applyAlignment="1">
      <alignment horizontal="distributed"/>
      <protection/>
    </xf>
    <xf numFmtId="0" fontId="42" fillId="0" borderId="18" xfId="65" applyFont="1" applyBorder="1">
      <alignment/>
      <protection/>
    </xf>
    <xf numFmtId="0" fontId="5" fillId="0" borderId="19" xfId="64" applyFont="1" applyBorder="1" applyAlignment="1">
      <alignment horizontal="distributed" vertical="center"/>
      <protection/>
    </xf>
    <xf numFmtId="0" fontId="5" fillId="0" borderId="16" xfId="64" applyFont="1" applyBorder="1" applyAlignment="1">
      <alignment horizontal="distributed" vertical="center"/>
      <protection/>
    </xf>
    <xf numFmtId="199" fontId="11" fillId="0" borderId="49" xfId="65" applyNumberFormat="1" applyFont="1" applyBorder="1">
      <alignment/>
      <protection/>
    </xf>
    <xf numFmtId="199" fontId="11" fillId="0" borderId="11" xfId="65" applyNumberFormat="1" applyFont="1" applyBorder="1">
      <alignment/>
      <protection/>
    </xf>
    <xf numFmtId="0" fontId="0" fillId="0" borderId="0" xfId="65" applyFont="1" applyAlignment="1">
      <alignment horizontal="right"/>
      <protection/>
    </xf>
    <xf numFmtId="0" fontId="43" fillId="0" borderId="0" xfId="65" applyFont="1">
      <alignment/>
      <protection/>
    </xf>
    <xf numFmtId="0" fontId="5" fillId="0" borderId="0" xfId="65" applyFont="1" applyFill="1" applyBorder="1">
      <alignment/>
      <protection/>
    </xf>
    <xf numFmtId="0" fontId="26" fillId="0" borderId="0" xfId="61" applyFont="1">
      <alignment/>
      <protection/>
    </xf>
    <xf numFmtId="178" fontId="0" fillId="34" borderId="0" xfId="0" applyFill="1" applyAlignment="1">
      <alignment/>
    </xf>
    <xf numFmtId="178" fontId="5" fillId="34" borderId="0" xfId="0" applyFont="1" applyFill="1" applyBorder="1" applyAlignment="1">
      <alignment horizontal="center" vertical="distributed" textRotation="255"/>
    </xf>
    <xf numFmtId="178" fontId="0" fillId="34" borderId="0" xfId="0" applyFill="1" applyAlignment="1">
      <alignment vertical="center"/>
    </xf>
    <xf numFmtId="178" fontId="5" fillId="34" borderId="0" xfId="0" applyFont="1" applyFill="1" applyBorder="1" applyAlignment="1">
      <alignment vertical="center"/>
    </xf>
    <xf numFmtId="178" fontId="5" fillId="34" borderId="0" xfId="0" applyFont="1" applyFill="1" applyBorder="1" applyAlignment="1">
      <alignment/>
    </xf>
    <xf numFmtId="178" fontId="6" fillId="34" borderId="0" xfId="0" applyFont="1" applyFill="1" applyBorder="1" applyAlignment="1">
      <alignment horizontal="right"/>
    </xf>
    <xf numFmtId="178" fontId="5" fillId="34" borderId="10" xfId="0" applyFont="1" applyFill="1" applyBorder="1" applyAlignment="1">
      <alignment horizontal="center" vertical="center" textRotation="255"/>
    </xf>
    <xf numFmtId="178" fontId="5" fillId="34" borderId="11" xfId="0" applyFont="1" applyFill="1" applyBorder="1" applyAlignment="1">
      <alignment vertical="center"/>
    </xf>
    <xf numFmtId="1" fontId="5" fillId="34" borderId="13" xfId="0" applyNumberFormat="1" applyFont="1" applyFill="1" applyBorder="1" applyAlignment="1">
      <alignment horizontal="center" vertical="center"/>
    </xf>
    <xf numFmtId="178" fontId="5" fillId="34" borderId="14" xfId="0" applyFont="1" applyFill="1" applyBorder="1" applyAlignment="1">
      <alignment horizontal="center" vertical="center" textRotation="255"/>
    </xf>
    <xf numFmtId="178" fontId="5" fillId="34" borderId="15" xfId="0" applyFont="1" applyFill="1" applyBorder="1" applyAlignment="1">
      <alignment vertical="center"/>
    </xf>
    <xf numFmtId="1" fontId="5" fillId="34" borderId="17" xfId="0" applyNumberFormat="1" applyFont="1" applyFill="1" applyBorder="1" applyAlignment="1">
      <alignment horizontal="center" vertical="center"/>
    </xf>
    <xf numFmtId="1" fontId="5" fillId="34" borderId="17" xfId="0" applyNumberFormat="1" applyFont="1" applyFill="1" applyBorder="1" applyAlignment="1" quotePrefix="1">
      <alignment horizontal="center" vertical="center"/>
    </xf>
    <xf numFmtId="178" fontId="5" fillId="34" borderId="20" xfId="0" applyFont="1" applyFill="1" applyBorder="1" applyAlignment="1">
      <alignment horizontal="center" vertical="distributed" textRotation="255"/>
    </xf>
    <xf numFmtId="183" fontId="0" fillId="34" borderId="20" xfId="0" applyNumberFormat="1" applyFont="1" applyFill="1" applyBorder="1" applyAlignment="1">
      <alignment vertical="center"/>
    </xf>
    <xf numFmtId="183" fontId="0" fillId="34" borderId="19" xfId="0" applyNumberFormat="1" applyFont="1" applyFill="1" applyBorder="1" applyAlignment="1">
      <alignment vertical="center"/>
    </xf>
    <xf numFmtId="178" fontId="5" fillId="34" borderId="0" xfId="0" applyFont="1" applyFill="1" applyBorder="1" applyAlignment="1">
      <alignment horizontal="distributed" vertical="center"/>
    </xf>
    <xf numFmtId="178" fontId="5" fillId="34" borderId="17" xfId="0" applyFont="1" applyFill="1" applyBorder="1" applyAlignment="1">
      <alignment horizontal="center" vertical="distributed" textRotation="255"/>
    </xf>
    <xf numFmtId="178" fontId="5" fillId="34" borderId="15" xfId="0" applyFont="1" applyFill="1" applyBorder="1" applyAlignment="1">
      <alignment horizontal="distributed" vertical="center"/>
    </xf>
    <xf numFmtId="183" fontId="0" fillId="34" borderId="17" xfId="0" applyNumberFormat="1" applyFont="1" applyFill="1" applyBorder="1" applyAlignment="1">
      <alignment vertical="center"/>
    </xf>
    <xf numFmtId="183" fontId="0" fillId="34" borderId="16" xfId="0" applyNumberFormat="1" applyFont="1" applyFill="1" applyBorder="1" applyAlignment="1">
      <alignment vertical="center"/>
    </xf>
    <xf numFmtId="178" fontId="22" fillId="34" borderId="19" xfId="0" applyFont="1" applyFill="1" applyBorder="1" applyAlignment="1">
      <alignment horizontal="left" textRotation="180"/>
    </xf>
    <xf numFmtId="178" fontId="5" fillId="34" borderId="20" xfId="0" applyFont="1" applyFill="1" applyBorder="1" applyAlignment="1">
      <alignment horizontal="center" textRotation="255"/>
    </xf>
    <xf numFmtId="183" fontId="0" fillId="34" borderId="18" xfId="0" applyNumberFormat="1" applyFont="1" applyFill="1" applyBorder="1" applyAlignment="1">
      <alignment vertical="center"/>
    </xf>
    <xf numFmtId="183" fontId="0" fillId="34" borderId="13" xfId="0" applyNumberFormat="1" applyFill="1" applyBorder="1" applyAlignment="1">
      <alignment/>
    </xf>
    <xf numFmtId="0" fontId="22" fillId="34" borderId="19" xfId="0" applyNumberFormat="1" applyFont="1" applyFill="1" applyBorder="1" applyAlignment="1">
      <alignment horizontal="left" textRotation="180"/>
    </xf>
    <xf numFmtId="0" fontId="22" fillId="34" borderId="19" xfId="0" applyNumberFormat="1" applyFont="1" applyFill="1" applyBorder="1" applyAlignment="1">
      <alignment horizontal="left" vertical="top" textRotation="180"/>
    </xf>
    <xf numFmtId="178" fontId="22" fillId="34" borderId="19" xfId="0" applyFont="1" applyFill="1" applyBorder="1" applyAlignment="1">
      <alignment horizontal="left" vertical="top" textRotation="180"/>
    </xf>
    <xf numFmtId="178" fontId="0" fillId="34" borderId="0" xfId="0" applyFill="1" applyBorder="1" applyAlignment="1">
      <alignment/>
    </xf>
    <xf numFmtId="183" fontId="0" fillId="34" borderId="14" xfId="0" applyNumberFormat="1" applyFont="1" applyFill="1" applyBorder="1" applyAlignment="1">
      <alignment vertical="center"/>
    </xf>
    <xf numFmtId="183" fontId="0" fillId="34" borderId="17" xfId="0" applyNumberFormat="1" applyFill="1" applyBorder="1" applyAlignment="1">
      <alignment/>
    </xf>
    <xf numFmtId="178" fontId="0" fillId="34" borderId="15" xfId="0" applyFill="1" applyBorder="1" applyAlignment="1">
      <alignment/>
    </xf>
    <xf numFmtId="183" fontId="0" fillId="34" borderId="20" xfId="0" applyNumberFormat="1" applyFill="1" applyBorder="1" applyAlignment="1">
      <alignment/>
    </xf>
    <xf numFmtId="178" fontId="5" fillId="34" borderId="14" xfId="0" applyFont="1" applyFill="1" applyBorder="1" applyAlignment="1">
      <alignment horizontal="center" vertical="distributed" textRotation="255"/>
    </xf>
    <xf numFmtId="178" fontId="5" fillId="34" borderId="14" xfId="0" applyFont="1" applyFill="1" applyBorder="1" applyAlignment="1">
      <alignment vertical="center"/>
    </xf>
    <xf numFmtId="178" fontId="0" fillId="34" borderId="14" xfId="0" applyFill="1" applyBorder="1" applyAlignment="1">
      <alignment/>
    </xf>
    <xf numFmtId="178" fontId="0" fillId="34" borderId="17" xfId="0" applyFill="1" applyBorder="1" applyAlignment="1">
      <alignment/>
    </xf>
    <xf numFmtId="178" fontId="5" fillId="34" borderId="0" xfId="0" applyFont="1" applyFill="1" applyBorder="1" applyAlignment="1">
      <alignment horizontal="distributed"/>
    </xf>
    <xf numFmtId="178" fontId="5" fillId="34" borderId="0" xfId="0" applyFont="1" applyFill="1" applyBorder="1" applyAlignment="1">
      <alignment horizontal="right"/>
    </xf>
    <xf numFmtId="178" fontId="4" fillId="34" borderId="0" xfId="0" applyFont="1" applyFill="1" applyBorder="1" applyAlignment="1">
      <alignment horizontal="right"/>
    </xf>
    <xf numFmtId="178" fontId="6" fillId="34" borderId="0" xfId="0" applyFont="1" applyFill="1" applyAlignment="1">
      <alignment/>
    </xf>
    <xf numFmtId="178" fontId="6" fillId="34" borderId="0" xfId="0" applyFont="1" applyFill="1" applyBorder="1" applyAlignment="1">
      <alignment vertical="center"/>
    </xf>
    <xf numFmtId="178" fontId="5" fillId="34" borderId="0" xfId="0" applyFont="1" applyFill="1" applyAlignment="1">
      <alignment/>
    </xf>
    <xf numFmtId="178" fontId="0" fillId="34" borderId="0" xfId="0" applyFill="1" applyAlignment="1">
      <alignment horizontal="center" vertical="distributed" textRotation="255"/>
    </xf>
    <xf numFmtId="178" fontId="0" fillId="34" borderId="0" xfId="0" applyFill="1" applyBorder="1" applyAlignment="1">
      <alignment vertical="center"/>
    </xf>
    <xf numFmtId="178" fontId="0" fillId="34" borderId="0" xfId="0" applyFill="1" applyBorder="1" applyAlignment="1">
      <alignment horizontal="distributed" vertical="center"/>
    </xf>
    <xf numFmtId="178" fontId="0" fillId="34" borderId="0" xfId="0" applyFill="1" applyBorder="1" applyAlignment="1">
      <alignment horizontal="distributed"/>
    </xf>
    <xf numFmtId="0" fontId="0" fillId="34" borderId="0" xfId="62" applyFont="1" applyFill="1" applyBorder="1" applyAlignment="1">
      <alignment vertical="center"/>
      <protection/>
    </xf>
    <xf numFmtId="0" fontId="0" fillId="34" borderId="0" xfId="62" applyFont="1" applyFill="1" applyAlignment="1">
      <alignment vertical="center"/>
      <protection/>
    </xf>
    <xf numFmtId="0" fontId="4" fillId="34" borderId="0" xfId="62" applyFont="1" applyFill="1" applyBorder="1" applyAlignment="1">
      <alignment vertical="center"/>
      <protection/>
    </xf>
    <xf numFmtId="0" fontId="4" fillId="34" borderId="0" xfId="62" applyFont="1" applyFill="1" applyAlignment="1">
      <alignment vertical="center"/>
      <protection/>
    </xf>
    <xf numFmtId="178" fontId="7" fillId="34" borderId="0" xfId="0" applyFont="1" applyFill="1" applyAlignment="1">
      <alignment horizontal="centerContinuous"/>
    </xf>
    <xf numFmtId="178" fontId="7" fillId="34" borderId="0" xfId="0" applyFont="1" applyFill="1" applyBorder="1" applyAlignment="1">
      <alignment horizontal="centerContinuous"/>
    </xf>
    <xf numFmtId="0" fontId="7" fillId="34" borderId="0" xfId="62" applyFont="1" applyFill="1" applyAlignment="1">
      <alignment vertical="center"/>
      <protection/>
    </xf>
    <xf numFmtId="0" fontId="5" fillId="34" borderId="0" xfId="62" applyFont="1" applyFill="1" applyBorder="1" applyAlignment="1">
      <alignment vertical="center"/>
      <protection/>
    </xf>
    <xf numFmtId="0" fontId="6" fillId="34" borderId="15" xfId="62" applyFont="1" applyFill="1" applyBorder="1" applyAlignment="1">
      <alignment vertical="center"/>
      <protection/>
    </xf>
    <xf numFmtId="178" fontId="6" fillId="34" borderId="15" xfId="0" applyFont="1" applyFill="1" applyBorder="1" applyAlignment="1">
      <alignment/>
    </xf>
    <xf numFmtId="0" fontId="6" fillId="34" borderId="15" xfId="62" applyFont="1" applyFill="1" applyBorder="1" applyAlignment="1">
      <alignment horizontal="right" vertical="center"/>
      <protection/>
    </xf>
    <xf numFmtId="0" fontId="5" fillId="34" borderId="15" xfId="62" applyFont="1" applyFill="1" applyBorder="1" applyAlignment="1">
      <alignment horizontal="right" vertical="center"/>
      <protection/>
    </xf>
    <xf numFmtId="178" fontId="5" fillId="34" borderId="10" xfId="0" applyFont="1" applyFill="1" applyBorder="1" applyAlignment="1">
      <alignment vertical="center"/>
    </xf>
    <xf numFmtId="178" fontId="5" fillId="34" borderId="12" xfId="0" applyFont="1" applyFill="1" applyBorder="1" applyAlignment="1">
      <alignment vertical="center"/>
    </xf>
    <xf numFmtId="178" fontId="5" fillId="34" borderId="34" xfId="0" applyFont="1" applyFill="1" applyBorder="1" applyAlignment="1">
      <alignment vertical="center"/>
    </xf>
    <xf numFmtId="178" fontId="5" fillId="34" borderId="34" xfId="0" applyFont="1" applyFill="1" applyBorder="1" applyAlignment="1">
      <alignment horizontal="centerContinuous" vertical="center"/>
    </xf>
    <xf numFmtId="178" fontId="5" fillId="34" borderId="56" xfId="0" applyFont="1" applyFill="1" applyBorder="1" applyAlignment="1">
      <alignment horizontal="centerContinuous" vertical="center"/>
    </xf>
    <xf numFmtId="178" fontId="5" fillId="34" borderId="67" xfId="0" applyFont="1" applyFill="1" applyBorder="1" applyAlignment="1">
      <alignment horizontal="centerContinuous"/>
    </xf>
    <xf numFmtId="178" fontId="5" fillId="34" borderId="12" xfId="0" applyFont="1" applyFill="1" applyBorder="1" applyAlignment="1">
      <alignment horizontal="centerContinuous" vertical="center"/>
    </xf>
    <xf numFmtId="178" fontId="5" fillId="34" borderId="16" xfId="0" applyFont="1" applyFill="1" applyBorder="1" applyAlignment="1">
      <alignment vertical="center"/>
    </xf>
    <xf numFmtId="0" fontId="5" fillId="34" borderId="15" xfId="62" applyFont="1" applyFill="1" applyBorder="1" applyAlignment="1">
      <alignment horizontal="centerContinuous" vertical="center" wrapText="1"/>
      <protection/>
    </xf>
    <xf numFmtId="0" fontId="5" fillId="34" borderId="14" xfId="62" applyFont="1" applyFill="1" applyBorder="1" applyAlignment="1">
      <alignment horizontal="centerContinuous" vertical="center" wrapText="1"/>
      <protection/>
    </xf>
    <xf numFmtId="0" fontId="5" fillId="34" borderId="55" xfId="62" applyFont="1" applyFill="1" applyBorder="1" applyAlignment="1">
      <alignment horizontal="centerContinuous" vertical="center" wrapText="1"/>
      <protection/>
    </xf>
    <xf numFmtId="178" fontId="5" fillId="34" borderId="55" xfId="0" applyFont="1" applyFill="1" applyBorder="1" applyAlignment="1">
      <alignment horizontal="centerContinuous" vertical="top"/>
    </xf>
    <xf numFmtId="178" fontId="5" fillId="34" borderId="16" xfId="0" applyFont="1" applyFill="1" applyBorder="1" applyAlignment="1">
      <alignment horizontal="centerContinuous" vertical="center"/>
    </xf>
    <xf numFmtId="178" fontId="12" fillId="34" borderId="44" xfId="0" applyFont="1" applyFill="1" applyBorder="1" applyAlignment="1">
      <alignment vertical="center"/>
    </xf>
    <xf numFmtId="178" fontId="12" fillId="34" borderId="34" xfId="0" applyFont="1" applyFill="1" applyBorder="1" applyAlignment="1">
      <alignment vertical="center"/>
    </xf>
    <xf numFmtId="178" fontId="12" fillId="34" borderId="16" xfId="0" applyFont="1" applyFill="1" applyBorder="1" applyAlignment="1">
      <alignment vertical="center"/>
    </xf>
    <xf numFmtId="0" fontId="12" fillId="34" borderId="45" xfId="62" applyFont="1" applyFill="1" applyBorder="1" applyAlignment="1">
      <alignment horizontal="center" vertical="center" wrapText="1"/>
      <protection/>
    </xf>
    <xf numFmtId="0" fontId="12" fillId="34" borderId="15" xfId="62" applyFont="1" applyFill="1" applyBorder="1" applyAlignment="1">
      <alignment horizontal="center" vertical="center" wrapText="1"/>
      <protection/>
    </xf>
    <xf numFmtId="0" fontId="12" fillId="34" borderId="14" xfId="62" applyFont="1" applyFill="1" applyBorder="1" applyAlignment="1">
      <alignment horizontal="center" vertical="center" wrapText="1"/>
      <protection/>
    </xf>
    <xf numFmtId="0" fontId="12" fillId="34" borderId="68" xfId="62" applyFont="1" applyFill="1" applyBorder="1" applyAlignment="1">
      <alignment horizontal="center" vertical="center" wrapText="1"/>
      <protection/>
    </xf>
    <xf numFmtId="0" fontId="12" fillId="34" borderId="35" xfId="62" applyFont="1" applyFill="1" applyBorder="1" applyAlignment="1">
      <alignment horizontal="center" vertical="center" wrapText="1"/>
      <protection/>
    </xf>
    <xf numFmtId="0" fontId="11" fillId="34" borderId="0" xfId="62" applyFont="1" applyFill="1" applyAlignment="1">
      <alignment vertical="center"/>
      <protection/>
    </xf>
    <xf numFmtId="178" fontId="5" fillId="34" borderId="40" xfId="0" applyFont="1" applyFill="1" applyBorder="1" applyAlignment="1">
      <alignment vertical="center"/>
    </xf>
    <xf numFmtId="178" fontId="5" fillId="34" borderId="39" xfId="0" applyFont="1" applyFill="1" applyBorder="1" applyAlignment="1">
      <alignment horizontal="distributed" vertical="center"/>
    </xf>
    <xf numFmtId="178" fontId="5" fillId="34" borderId="43" xfId="0" applyFont="1" applyFill="1" applyBorder="1" applyAlignment="1">
      <alignment horizontal="distributed" vertical="center"/>
    </xf>
    <xf numFmtId="197" fontId="4" fillId="34" borderId="41" xfId="0" applyNumberFormat="1" applyFont="1" applyFill="1" applyBorder="1" applyAlignment="1">
      <alignment vertical="center"/>
    </xf>
    <xf numFmtId="197" fontId="4" fillId="34" borderId="43" xfId="0" applyNumberFormat="1" applyFont="1" applyFill="1" applyBorder="1" applyAlignment="1">
      <alignment vertical="center"/>
    </xf>
    <xf numFmtId="197" fontId="4" fillId="34" borderId="69" xfId="62" applyNumberFormat="1" applyFont="1" applyFill="1" applyBorder="1" applyAlignment="1">
      <alignment vertical="center"/>
      <protection/>
    </xf>
    <xf numFmtId="197" fontId="4" fillId="34" borderId="70" xfId="62" applyNumberFormat="1" applyFont="1" applyFill="1" applyBorder="1" applyAlignment="1">
      <alignment vertical="center"/>
      <protection/>
    </xf>
    <xf numFmtId="197" fontId="4" fillId="34" borderId="71" xfId="62" applyNumberFormat="1" applyFont="1" applyFill="1" applyBorder="1" applyAlignment="1">
      <alignment vertical="center"/>
      <protection/>
    </xf>
    <xf numFmtId="197" fontId="4" fillId="34" borderId="72" xfId="62" applyNumberFormat="1" applyFont="1" applyFill="1" applyBorder="1" applyAlignment="1">
      <alignment vertical="center"/>
      <protection/>
    </xf>
    <xf numFmtId="197" fontId="4" fillId="34" borderId="10" xfId="62" applyNumberFormat="1" applyFont="1" applyFill="1" applyBorder="1" applyAlignment="1">
      <alignment vertical="center"/>
      <protection/>
    </xf>
    <xf numFmtId="197" fontId="4" fillId="34" borderId="73" xfId="62" applyNumberFormat="1" applyFont="1" applyFill="1" applyBorder="1" applyAlignment="1">
      <alignment vertical="center"/>
      <protection/>
    </xf>
    <xf numFmtId="185" fontId="4" fillId="34" borderId="48" xfId="62" applyNumberFormat="1" applyFont="1" applyFill="1" applyBorder="1" applyAlignment="1">
      <alignment vertical="center"/>
      <protection/>
    </xf>
    <xf numFmtId="185" fontId="4" fillId="34" borderId="72" xfId="62" applyNumberFormat="1" applyFont="1" applyFill="1" applyBorder="1" applyAlignment="1">
      <alignment vertical="center"/>
      <protection/>
    </xf>
    <xf numFmtId="181" fontId="5" fillId="34" borderId="18" xfId="0" applyNumberFormat="1" applyFont="1" applyFill="1" applyBorder="1" applyAlignment="1">
      <alignment vertical="center"/>
    </xf>
    <xf numFmtId="178" fontId="5" fillId="34" borderId="19" xfId="0" applyFont="1" applyFill="1" applyBorder="1" applyAlignment="1">
      <alignment horizontal="distributed" vertical="center"/>
    </xf>
    <xf numFmtId="197" fontId="4" fillId="34" borderId="20" xfId="0" applyNumberFormat="1" applyFont="1" applyFill="1" applyBorder="1" applyAlignment="1">
      <alignment vertical="center"/>
    </xf>
    <xf numFmtId="197" fontId="4" fillId="34" borderId="0" xfId="0" applyNumberFormat="1" applyFont="1" applyFill="1" applyBorder="1" applyAlignment="1">
      <alignment vertical="center"/>
    </xf>
    <xf numFmtId="197" fontId="4" fillId="34" borderId="20" xfId="62" applyNumberFormat="1" applyFont="1" applyFill="1" applyBorder="1" applyAlignment="1">
      <alignment vertical="center"/>
      <protection/>
    </xf>
    <xf numFmtId="197" fontId="4" fillId="34" borderId="18" xfId="62" applyNumberFormat="1" applyFont="1" applyFill="1" applyBorder="1" applyAlignment="1">
      <alignment vertical="center"/>
      <protection/>
    </xf>
    <xf numFmtId="197" fontId="4" fillId="34" borderId="48" xfId="0" applyNumberFormat="1" applyFont="1" applyFill="1" applyBorder="1" applyAlignment="1">
      <alignment vertical="center"/>
    </xf>
    <xf numFmtId="198" fontId="4" fillId="34" borderId="36" xfId="62" applyNumberFormat="1" applyFont="1" applyFill="1" applyBorder="1" applyAlignment="1">
      <alignment vertical="center"/>
      <protection/>
    </xf>
    <xf numFmtId="197" fontId="4" fillId="34" borderId="54" xfId="62" applyNumberFormat="1" applyFont="1" applyFill="1" applyBorder="1" applyAlignment="1">
      <alignment vertical="center"/>
      <protection/>
    </xf>
    <xf numFmtId="185" fontId="4" fillId="34" borderId="47" xfId="62" applyNumberFormat="1" applyFont="1" applyFill="1" applyBorder="1" applyAlignment="1">
      <alignment vertical="center"/>
      <protection/>
    </xf>
    <xf numFmtId="185" fontId="4" fillId="34" borderId="19" xfId="62" applyNumberFormat="1" applyFont="1" applyFill="1" applyBorder="1" applyAlignment="1">
      <alignment vertical="center"/>
      <protection/>
    </xf>
    <xf numFmtId="198" fontId="4" fillId="34" borderId="18" xfId="62" applyNumberFormat="1" applyFont="1" applyFill="1" applyBorder="1" applyAlignment="1">
      <alignment vertical="center"/>
      <protection/>
    </xf>
    <xf numFmtId="197" fontId="4" fillId="34" borderId="74" xfId="62" applyNumberFormat="1" applyFont="1" applyFill="1" applyBorder="1" applyAlignment="1">
      <alignment vertical="center"/>
      <protection/>
    </xf>
    <xf numFmtId="0" fontId="4" fillId="34" borderId="0" xfId="62" applyFont="1" applyFill="1" applyAlignment="1">
      <alignment horizontal="distributed" vertical="center"/>
      <protection/>
    </xf>
    <xf numFmtId="198" fontId="4" fillId="34" borderId="74" xfId="62" applyNumberFormat="1" applyFont="1" applyFill="1" applyBorder="1" applyAlignment="1">
      <alignment vertical="center"/>
      <protection/>
    </xf>
    <xf numFmtId="181" fontId="5" fillId="34" borderId="40" xfId="0" applyNumberFormat="1" applyFont="1" applyFill="1" applyBorder="1" applyAlignment="1">
      <alignment vertical="center"/>
    </xf>
    <xf numFmtId="197" fontId="4" fillId="34" borderId="41" xfId="62" applyNumberFormat="1" applyFont="1" applyFill="1" applyBorder="1" applyAlignment="1">
      <alignment vertical="center"/>
      <protection/>
    </xf>
    <xf numFmtId="197" fontId="4" fillId="34" borderId="40" xfId="62" applyNumberFormat="1" applyFont="1" applyFill="1" applyBorder="1" applyAlignment="1">
      <alignment vertical="center"/>
      <protection/>
    </xf>
    <xf numFmtId="197" fontId="4" fillId="34" borderId="53" xfId="0" applyNumberFormat="1" applyFont="1" applyFill="1" applyBorder="1" applyAlignment="1">
      <alignment vertical="center"/>
    </xf>
    <xf numFmtId="197" fontId="4" fillId="34" borderId="39" xfId="0" applyNumberFormat="1" applyFont="1" applyFill="1" applyBorder="1" applyAlignment="1">
      <alignment vertical="center"/>
    </xf>
    <xf numFmtId="198" fontId="4" fillId="34" borderId="40" xfId="62" applyNumberFormat="1" applyFont="1" applyFill="1" applyBorder="1" applyAlignment="1">
      <alignment vertical="center"/>
      <protection/>
    </xf>
    <xf numFmtId="197" fontId="4" fillId="34" borderId="75" xfId="62" applyNumberFormat="1" applyFont="1" applyFill="1" applyBorder="1" applyAlignment="1">
      <alignment vertical="center"/>
      <protection/>
    </xf>
    <xf numFmtId="185" fontId="4" fillId="34" borderId="43" xfId="62" applyNumberFormat="1" applyFont="1" applyFill="1" applyBorder="1" applyAlignment="1">
      <alignment vertical="center"/>
      <protection/>
    </xf>
    <xf numFmtId="185" fontId="4" fillId="34" borderId="53" xfId="62" applyNumberFormat="1" applyFont="1" applyFill="1" applyBorder="1" applyAlignment="1">
      <alignment vertical="center"/>
      <protection/>
    </xf>
    <xf numFmtId="178" fontId="5" fillId="34" borderId="18" xfId="0" applyFont="1" applyFill="1" applyBorder="1" applyAlignment="1">
      <alignment vertical="center"/>
    </xf>
    <xf numFmtId="178" fontId="5" fillId="34" borderId="16" xfId="0" applyFont="1" applyFill="1" applyBorder="1" applyAlignment="1">
      <alignment horizontal="distributed" vertical="center"/>
    </xf>
    <xf numFmtId="197" fontId="4" fillId="34" borderId="17" xfId="0" applyNumberFormat="1" applyFont="1" applyFill="1" applyBorder="1" applyAlignment="1">
      <alignment vertical="center"/>
    </xf>
    <xf numFmtId="197" fontId="4" fillId="34" borderId="15" xfId="0" applyNumberFormat="1" applyFont="1" applyFill="1" applyBorder="1" applyAlignment="1">
      <alignment vertical="center"/>
    </xf>
    <xf numFmtId="197" fontId="4" fillId="34" borderId="17" xfId="62" applyNumberFormat="1" applyFont="1" applyFill="1" applyBorder="1" applyAlignment="1">
      <alignment vertical="center"/>
      <protection/>
    </xf>
    <xf numFmtId="197" fontId="4" fillId="34" borderId="14" xfId="62" applyNumberFormat="1" applyFont="1" applyFill="1" applyBorder="1" applyAlignment="1">
      <alignment vertical="center"/>
      <protection/>
    </xf>
    <xf numFmtId="197" fontId="4" fillId="34" borderId="49" xfId="0" applyNumberFormat="1" applyFont="1" applyFill="1" applyBorder="1" applyAlignment="1">
      <alignment vertical="center"/>
    </xf>
    <xf numFmtId="198" fontId="4" fillId="34" borderId="14" xfId="62" applyNumberFormat="1" applyFont="1" applyFill="1" applyBorder="1" applyAlignment="1">
      <alignment vertical="center"/>
      <protection/>
    </xf>
    <xf numFmtId="198" fontId="4" fillId="34" borderId="76" xfId="62" applyNumberFormat="1" applyFont="1" applyFill="1" applyBorder="1" applyAlignment="1">
      <alignment vertical="center"/>
      <protection/>
    </xf>
    <xf numFmtId="185" fontId="4" fillId="34" borderId="49" xfId="62" applyNumberFormat="1" applyFont="1" applyFill="1" applyBorder="1" applyAlignment="1">
      <alignment vertical="center"/>
      <protection/>
    </xf>
    <xf numFmtId="185" fontId="4" fillId="34" borderId="16" xfId="62" applyNumberFormat="1" applyFont="1" applyFill="1" applyBorder="1" applyAlignment="1">
      <alignment vertical="center"/>
      <protection/>
    </xf>
    <xf numFmtId="183" fontId="4" fillId="34" borderId="0" xfId="62" applyNumberFormat="1" applyFont="1" applyFill="1" applyAlignment="1">
      <alignment vertical="center"/>
      <protection/>
    </xf>
    <xf numFmtId="178" fontId="0" fillId="34" borderId="0" xfId="0" applyFont="1" applyFill="1" applyBorder="1" applyAlignment="1">
      <alignment horizontal="right"/>
    </xf>
    <xf numFmtId="178" fontId="12" fillId="34" borderId="0" xfId="0" applyFont="1" applyFill="1" applyAlignment="1">
      <alignment/>
    </xf>
    <xf numFmtId="178" fontId="12" fillId="34" borderId="0" xfId="0" applyFont="1" applyFill="1" applyBorder="1" applyAlignment="1">
      <alignment/>
    </xf>
    <xf numFmtId="180" fontId="0" fillId="34" borderId="0" xfId="0" applyNumberFormat="1" applyFill="1" applyAlignment="1">
      <alignment/>
    </xf>
    <xf numFmtId="178" fontId="0" fillId="34" borderId="0" xfId="0" applyFill="1" applyAlignment="1">
      <alignment horizontal="centerContinuous"/>
    </xf>
    <xf numFmtId="180" fontId="9" fillId="34" borderId="15" xfId="0" applyNumberFormat="1" applyFont="1" applyFill="1" applyBorder="1" applyAlignment="1">
      <alignment/>
    </xf>
    <xf numFmtId="178" fontId="10" fillId="34" borderId="15" xfId="0" applyFont="1" applyFill="1" applyBorder="1" applyAlignment="1">
      <alignment horizontal="distributed"/>
    </xf>
    <xf numFmtId="178" fontId="5" fillId="34" borderId="15" xfId="0" applyFont="1" applyFill="1" applyBorder="1" applyAlignment="1">
      <alignment/>
    </xf>
    <xf numFmtId="178" fontId="6" fillId="34" borderId="15" xfId="0" applyFont="1" applyFill="1" applyBorder="1" applyAlignment="1">
      <alignment horizontal="right"/>
    </xf>
    <xf numFmtId="180" fontId="5" fillId="34" borderId="10" xfId="0" applyNumberFormat="1" applyFont="1" applyFill="1" applyBorder="1" applyAlignment="1">
      <alignment vertical="center"/>
    </xf>
    <xf numFmtId="178" fontId="5" fillId="34" borderId="11" xfId="0" applyFont="1" applyFill="1" applyBorder="1" applyAlignment="1">
      <alignment horizontal="distributed" vertical="center"/>
    </xf>
    <xf numFmtId="178" fontId="5" fillId="34" borderId="44" xfId="0" applyFont="1" applyFill="1" applyBorder="1" applyAlignment="1">
      <alignment horizontal="centerContinuous" vertical="center"/>
    </xf>
    <xf numFmtId="178" fontId="5" fillId="34" borderId="55" xfId="0" applyFont="1" applyFill="1" applyBorder="1" applyAlignment="1">
      <alignment horizontal="centerContinuous" vertical="center"/>
    </xf>
    <xf numFmtId="178" fontId="5" fillId="34" borderId="15" xfId="0" applyFont="1" applyFill="1" applyBorder="1" applyAlignment="1" quotePrefix="1">
      <alignment horizontal="centerContinuous" vertical="center"/>
    </xf>
    <xf numFmtId="178" fontId="5" fillId="34" borderId="35" xfId="0" applyFont="1" applyFill="1" applyBorder="1" applyAlignment="1">
      <alignment horizontal="centerContinuous" vertical="center"/>
    </xf>
    <xf numFmtId="180" fontId="5" fillId="34" borderId="18" xfId="0" applyNumberFormat="1" applyFont="1" applyFill="1" applyBorder="1" applyAlignment="1">
      <alignment/>
    </xf>
    <xf numFmtId="178" fontId="5" fillId="34" borderId="18" xfId="0" applyFont="1" applyFill="1" applyBorder="1" applyAlignment="1">
      <alignment horizontal="center"/>
    </xf>
    <xf numFmtId="178" fontId="5" fillId="34" borderId="15" xfId="0" applyFont="1" applyFill="1" applyBorder="1" applyAlignment="1">
      <alignment horizontal="center"/>
    </xf>
    <xf numFmtId="178" fontId="5" fillId="34" borderId="20" xfId="0" applyFont="1" applyFill="1" applyBorder="1" applyAlignment="1">
      <alignment horizontal="center"/>
    </xf>
    <xf numFmtId="178" fontId="5" fillId="34" borderId="50" xfId="0" applyFont="1" applyFill="1" applyBorder="1" applyAlignment="1">
      <alignment horizontal="center"/>
    </xf>
    <xf numFmtId="178" fontId="5" fillId="34" borderId="13" xfId="0" applyFont="1" applyFill="1" applyBorder="1" applyAlignment="1">
      <alignment horizontal="center"/>
    </xf>
    <xf numFmtId="178" fontId="0" fillId="34" borderId="0" xfId="0" applyFill="1" applyAlignment="1">
      <alignment/>
    </xf>
    <xf numFmtId="180" fontId="5" fillId="34" borderId="14" xfId="0" applyNumberFormat="1" applyFont="1" applyFill="1" applyBorder="1" applyAlignment="1">
      <alignment vertical="center"/>
    </xf>
    <xf numFmtId="178" fontId="5" fillId="34" borderId="14" xfId="0" applyFont="1" applyFill="1" applyBorder="1" applyAlignment="1">
      <alignment horizontal="center" vertical="center"/>
    </xf>
    <xf numFmtId="178" fontId="5" fillId="34" borderId="14" xfId="0" applyFont="1" applyFill="1" applyBorder="1" applyAlignment="1">
      <alignment horizontal="center" vertical="center" wrapText="1"/>
    </xf>
    <xf numFmtId="178" fontId="5" fillId="34" borderId="55" xfId="0" applyFont="1" applyFill="1" applyBorder="1" applyAlignment="1">
      <alignment horizontal="center" vertical="center"/>
    </xf>
    <xf numFmtId="178" fontId="5" fillId="34" borderId="45" xfId="0" applyFont="1" applyFill="1" applyBorder="1" applyAlignment="1">
      <alignment horizontal="center" vertical="center" wrapText="1"/>
    </xf>
    <xf numFmtId="178" fontId="5" fillId="34" borderId="17" xfId="0" applyFont="1" applyFill="1" applyBorder="1" applyAlignment="1">
      <alignment horizontal="center" vertical="center"/>
    </xf>
    <xf numFmtId="180" fontId="5" fillId="34" borderId="40" xfId="0" applyNumberFormat="1" applyFont="1" applyFill="1" applyBorder="1" applyAlignment="1">
      <alignment vertical="center"/>
    </xf>
    <xf numFmtId="191" fontId="0" fillId="34" borderId="40" xfId="0" applyNumberFormat="1" applyFont="1" applyFill="1" applyBorder="1" applyAlignment="1">
      <alignment horizontal="right" vertical="center"/>
    </xf>
    <xf numFmtId="185" fontId="0" fillId="34" borderId="77" xfId="0" applyNumberFormat="1" applyFont="1" applyFill="1" applyBorder="1" applyAlignment="1">
      <alignment vertical="center"/>
    </xf>
    <xf numFmtId="185" fontId="0" fillId="34" borderId="10" xfId="0" applyNumberFormat="1" applyFont="1" applyFill="1" applyBorder="1" applyAlignment="1">
      <alignment vertical="center"/>
    </xf>
    <xf numFmtId="185" fontId="0" fillId="34" borderId="13" xfId="0" applyNumberFormat="1" applyFont="1" applyFill="1" applyBorder="1" applyAlignment="1">
      <alignment vertical="center"/>
    </xf>
    <xf numFmtId="180" fontId="5" fillId="34" borderId="18" xfId="0" applyNumberFormat="1" applyFont="1" applyFill="1" applyBorder="1" applyAlignment="1">
      <alignment vertical="center"/>
    </xf>
    <xf numFmtId="189" fontId="0" fillId="34" borderId="18" xfId="0" applyNumberFormat="1" applyFont="1" applyFill="1" applyBorder="1" applyAlignment="1">
      <alignment horizontal="right" vertical="center"/>
    </xf>
    <xf numFmtId="185" fontId="0" fillId="34" borderId="47" xfId="0" applyNumberFormat="1" applyFont="1" applyFill="1" applyBorder="1" applyAlignment="1">
      <alignment vertical="center"/>
    </xf>
    <xf numFmtId="185" fontId="0" fillId="34" borderId="36" xfId="0" applyNumberFormat="1" applyFont="1" applyFill="1" applyBorder="1" applyAlignment="1">
      <alignment vertical="center"/>
    </xf>
    <xf numFmtId="185" fontId="0" fillId="34" borderId="38" xfId="0" applyNumberFormat="1" applyFont="1" applyFill="1" applyBorder="1" applyAlignment="1">
      <alignment vertical="center"/>
    </xf>
    <xf numFmtId="185" fontId="0" fillId="34" borderId="48" xfId="0" applyNumberFormat="1" applyFont="1" applyFill="1" applyBorder="1" applyAlignment="1">
      <alignment vertical="center"/>
    </xf>
    <xf numFmtId="185" fontId="0" fillId="34" borderId="18" xfId="0" applyNumberFormat="1" applyFont="1" applyFill="1" applyBorder="1" applyAlignment="1">
      <alignment vertical="center"/>
    </xf>
    <xf numFmtId="185" fontId="0" fillId="34" borderId="20" xfId="0" applyNumberFormat="1" applyFont="1" applyFill="1" applyBorder="1" applyAlignment="1">
      <alignment vertical="center"/>
    </xf>
    <xf numFmtId="189" fontId="0" fillId="34" borderId="40" xfId="0" applyNumberFormat="1" applyFont="1" applyFill="1" applyBorder="1" applyAlignment="1">
      <alignment horizontal="right" vertical="center"/>
    </xf>
    <xf numFmtId="185" fontId="0" fillId="34" borderId="53" xfId="0" applyNumberFormat="1" applyFont="1" applyFill="1" applyBorder="1" applyAlignment="1">
      <alignment vertical="center"/>
    </xf>
    <xf numFmtId="185" fontId="0" fillId="34" borderId="40" xfId="0" applyNumberFormat="1" applyFont="1" applyFill="1" applyBorder="1" applyAlignment="1">
      <alignment vertical="center"/>
    </xf>
    <xf numFmtId="185" fontId="0" fillId="34" borderId="41" xfId="0" applyNumberFormat="1" applyFont="1" applyFill="1" applyBorder="1" applyAlignment="1">
      <alignment vertical="center"/>
    </xf>
    <xf numFmtId="1" fontId="5" fillId="34" borderId="40" xfId="0" applyNumberFormat="1" applyFont="1" applyFill="1" applyBorder="1" applyAlignment="1">
      <alignment vertical="center"/>
    </xf>
    <xf numFmtId="1" fontId="5" fillId="34" borderId="18" xfId="0" applyNumberFormat="1" applyFont="1" applyFill="1" applyBorder="1" applyAlignment="1">
      <alignment vertical="center"/>
    </xf>
    <xf numFmtId="1" fontId="5" fillId="34" borderId="14" xfId="0" applyNumberFormat="1" applyFont="1" applyFill="1" applyBorder="1" applyAlignment="1">
      <alignment vertical="center"/>
    </xf>
    <xf numFmtId="189" fontId="0" fillId="34" borderId="14" xfId="0" applyNumberFormat="1" applyFont="1" applyFill="1" applyBorder="1" applyAlignment="1">
      <alignment horizontal="right" vertical="center"/>
    </xf>
    <xf numFmtId="185" fontId="0" fillId="34" borderId="49" xfId="0" applyNumberFormat="1" applyFont="1" applyFill="1" applyBorder="1" applyAlignment="1">
      <alignment vertical="center"/>
    </xf>
    <xf numFmtId="185" fontId="0" fillId="34" borderId="17" xfId="0" applyNumberFormat="1" applyFont="1" applyFill="1" applyBorder="1" applyAlignment="1">
      <alignment vertical="center"/>
    </xf>
    <xf numFmtId="178" fontId="0" fillId="34" borderId="0" xfId="0" applyFill="1" applyAlignment="1">
      <alignment horizontal="distributed"/>
    </xf>
    <xf numFmtId="180" fontId="5" fillId="34" borderId="0" xfId="0" applyNumberFormat="1" applyFont="1" applyFill="1" applyAlignment="1">
      <alignment/>
    </xf>
    <xf numFmtId="180" fontId="9" fillId="34" borderId="15" xfId="0" applyNumberFormat="1" applyFont="1" applyFill="1" applyBorder="1" applyAlignment="1">
      <alignment horizontal="left"/>
    </xf>
    <xf numFmtId="178" fontId="0" fillId="34" borderId="18" xfId="0" applyFont="1" applyFill="1" applyBorder="1" applyAlignment="1">
      <alignment vertical="center"/>
    </xf>
    <xf numFmtId="185" fontId="0" fillId="34" borderId="0" xfId="0" applyNumberFormat="1" applyFont="1" applyFill="1" applyBorder="1" applyAlignment="1">
      <alignment vertical="center"/>
    </xf>
    <xf numFmtId="1" fontId="5" fillId="34" borderId="18" xfId="0" applyNumberFormat="1" applyFont="1" applyFill="1" applyBorder="1" applyAlignment="1">
      <alignment horizontal="center" vertical="center"/>
    </xf>
    <xf numFmtId="178" fontId="5" fillId="34" borderId="0" xfId="0" applyFont="1" applyFill="1" applyAlignment="1">
      <alignment horizontal="distributed" vertical="center"/>
    </xf>
    <xf numFmtId="184" fontId="0" fillId="34" borderId="18" xfId="0" applyNumberFormat="1" applyFont="1" applyFill="1" applyBorder="1" applyAlignment="1">
      <alignment horizontal="right" vertical="center"/>
    </xf>
    <xf numFmtId="185" fontId="0" fillId="34" borderId="50" xfId="0" applyNumberFormat="1" applyFont="1" applyFill="1" applyBorder="1" applyAlignment="1">
      <alignment vertical="center"/>
    </xf>
    <xf numFmtId="180" fontId="5" fillId="34" borderId="18" xfId="0" applyNumberFormat="1" applyFont="1" applyFill="1" applyBorder="1" applyAlignment="1">
      <alignment horizontal="center" vertical="center"/>
    </xf>
    <xf numFmtId="180" fontId="5" fillId="34" borderId="18" xfId="0" applyNumberFormat="1" applyFont="1" applyFill="1" applyBorder="1" applyAlignment="1">
      <alignment horizontal="center" vertical="center" textRotation="255"/>
    </xf>
    <xf numFmtId="180" fontId="5" fillId="34" borderId="36" xfId="0" applyNumberFormat="1" applyFont="1" applyFill="1" applyBorder="1" applyAlignment="1">
      <alignment horizontal="center" vertical="center"/>
    </xf>
    <xf numFmtId="178" fontId="5" fillId="34" borderId="37" xfId="0" applyFont="1" applyFill="1" applyBorder="1" applyAlignment="1">
      <alignment horizontal="distributed" vertical="center"/>
    </xf>
    <xf numFmtId="184" fontId="0" fillId="34" borderId="36" xfId="0" applyNumberFormat="1" applyFont="1" applyFill="1" applyBorder="1" applyAlignment="1">
      <alignment horizontal="right" vertical="center"/>
    </xf>
    <xf numFmtId="180" fontId="5" fillId="34" borderId="18" xfId="0" applyNumberFormat="1" applyFont="1" applyFill="1" applyBorder="1" applyAlignment="1" quotePrefix="1">
      <alignment horizontal="center" vertical="center"/>
    </xf>
    <xf numFmtId="184" fontId="0" fillId="34" borderId="20" xfId="0" applyNumberFormat="1" applyFont="1" applyFill="1" applyBorder="1" applyAlignment="1">
      <alignment horizontal="right" vertical="center"/>
    </xf>
    <xf numFmtId="184" fontId="0" fillId="34" borderId="0" xfId="0" applyNumberFormat="1" applyFont="1" applyFill="1" applyBorder="1" applyAlignment="1">
      <alignment horizontal="right" vertical="center"/>
    </xf>
    <xf numFmtId="180" fontId="5" fillId="34" borderId="14" xfId="0" applyNumberFormat="1" applyFont="1" applyFill="1" applyBorder="1" applyAlignment="1">
      <alignment horizontal="center" vertical="center"/>
    </xf>
    <xf numFmtId="184" fontId="0" fillId="34" borderId="14" xfId="0" applyNumberFormat="1" applyFont="1" applyFill="1" applyBorder="1" applyAlignment="1">
      <alignment horizontal="right" vertical="center"/>
    </xf>
    <xf numFmtId="179" fontId="0" fillId="34" borderId="46" xfId="0" applyNumberFormat="1" applyFont="1" applyFill="1" applyBorder="1" applyAlignment="1">
      <alignment vertical="center"/>
    </xf>
    <xf numFmtId="176" fontId="0" fillId="34" borderId="18" xfId="0" applyNumberFormat="1" applyFont="1" applyFill="1" applyBorder="1" applyAlignment="1">
      <alignment vertical="center"/>
    </xf>
    <xf numFmtId="179" fontId="0" fillId="34" borderId="18" xfId="0" applyNumberFormat="1" applyFont="1" applyFill="1" applyBorder="1" applyAlignment="1">
      <alignment vertical="center"/>
    </xf>
    <xf numFmtId="176" fontId="0" fillId="34" borderId="20" xfId="0" applyNumberFormat="1" applyFont="1" applyFill="1" applyBorder="1" applyAlignment="1">
      <alignment vertical="center"/>
    </xf>
    <xf numFmtId="180" fontId="5" fillId="34" borderId="40" xfId="0" applyNumberFormat="1" applyFont="1" applyFill="1" applyBorder="1" applyAlignment="1">
      <alignment horizontal="center" vertical="center"/>
    </xf>
    <xf numFmtId="178" fontId="0" fillId="34" borderId="20" xfId="0" applyFill="1" applyBorder="1" applyAlignment="1">
      <alignment/>
    </xf>
    <xf numFmtId="178" fontId="0" fillId="34" borderId="38" xfId="0" applyFill="1" applyBorder="1" applyAlignment="1">
      <alignment/>
    </xf>
    <xf numFmtId="184" fontId="0" fillId="34" borderId="74" xfId="0" applyNumberFormat="1" applyFont="1" applyFill="1" applyBorder="1" applyAlignment="1">
      <alignment horizontal="right" vertical="center"/>
    </xf>
    <xf numFmtId="184" fontId="0" fillId="34" borderId="40" xfId="0" applyNumberFormat="1" applyFont="1" applyFill="1" applyBorder="1" applyAlignment="1">
      <alignment horizontal="right" vertical="center"/>
    </xf>
    <xf numFmtId="184" fontId="0" fillId="34" borderId="75" xfId="0" applyNumberFormat="1" applyFont="1" applyFill="1" applyBorder="1" applyAlignment="1">
      <alignment horizontal="right" vertical="center"/>
    </xf>
    <xf numFmtId="178" fontId="0" fillId="34" borderId="18" xfId="0" applyFill="1" applyBorder="1" applyAlignment="1">
      <alignment/>
    </xf>
    <xf numFmtId="180" fontId="5" fillId="34" borderId="14" xfId="0" applyNumberFormat="1" applyFont="1" applyFill="1" applyBorder="1" applyAlignment="1">
      <alignment horizontal="center"/>
    </xf>
    <xf numFmtId="178" fontId="5" fillId="34" borderId="15" xfId="0" applyFont="1" applyFill="1" applyBorder="1" applyAlignment="1">
      <alignment horizontal="distributed"/>
    </xf>
    <xf numFmtId="178" fontId="0" fillId="34" borderId="14" xfId="0" applyFont="1" applyFill="1" applyBorder="1" applyAlignment="1">
      <alignment/>
    </xf>
    <xf numFmtId="179" fontId="0" fillId="34" borderId="55" xfId="0" applyNumberFormat="1" applyFont="1" applyFill="1" applyBorder="1" applyAlignment="1">
      <alignment/>
    </xf>
    <xf numFmtId="176" fontId="0" fillId="34" borderId="14" xfId="0" applyNumberFormat="1" applyFont="1" applyFill="1" applyBorder="1" applyAlignment="1">
      <alignment/>
    </xf>
    <xf numFmtId="179" fontId="0" fillId="34" borderId="14" xfId="0" applyNumberFormat="1" applyFont="1" applyFill="1" applyBorder="1" applyAlignment="1">
      <alignment/>
    </xf>
    <xf numFmtId="176" fontId="0" fillId="34" borderId="17" xfId="0" applyNumberFormat="1" applyFont="1" applyFill="1" applyBorder="1" applyAlignment="1">
      <alignment/>
    </xf>
    <xf numFmtId="178" fontId="0" fillId="34" borderId="0" xfId="63" applyFill="1" applyBorder="1">
      <alignment/>
      <protection/>
    </xf>
    <xf numFmtId="187" fontId="0" fillId="34" borderId="0" xfId="0" applyNumberFormat="1" applyFill="1" applyAlignment="1">
      <alignment/>
    </xf>
    <xf numFmtId="179" fontId="0" fillId="34" borderId="0" xfId="0" applyNumberFormat="1" applyFill="1" applyAlignment="1">
      <alignment/>
    </xf>
    <xf numFmtId="178" fontId="5" fillId="34" borderId="0" xfId="0" applyFont="1" applyFill="1" applyAlignment="1">
      <alignment horizontal="centerContinuous"/>
    </xf>
    <xf numFmtId="178" fontId="0" fillId="34" borderId="0" xfId="63" applyFill="1" applyBorder="1" applyAlignment="1">
      <alignment horizontal="centerContinuous"/>
      <protection/>
    </xf>
    <xf numFmtId="187" fontId="0" fillId="34" borderId="0" xfId="0" applyNumberFormat="1" applyFill="1" applyAlignment="1">
      <alignment/>
    </xf>
    <xf numFmtId="179" fontId="0" fillId="34" borderId="0" xfId="0" applyNumberFormat="1" applyFill="1" applyAlignment="1">
      <alignment/>
    </xf>
    <xf numFmtId="178" fontId="5" fillId="34" borderId="15" xfId="0" applyFont="1" applyFill="1" applyBorder="1" applyAlignment="1">
      <alignment horizontal="right"/>
    </xf>
    <xf numFmtId="179" fontId="0" fillId="34" borderId="0" xfId="0" applyNumberFormat="1" applyFill="1" applyBorder="1" applyAlignment="1">
      <alignment/>
    </xf>
    <xf numFmtId="178" fontId="5" fillId="34" borderId="10" xfId="0" applyFont="1" applyFill="1" applyBorder="1" applyAlignment="1">
      <alignment/>
    </xf>
    <xf numFmtId="178" fontId="5" fillId="34" borderId="11" xfId="0" applyFont="1" applyFill="1" applyBorder="1" applyAlignment="1">
      <alignment/>
    </xf>
    <xf numFmtId="178" fontId="5" fillId="34" borderId="10" xfId="63" applyFont="1" applyFill="1" applyBorder="1" applyAlignment="1">
      <alignment horizontal="center"/>
      <protection/>
    </xf>
    <xf numFmtId="178" fontId="5" fillId="34" borderId="10" xfId="0" applyFont="1" applyFill="1" applyBorder="1" applyAlignment="1">
      <alignment horizontal="center"/>
    </xf>
    <xf numFmtId="178" fontId="5" fillId="34" borderId="11" xfId="0" applyFont="1" applyFill="1" applyBorder="1" applyAlignment="1">
      <alignment horizontal="center"/>
    </xf>
    <xf numFmtId="186" fontId="5" fillId="34" borderId="13" xfId="0" applyNumberFormat="1" applyFont="1" applyFill="1" applyBorder="1" applyAlignment="1">
      <alignment horizontal="center"/>
    </xf>
    <xf numFmtId="178" fontId="5" fillId="34" borderId="14" xfId="0" applyFont="1" applyFill="1" applyBorder="1" applyAlignment="1">
      <alignment vertical="top"/>
    </xf>
    <xf numFmtId="178" fontId="5" fillId="34" borderId="15" xfId="0" applyFont="1" applyFill="1" applyBorder="1" applyAlignment="1">
      <alignment vertical="top"/>
    </xf>
    <xf numFmtId="194" fontId="5" fillId="34" borderId="14" xfId="63" applyNumberFormat="1" applyFont="1" applyFill="1" applyBorder="1" applyAlignment="1">
      <alignment horizontal="center" vertical="top"/>
      <protection/>
    </xf>
    <xf numFmtId="178" fontId="5" fillId="34" borderId="14" xfId="0" applyFont="1" applyFill="1" applyBorder="1" applyAlignment="1">
      <alignment horizontal="center" vertical="top"/>
    </xf>
    <xf numFmtId="178" fontId="5" fillId="34" borderId="17" xfId="0" applyFont="1" applyFill="1" applyBorder="1" applyAlignment="1">
      <alignment horizontal="center" vertical="top"/>
    </xf>
    <xf numFmtId="178" fontId="5" fillId="34" borderId="15" xfId="0" applyFont="1" applyFill="1" applyBorder="1" applyAlignment="1">
      <alignment horizontal="center" vertical="top"/>
    </xf>
    <xf numFmtId="186" fontId="5" fillId="34" borderId="17" xfId="0" applyNumberFormat="1" applyFont="1" applyFill="1" applyBorder="1" applyAlignment="1">
      <alignment horizontal="center" vertical="top"/>
    </xf>
    <xf numFmtId="178" fontId="0" fillId="34" borderId="0" xfId="0" applyFill="1" applyAlignment="1">
      <alignment vertical="top"/>
    </xf>
    <xf numFmtId="178" fontId="5" fillId="34" borderId="19" xfId="0" applyFont="1" applyFill="1" applyBorder="1" applyAlignment="1">
      <alignment vertical="center"/>
    </xf>
    <xf numFmtId="178" fontId="5" fillId="34" borderId="0" xfId="63" applyFont="1" applyFill="1" applyBorder="1" applyAlignment="1">
      <alignment horizontal="center" vertical="center"/>
      <protection/>
    </xf>
    <xf numFmtId="178" fontId="5" fillId="34" borderId="0" xfId="0" applyFont="1" applyFill="1" applyBorder="1" applyAlignment="1">
      <alignment horizontal="center" vertical="center"/>
    </xf>
    <xf numFmtId="186" fontId="0" fillId="34" borderId="11" xfId="0" applyNumberFormat="1" applyFill="1" applyBorder="1" applyAlignment="1">
      <alignment/>
    </xf>
    <xf numFmtId="178" fontId="0" fillId="34" borderId="12" xfId="0" applyFill="1" applyBorder="1" applyAlignment="1">
      <alignment/>
    </xf>
    <xf numFmtId="178" fontId="0" fillId="34" borderId="19" xfId="0" applyFill="1" applyBorder="1" applyAlignment="1">
      <alignment/>
    </xf>
    <xf numFmtId="178" fontId="5" fillId="34" borderId="0" xfId="63" applyFont="1" applyFill="1" applyBorder="1" applyAlignment="1">
      <alignment vertical="center"/>
      <protection/>
    </xf>
    <xf numFmtId="186" fontId="0" fillId="34" borderId="0" xfId="0" applyNumberFormat="1" applyFill="1" applyBorder="1" applyAlignment="1">
      <alignment/>
    </xf>
    <xf numFmtId="186" fontId="0" fillId="34" borderId="19" xfId="63" applyNumberFormat="1" applyFont="1" applyFill="1" applyBorder="1" applyAlignment="1">
      <alignment vertical="center"/>
      <protection/>
    </xf>
    <xf numFmtId="186" fontId="0" fillId="34" borderId="19" xfId="0" applyNumberFormat="1" applyFont="1" applyFill="1" applyBorder="1" applyAlignment="1">
      <alignment vertical="center"/>
    </xf>
    <xf numFmtId="186" fontId="0" fillId="34" borderId="20" xfId="0" applyNumberFormat="1" applyFill="1" applyBorder="1" applyAlignment="1">
      <alignment vertical="center"/>
    </xf>
    <xf numFmtId="186" fontId="0" fillId="34" borderId="20" xfId="0" applyNumberFormat="1" applyFont="1" applyFill="1" applyBorder="1" applyAlignment="1">
      <alignment vertical="center"/>
    </xf>
    <xf numFmtId="186" fontId="0" fillId="34" borderId="20" xfId="49" applyNumberFormat="1" applyFont="1" applyFill="1" applyBorder="1" applyAlignment="1">
      <alignment vertical="center"/>
    </xf>
    <xf numFmtId="186" fontId="0" fillId="34" borderId="19" xfId="0" applyNumberFormat="1" applyFont="1" applyFill="1" applyBorder="1" applyAlignment="1">
      <alignment vertical="center"/>
    </xf>
    <xf numFmtId="178" fontId="0" fillId="34" borderId="0" xfId="0" applyFont="1" applyFill="1" applyBorder="1" applyAlignment="1">
      <alignment vertical="center"/>
    </xf>
    <xf numFmtId="178" fontId="5" fillId="34" borderId="19" xfId="0" applyFont="1" applyFill="1" applyBorder="1" applyAlignment="1">
      <alignment horizontal="left" vertical="center"/>
    </xf>
    <xf numFmtId="186" fontId="0" fillId="34" borderId="19" xfId="0" applyNumberFormat="1" applyFill="1" applyBorder="1" applyAlignment="1">
      <alignment vertical="center"/>
    </xf>
    <xf numFmtId="178" fontId="5" fillId="34" borderId="19" xfId="0" applyFont="1" applyFill="1" applyBorder="1" applyAlignment="1">
      <alignment vertical="center" wrapText="1"/>
    </xf>
    <xf numFmtId="178" fontId="5" fillId="34" borderId="19" xfId="0" applyFont="1" applyFill="1" applyBorder="1" applyAlignment="1">
      <alignment horizontal="center" vertical="center" wrapText="1"/>
    </xf>
    <xf numFmtId="186" fontId="0" fillId="34" borderId="20" xfId="0" applyNumberFormat="1" applyFont="1" applyFill="1" applyBorder="1" applyAlignment="1">
      <alignment vertical="center"/>
    </xf>
    <xf numFmtId="186" fontId="5" fillId="34" borderId="0" xfId="63" applyNumberFormat="1" applyFont="1" applyFill="1" applyBorder="1" applyAlignment="1">
      <alignment vertical="center"/>
      <protection/>
    </xf>
    <xf numFmtId="186" fontId="5" fillId="34" borderId="0" xfId="0" applyNumberFormat="1" applyFont="1" applyFill="1" applyBorder="1" applyAlignment="1">
      <alignment vertical="center"/>
    </xf>
    <xf numFmtId="187" fontId="0" fillId="34" borderId="19" xfId="0" applyNumberFormat="1" applyFill="1" applyBorder="1" applyAlignment="1">
      <alignment/>
    </xf>
    <xf numFmtId="186" fontId="5" fillId="34" borderId="0" xfId="0" applyNumberFormat="1" applyFont="1" applyFill="1" applyBorder="1" applyAlignment="1">
      <alignment horizontal="center" vertical="center"/>
    </xf>
    <xf numFmtId="186" fontId="5" fillId="34" borderId="19" xfId="0" applyNumberFormat="1" applyFont="1" applyFill="1" applyBorder="1" applyAlignment="1">
      <alignment horizontal="center" vertical="center"/>
    </xf>
    <xf numFmtId="186" fontId="5" fillId="34" borderId="0" xfId="63" applyNumberFormat="1" applyFont="1" applyFill="1" applyBorder="1" applyAlignment="1">
      <alignment horizontal="center" vertical="center"/>
      <protection/>
    </xf>
    <xf numFmtId="188" fontId="0" fillId="34" borderId="19" xfId="63" applyNumberFormat="1" applyFont="1" applyFill="1" applyBorder="1" applyAlignment="1">
      <alignment vertical="center"/>
      <protection/>
    </xf>
    <xf numFmtId="188" fontId="0" fillId="34" borderId="19" xfId="0" applyNumberFormat="1" applyFont="1" applyFill="1" applyBorder="1" applyAlignment="1">
      <alignment vertical="center"/>
    </xf>
    <xf numFmtId="188" fontId="0" fillId="34" borderId="19" xfId="0" applyNumberFormat="1" applyFill="1" applyBorder="1" applyAlignment="1">
      <alignment vertical="center"/>
    </xf>
    <xf numFmtId="188" fontId="0" fillId="34" borderId="19" xfId="49" applyNumberFormat="1" applyFont="1" applyFill="1" applyBorder="1" applyAlignment="1">
      <alignment vertical="center"/>
    </xf>
    <xf numFmtId="188" fontId="0" fillId="34" borderId="20" xfId="0" applyNumberFormat="1" applyFont="1" applyFill="1" applyBorder="1" applyAlignment="1">
      <alignment vertical="center"/>
    </xf>
    <xf numFmtId="188" fontId="0" fillId="34" borderId="19" xfId="0" applyNumberFormat="1" applyFont="1" applyFill="1" applyBorder="1" applyAlignment="1">
      <alignment vertical="center"/>
    </xf>
    <xf numFmtId="186" fontId="5" fillId="34" borderId="19" xfId="0" applyNumberFormat="1" applyFont="1" applyFill="1" applyBorder="1" applyAlignment="1">
      <alignment vertical="center"/>
    </xf>
    <xf numFmtId="187" fontId="0" fillId="34" borderId="19" xfId="63" applyNumberFormat="1" applyFont="1" applyFill="1" applyBorder="1" applyAlignment="1">
      <alignment vertical="center"/>
      <protection/>
    </xf>
    <xf numFmtId="187" fontId="0" fillId="34" borderId="19" xfId="0" applyNumberFormat="1" applyFont="1" applyFill="1" applyBorder="1" applyAlignment="1">
      <alignment vertical="center"/>
    </xf>
    <xf numFmtId="187" fontId="0" fillId="34" borderId="19" xfId="0" applyNumberFormat="1" applyFill="1" applyBorder="1" applyAlignment="1">
      <alignment vertical="center"/>
    </xf>
    <xf numFmtId="187" fontId="0" fillId="34" borderId="19" xfId="0" applyNumberFormat="1" applyFont="1" applyFill="1" applyBorder="1" applyAlignment="1">
      <alignment vertical="center"/>
    </xf>
    <xf numFmtId="187" fontId="0" fillId="34" borderId="20" xfId="0" applyNumberFormat="1" applyFont="1" applyFill="1" applyBorder="1" applyAlignment="1">
      <alignment vertical="center"/>
    </xf>
    <xf numFmtId="186" fontId="0" fillId="34" borderId="19" xfId="0" applyNumberFormat="1" applyFont="1" applyFill="1" applyBorder="1" applyAlignment="1">
      <alignment horizontal="center" vertical="center"/>
    </xf>
    <xf numFmtId="186" fontId="0" fillId="34" borderId="20" xfId="0" applyNumberFormat="1" applyFont="1" applyFill="1" applyBorder="1" applyAlignment="1">
      <alignment horizontal="center" vertical="center"/>
    </xf>
    <xf numFmtId="187" fontId="0" fillId="34" borderId="19" xfId="63" applyNumberFormat="1" applyFont="1" applyFill="1" applyBorder="1" applyAlignment="1">
      <alignment horizontal="right" vertical="center"/>
      <protection/>
    </xf>
    <xf numFmtId="187" fontId="0" fillId="34" borderId="19" xfId="0" applyNumberFormat="1" applyFont="1" applyFill="1" applyBorder="1" applyAlignment="1">
      <alignment horizontal="right" vertical="center"/>
    </xf>
    <xf numFmtId="187" fontId="5" fillId="34" borderId="0" xfId="63" applyNumberFormat="1" applyFont="1" applyFill="1" applyBorder="1" applyAlignment="1">
      <alignment vertical="center"/>
      <protection/>
    </xf>
    <xf numFmtId="187" fontId="5" fillId="34" borderId="0" xfId="0" applyNumberFormat="1" applyFont="1" applyFill="1" applyBorder="1" applyAlignment="1">
      <alignment vertical="center"/>
    </xf>
    <xf numFmtId="187" fontId="5" fillId="34" borderId="0" xfId="63" applyNumberFormat="1" applyFont="1" applyFill="1" applyBorder="1" applyAlignment="1">
      <alignment horizontal="center" vertical="center"/>
      <protection/>
    </xf>
    <xf numFmtId="187" fontId="5" fillId="34" borderId="0" xfId="0" applyNumberFormat="1" applyFont="1" applyFill="1" applyBorder="1" applyAlignment="1">
      <alignment horizontal="center" vertical="center"/>
    </xf>
    <xf numFmtId="187" fontId="0" fillId="34" borderId="20" xfId="0" applyNumberFormat="1" applyFill="1" applyBorder="1" applyAlignment="1">
      <alignment vertical="center"/>
    </xf>
    <xf numFmtId="187" fontId="0" fillId="34" borderId="16" xfId="63" applyNumberFormat="1" applyFont="1" applyFill="1" applyBorder="1" applyAlignment="1">
      <alignment vertical="center"/>
      <protection/>
    </xf>
    <xf numFmtId="187" fontId="0" fillId="34" borderId="16" xfId="0" applyNumberFormat="1" applyFont="1" applyFill="1" applyBorder="1" applyAlignment="1">
      <alignment vertical="center"/>
    </xf>
    <xf numFmtId="187" fontId="0" fillId="34" borderId="17" xfId="0" applyNumberFormat="1" applyFill="1" applyBorder="1" applyAlignment="1">
      <alignment vertical="center"/>
    </xf>
    <xf numFmtId="187" fontId="0" fillId="34" borderId="17" xfId="0" applyNumberFormat="1" applyFont="1" applyFill="1" applyBorder="1" applyAlignment="1">
      <alignment vertical="center"/>
    </xf>
    <xf numFmtId="178" fontId="5" fillId="34" borderId="0" xfId="63" applyFont="1" applyFill="1">
      <alignment/>
      <protection/>
    </xf>
    <xf numFmtId="187" fontId="0" fillId="34" borderId="0" xfId="0" applyNumberFormat="1" applyFont="1" applyFill="1" applyBorder="1" applyAlignment="1">
      <alignment horizontal="right"/>
    </xf>
    <xf numFmtId="178" fontId="0" fillId="34" borderId="0" xfId="0" applyFont="1" applyFill="1" applyAlignment="1">
      <alignment/>
    </xf>
    <xf numFmtId="178" fontId="0" fillId="34" borderId="0" xfId="63" applyFill="1">
      <alignment/>
      <protection/>
    </xf>
    <xf numFmtId="178" fontId="5" fillId="34" borderId="0" xfId="0" applyFont="1" applyFill="1" applyBorder="1" applyAlignment="1">
      <alignment/>
    </xf>
    <xf numFmtId="178" fontId="0" fillId="34" borderId="0" xfId="0" applyFont="1" applyFill="1" applyAlignment="1">
      <alignment/>
    </xf>
    <xf numFmtId="178" fontId="8" fillId="34" borderId="0" xfId="0" applyFont="1" applyFill="1" applyAlignment="1">
      <alignment/>
    </xf>
    <xf numFmtId="178" fontId="0" fillId="34" borderId="0" xfId="63" applyFill="1" applyAlignment="1">
      <alignment horizontal="centerContinuous"/>
      <protection/>
    </xf>
    <xf numFmtId="178" fontId="5" fillId="34" borderId="15" xfId="63" applyFont="1" applyFill="1" applyBorder="1">
      <alignment/>
      <protection/>
    </xf>
    <xf numFmtId="178" fontId="5" fillId="34" borderId="13" xfId="0" applyFont="1" applyFill="1" applyBorder="1" applyAlignment="1">
      <alignment/>
    </xf>
    <xf numFmtId="178" fontId="5" fillId="34" borderId="0" xfId="0" applyFont="1" applyFill="1" applyBorder="1" applyAlignment="1">
      <alignment horizontal="center"/>
    </xf>
    <xf numFmtId="178" fontId="5" fillId="34" borderId="17" xfId="0" applyFont="1" applyFill="1" applyBorder="1" applyAlignment="1">
      <alignment vertical="top"/>
    </xf>
    <xf numFmtId="178" fontId="5" fillId="34" borderId="14" xfId="63" applyFont="1" applyFill="1" applyBorder="1" applyAlignment="1">
      <alignment horizontal="center" vertical="top"/>
      <protection/>
    </xf>
    <xf numFmtId="49" fontId="5" fillId="34" borderId="17" xfId="0" applyNumberFormat="1" applyFont="1" applyFill="1" applyBorder="1" applyAlignment="1">
      <alignment horizontal="center" vertical="top"/>
    </xf>
    <xf numFmtId="178" fontId="5" fillId="34" borderId="20" xfId="0" applyFont="1" applyFill="1" applyBorder="1" applyAlignment="1">
      <alignment vertical="center"/>
    </xf>
    <xf numFmtId="178" fontId="5" fillId="34" borderId="11" xfId="63" applyFont="1" applyFill="1" applyBorder="1" applyAlignment="1">
      <alignment horizontal="center" vertical="center"/>
      <protection/>
    </xf>
    <xf numFmtId="178" fontId="5" fillId="34" borderId="11" xfId="0" applyFont="1" applyFill="1" applyBorder="1" applyAlignment="1">
      <alignment horizontal="center" vertical="center"/>
    </xf>
    <xf numFmtId="178" fontId="0" fillId="34" borderId="11" xfId="0" applyFill="1" applyBorder="1" applyAlignment="1">
      <alignment/>
    </xf>
    <xf numFmtId="192" fontId="0" fillId="34" borderId="20" xfId="0" applyNumberFormat="1" applyFill="1" applyBorder="1" applyAlignment="1">
      <alignment vertical="center"/>
    </xf>
    <xf numFmtId="183" fontId="0" fillId="34" borderId="19" xfId="0" applyNumberFormat="1" applyFont="1" applyFill="1" applyBorder="1" applyAlignment="1">
      <alignment vertical="center"/>
    </xf>
    <xf numFmtId="183" fontId="0" fillId="34" borderId="20" xfId="0" applyNumberFormat="1" applyFont="1" applyFill="1" applyBorder="1" applyAlignment="1">
      <alignment vertical="center"/>
    </xf>
    <xf numFmtId="178" fontId="6" fillId="34" borderId="20" xfId="0" applyFont="1" applyFill="1" applyBorder="1" applyAlignment="1">
      <alignment vertical="center"/>
    </xf>
    <xf numFmtId="178" fontId="5" fillId="34" borderId="20" xfId="0" applyFont="1" applyFill="1" applyBorder="1" applyAlignment="1">
      <alignment/>
    </xf>
    <xf numFmtId="183" fontId="0" fillId="34" borderId="19" xfId="63" applyNumberFormat="1" applyFont="1" applyFill="1" applyBorder="1" applyAlignment="1">
      <alignment vertical="center"/>
      <protection/>
    </xf>
    <xf numFmtId="178" fontId="5" fillId="34" borderId="20" xfId="0" applyFont="1" applyFill="1" applyBorder="1" applyAlignment="1">
      <alignment horizontal="centerContinuous" vertical="center"/>
    </xf>
    <xf numFmtId="186" fontId="0" fillId="34" borderId="19" xfId="0" applyNumberFormat="1" applyFill="1" applyBorder="1" applyAlignment="1">
      <alignment/>
    </xf>
    <xf numFmtId="186" fontId="5" fillId="34" borderId="0" xfId="63" applyNumberFormat="1" applyFont="1" applyFill="1" applyBorder="1" applyAlignment="1">
      <alignment horizontal="centerContinuous" vertical="center"/>
      <protection/>
    </xf>
    <xf numFmtId="186" fontId="5" fillId="34" borderId="0" xfId="0" applyNumberFormat="1" applyFont="1" applyFill="1" applyBorder="1" applyAlignment="1">
      <alignment horizontal="centerContinuous" vertical="center"/>
    </xf>
    <xf numFmtId="186" fontId="5" fillId="34" borderId="19" xfId="0" applyNumberFormat="1" applyFont="1" applyFill="1" applyBorder="1" applyAlignment="1">
      <alignment horizontal="centerContinuous" vertical="center"/>
    </xf>
    <xf numFmtId="192" fontId="0" fillId="34" borderId="19" xfId="0" applyNumberFormat="1" applyFill="1" applyBorder="1" applyAlignment="1">
      <alignment vertical="center"/>
    </xf>
    <xf numFmtId="178" fontId="5" fillId="34" borderId="17" xfId="0" applyFont="1" applyFill="1" applyBorder="1" applyAlignment="1">
      <alignment vertical="center"/>
    </xf>
    <xf numFmtId="188" fontId="0" fillId="34" borderId="16" xfId="63" applyNumberFormat="1" applyFont="1" applyFill="1" applyBorder="1" applyAlignment="1">
      <alignment vertical="center"/>
      <protection/>
    </xf>
    <xf numFmtId="188" fontId="0" fillId="34" borderId="16" xfId="0" applyNumberFormat="1" applyFont="1" applyFill="1" applyBorder="1" applyAlignment="1">
      <alignment vertical="center"/>
    </xf>
    <xf numFmtId="188" fontId="0" fillId="34" borderId="17" xfId="0" applyNumberFormat="1" applyFont="1" applyFill="1" applyBorder="1" applyAlignment="1">
      <alignment vertical="center"/>
    </xf>
    <xf numFmtId="192" fontId="0" fillId="34" borderId="17" xfId="0" applyNumberFormat="1" applyFill="1" applyBorder="1" applyAlignment="1">
      <alignment vertical="center"/>
    </xf>
    <xf numFmtId="192" fontId="0" fillId="34" borderId="16" xfId="0" applyNumberFormat="1" applyFill="1" applyBorder="1" applyAlignment="1">
      <alignment vertical="center"/>
    </xf>
    <xf numFmtId="184" fontId="0" fillId="34" borderId="19" xfId="63" applyNumberFormat="1" applyFont="1" applyFill="1" applyBorder="1" applyAlignment="1">
      <alignment horizontal="right" vertical="center"/>
      <protection/>
    </xf>
    <xf numFmtId="184" fontId="0" fillId="34" borderId="19" xfId="0" applyNumberFormat="1" applyFont="1" applyFill="1" applyBorder="1" applyAlignment="1">
      <alignment horizontal="right" vertical="center"/>
    </xf>
    <xf numFmtId="184" fontId="0" fillId="34" borderId="19" xfId="0" applyNumberFormat="1" applyFont="1" applyFill="1" applyBorder="1" applyAlignment="1">
      <alignment vertical="center"/>
    </xf>
    <xf numFmtId="189" fontId="0" fillId="34" borderId="20" xfId="0" applyNumberFormat="1" applyFill="1" applyBorder="1" applyAlignment="1">
      <alignment vertical="center"/>
    </xf>
    <xf numFmtId="189" fontId="0" fillId="34" borderId="19" xfId="0" applyNumberFormat="1" applyFill="1" applyBorder="1" applyAlignment="1">
      <alignment vertical="center"/>
    </xf>
    <xf numFmtId="189" fontId="0" fillId="34" borderId="19" xfId="0" applyNumberFormat="1" applyFont="1" applyFill="1" applyBorder="1" applyAlignment="1">
      <alignment horizontal="center" vertical="center"/>
    </xf>
    <xf numFmtId="184" fontId="0" fillId="34" borderId="19" xfId="63" applyNumberFormat="1" applyFont="1" applyFill="1" applyBorder="1" applyAlignment="1">
      <alignment vertical="center"/>
      <protection/>
    </xf>
    <xf numFmtId="189" fontId="0" fillId="34" borderId="0" xfId="0" applyNumberFormat="1" applyFill="1" applyBorder="1" applyAlignment="1">
      <alignment vertical="center"/>
    </xf>
    <xf numFmtId="184" fontId="5" fillId="34" borderId="0" xfId="63" applyNumberFormat="1" applyFont="1" applyFill="1" applyBorder="1" applyAlignment="1">
      <alignment horizontal="centerContinuous" vertical="center"/>
      <protection/>
    </xf>
    <xf numFmtId="178" fontId="0" fillId="34" borderId="0" xfId="0" applyFill="1" applyBorder="1" applyAlignment="1">
      <alignment horizontal="centerContinuous"/>
    </xf>
    <xf numFmtId="189" fontId="0" fillId="34" borderId="0" xfId="0" applyNumberFormat="1" applyFill="1" applyBorder="1" applyAlignment="1">
      <alignment horizontal="centerContinuous" vertical="center"/>
    </xf>
    <xf numFmtId="189" fontId="0" fillId="34" borderId="19" xfId="0" applyNumberFormat="1" applyFill="1" applyBorder="1" applyAlignment="1">
      <alignment horizontal="centerContinuous" vertical="center"/>
    </xf>
    <xf numFmtId="178" fontId="0" fillId="34" borderId="0" xfId="63" applyFill="1" applyBorder="1" applyAlignment="1">
      <alignment/>
      <protection/>
    </xf>
    <xf numFmtId="178" fontId="0" fillId="34" borderId="0" xfId="0" applyFill="1" applyBorder="1" applyAlignment="1">
      <alignment/>
    </xf>
    <xf numFmtId="184" fontId="0" fillId="34" borderId="20" xfId="63" applyNumberFormat="1" applyFont="1" applyFill="1" applyBorder="1" applyAlignment="1">
      <alignment vertical="center"/>
      <protection/>
    </xf>
    <xf numFmtId="184" fontId="0" fillId="34" borderId="20" xfId="0" applyNumberFormat="1" applyFont="1" applyFill="1" applyBorder="1" applyAlignment="1">
      <alignment vertical="center"/>
    </xf>
    <xf numFmtId="189" fontId="0" fillId="34" borderId="20" xfId="0" applyNumberFormat="1" applyFont="1" applyFill="1" applyBorder="1" applyAlignment="1">
      <alignment vertical="center"/>
    </xf>
    <xf numFmtId="189" fontId="0" fillId="34" borderId="19" xfId="0" applyNumberFormat="1" applyFont="1" applyFill="1" applyBorder="1" applyAlignment="1">
      <alignment vertical="center"/>
    </xf>
    <xf numFmtId="178" fontId="11" fillId="34" borderId="0" xfId="0" applyFont="1" applyFill="1" applyAlignment="1">
      <alignment/>
    </xf>
    <xf numFmtId="184" fontId="0" fillId="34" borderId="16" xfId="63" applyNumberFormat="1" applyFont="1" applyFill="1" applyBorder="1" applyAlignment="1">
      <alignment horizontal="right" vertical="center"/>
      <protection/>
    </xf>
    <xf numFmtId="184" fontId="0" fillId="34" borderId="16" xfId="0" applyNumberFormat="1" applyFont="1" applyFill="1" applyBorder="1" applyAlignment="1">
      <alignment horizontal="right" vertical="center"/>
    </xf>
    <xf numFmtId="184" fontId="0" fillId="34" borderId="16" xfId="0" applyNumberFormat="1" applyFont="1" applyFill="1" applyBorder="1" applyAlignment="1">
      <alignment vertical="center"/>
    </xf>
    <xf numFmtId="189" fontId="0" fillId="34" borderId="16" xfId="0" applyNumberFormat="1" applyFont="1" applyFill="1" applyBorder="1" applyAlignment="1">
      <alignment vertical="center"/>
    </xf>
    <xf numFmtId="189" fontId="0" fillId="34" borderId="17" xfId="0" applyNumberFormat="1" applyFill="1" applyBorder="1" applyAlignment="1">
      <alignment vertical="center"/>
    </xf>
    <xf numFmtId="178" fontId="5" fillId="34" borderId="10" xfId="0" applyFont="1" applyFill="1" applyBorder="1" applyAlignment="1">
      <alignment horizontal="centerContinuous"/>
    </xf>
    <xf numFmtId="178" fontId="5" fillId="34" borderId="34" xfId="0" applyFont="1" applyFill="1" applyBorder="1" applyAlignment="1">
      <alignment/>
    </xf>
    <xf numFmtId="178" fontId="5" fillId="34" borderId="13" xfId="0" applyFont="1" applyFill="1" applyBorder="1" applyAlignment="1">
      <alignment horizontal="centerContinuous"/>
    </xf>
    <xf numFmtId="178" fontId="5" fillId="34" borderId="18" xfId="0" applyFont="1" applyFill="1" applyBorder="1" applyAlignment="1">
      <alignment/>
    </xf>
    <xf numFmtId="178" fontId="5" fillId="34" borderId="18" xfId="0" applyFont="1" applyFill="1" applyBorder="1" applyAlignment="1">
      <alignment horizontal="centerContinuous"/>
    </xf>
    <xf numFmtId="178" fontId="5" fillId="34" borderId="13" xfId="0" applyFont="1" applyFill="1" applyBorder="1" applyAlignment="1">
      <alignment/>
    </xf>
    <xf numFmtId="178" fontId="5" fillId="34" borderId="10" xfId="0" applyFont="1" applyFill="1" applyBorder="1" applyAlignment="1">
      <alignment/>
    </xf>
    <xf numFmtId="178" fontId="5" fillId="34" borderId="35" xfId="0" applyFont="1" applyFill="1" applyBorder="1" applyAlignment="1">
      <alignment/>
    </xf>
    <xf numFmtId="178" fontId="5" fillId="34" borderId="0" xfId="0" applyFont="1" applyFill="1" applyBorder="1" applyAlignment="1">
      <alignment horizontal="centerContinuous"/>
    </xf>
    <xf numFmtId="178" fontId="5" fillId="34" borderId="15" xfId="0" applyFont="1" applyFill="1" applyBorder="1" applyAlignment="1">
      <alignment/>
    </xf>
    <xf numFmtId="178" fontId="5" fillId="34" borderId="19" xfId="0" applyFont="1" applyFill="1" applyBorder="1" applyAlignment="1">
      <alignment horizontal="centerContinuous"/>
    </xf>
    <xf numFmtId="178" fontId="5" fillId="34" borderId="17" xfId="0" applyFont="1" applyFill="1" applyBorder="1" applyAlignment="1">
      <alignment/>
    </xf>
    <xf numFmtId="178" fontId="5" fillId="34" borderId="16" xfId="0" applyFont="1" applyFill="1" applyBorder="1" applyAlignment="1">
      <alignment horizontal="center" vertical="top"/>
    </xf>
    <xf numFmtId="178" fontId="5" fillId="34" borderId="16" xfId="0" applyFont="1" applyFill="1" applyBorder="1" applyAlignment="1">
      <alignment horizontal="left" vertical="top" wrapText="1"/>
    </xf>
    <xf numFmtId="178" fontId="5" fillId="34" borderId="16" xfId="0" applyFont="1" applyFill="1" applyBorder="1" applyAlignment="1">
      <alignment horizontal="center"/>
    </xf>
    <xf numFmtId="178" fontId="5" fillId="34" borderId="13" xfId="0" applyFont="1" applyFill="1" applyBorder="1" applyAlignment="1">
      <alignment vertical="center"/>
    </xf>
    <xf numFmtId="184" fontId="0" fillId="34" borderId="20" xfId="0" applyNumberFormat="1" applyFont="1" applyFill="1" applyBorder="1" applyAlignment="1">
      <alignment vertical="center"/>
    </xf>
    <xf numFmtId="184" fontId="0" fillId="34" borderId="17" xfId="0" applyNumberFormat="1" applyFont="1" applyFill="1" applyBorder="1" applyAlignment="1">
      <alignment vertical="center"/>
    </xf>
    <xf numFmtId="178" fontId="5" fillId="34" borderId="18" xfId="0" applyFont="1" applyFill="1" applyBorder="1" applyAlignment="1">
      <alignment horizontal="left"/>
    </xf>
    <xf numFmtId="178" fontId="5" fillId="34" borderId="35" xfId="0" applyFont="1" applyFill="1" applyBorder="1" applyAlignment="1">
      <alignment horizontal="centerContinuous"/>
    </xf>
    <xf numFmtId="178" fontId="5" fillId="34" borderId="20" xfId="0" applyFont="1" applyFill="1" applyBorder="1" applyAlignment="1">
      <alignment horizontal="centerContinuous" vertical="top"/>
    </xf>
    <xf numFmtId="178" fontId="5" fillId="34" borderId="0" xfId="0" applyFont="1" applyFill="1" applyBorder="1" applyAlignment="1">
      <alignment horizontal="left"/>
    </xf>
    <xf numFmtId="178" fontId="5" fillId="34" borderId="16" xfId="0" applyFont="1" applyFill="1" applyBorder="1" applyAlignment="1">
      <alignment horizontal="center" vertical="center"/>
    </xf>
    <xf numFmtId="178" fontId="5" fillId="34" borderId="16" xfId="0" applyFont="1" applyFill="1" applyBorder="1" applyAlignment="1">
      <alignment horizontal="center" vertical="center" wrapText="1"/>
    </xf>
    <xf numFmtId="188" fontId="0" fillId="34" borderId="19" xfId="63" applyNumberFormat="1" applyFont="1" applyFill="1" applyBorder="1" applyAlignment="1">
      <alignment horizontal="right" vertical="center"/>
      <protection/>
    </xf>
    <xf numFmtId="178" fontId="6" fillId="34" borderId="0" xfId="63" applyFont="1" applyFill="1" applyBorder="1" applyAlignment="1">
      <alignment vertical="center"/>
      <protection/>
    </xf>
    <xf numFmtId="184" fontId="0" fillId="34" borderId="17" xfId="0" applyNumberFormat="1" applyFont="1" applyFill="1" applyBorder="1" applyAlignment="1">
      <alignment vertical="center"/>
    </xf>
    <xf numFmtId="178" fontId="12" fillId="34" borderId="0" xfId="0" applyFont="1" applyFill="1" applyBorder="1" applyAlignment="1">
      <alignment/>
    </xf>
    <xf numFmtId="178" fontId="9" fillId="34" borderId="0" xfId="0" applyFont="1" applyFill="1" applyAlignment="1">
      <alignment horizontal="centerContinuous"/>
    </xf>
    <xf numFmtId="178" fontId="5" fillId="34" borderId="13" xfId="0" applyFont="1" applyFill="1" applyBorder="1" applyAlignment="1">
      <alignment horizontal="distributed"/>
    </xf>
    <xf numFmtId="178" fontId="5" fillId="34" borderId="18" xfId="63" applyFont="1" applyFill="1" applyBorder="1" applyAlignment="1">
      <alignment horizontal="center"/>
      <protection/>
    </xf>
    <xf numFmtId="1" fontId="5" fillId="34" borderId="18" xfId="0" applyNumberFormat="1" applyFont="1" applyFill="1" applyBorder="1" applyAlignment="1">
      <alignment horizontal="center"/>
    </xf>
    <xf numFmtId="1" fontId="5" fillId="34" borderId="20" xfId="0" applyNumberFormat="1" applyFont="1" applyFill="1" applyBorder="1" applyAlignment="1">
      <alignment horizontal="center"/>
    </xf>
    <xf numFmtId="1" fontId="5" fillId="34" borderId="13" xfId="0" applyNumberFormat="1" applyFont="1" applyFill="1" applyBorder="1" applyAlignment="1">
      <alignment horizontal="center"/>
    </xf>
    <xf numFmtId="178" fontId="5" fillId="34" borderId="17" xfId="0" applyFont="1" applyFill="1" applyBorder="1" applyAlignment="1">
      <alignment horizontal="distributed" vertical="top"/>
    </xf>
    <xf numFmtId="1" fontId="5" fillId="34" borderId="14" xfId="0" applyNumberFormat="1" applyFont="1" applyFill="1" applyBorder="1" applyAlignment="1">
      <alignment horizontal="center" vertical="top"/>
    </xf>
    <xf numFmtId="1" fontId="5" fillId="34" borderId="17" xfId="0" applyNumberFormat="1" applyFont="1" applyFill="1" applyBorder="1" applyAlignment="1">
      <alignment horizontal="center" vertical="top"/>
    </xf>
    <xf numFmtId="178" fontId="5" fillId="34" borderId="20" xfId="0" applyFont="1" applyFill="1" applyBorder="1" applyAlignment="1">
      <alignment horizontal="distributed" vertical="center"/>
    </xf>
    <xf numFmtId="1" fontId="5" fillId="34" borderId="11" xfId="0" applyNumberFormat="1" applyFont="1" applyFill="1" applyBorder="1" applyAlignment="1">
      <alignment horizontal="center" vertical="center"/>
    </xf>
    <xf numFmtId="178" fontId="5" fillId="34" borderId="0" xfId="63" applyFont="1" applyFill="1" applyBorder="1" applyAlignment="1">
      <alignment horizontal="centerContinuous" vertical="center"/>
      <protection/>
    </xf>
    <xf numFmtId="178" fontId="5" fillId="34" borderId="0" xfId="0" applyFont="1" applyFill="1" applyBorder="1" applyAlignment="1">
      <alignment horizontal="centerContinuous" vertical="center"/>
    </xf>
    <xf numFmtId="178" fontId="5" fillId="34" borderId="19" xfId="0" applyFont="1" applyFill="1" applyBorder="1" applyAlignment="1">
      <alignment horizontal="centerContinuous" vertical="center"/>
    </xf>
    <xf numFmtId="1" fontId="5" fillId="34" borderId="0" xfId="0" applyNumberFormat="1" applyFont="1" applyFill="1" applyBorder="1" applyAlignment="1">
      <alignment horizontal="center" vertical="center"/>
    </xf>
    <xf numFmtId="184" fontId="0" fillId="34" borderId="0" xfId="63" applyNumberFormat="1" applyFont="1" applyFill="1" applyBorder="1" applyAlignment="1">
      <alignment vertical="center"/>
      <protection/>
    </xf>
    <xf numFmtId="184" fontId="0" fillId="34" borderId="18" xfId="0" applyNumberFormat="1" applyFont="1" applyFill="1" applyBorder="1" applyAlignment="1">
      <alignment vertical="center"/>
    </xf>
    <xf numFmtId="178" fontId="5" fillId="34" borderId="20" xfId="0" applyFont="1" applyFill="1" applyBorder="1" applyAlignment="1">
      <alignment/>
    </xf>
    <xf numFmtId="178" fontId="0" fillId="34" borderId="20" xfId="0" applyFill="1" applyBorder="1" applyAlignment="1">
      <alignment vertical="center"/>
    </xf>
    <xf numFmtId="184" fontId="0" fillId="34" borderId="18" xfId="63" applyNumberFormat="1" applyFont="1" applyFill="1" applyBorder="1" applyAlignment="1">
      <alignment vertical="center"/>
      <protection/>
    </xf>
    <xf numFmtId="178" fontId="0" fillId="34" borderId="0" xfId="63" applyFont="1" applyFill="1" applyBorder="1" applyAlignment="1">
      <alignment vertical="center"/>
      <protection/>
    </xf>
    <xf numFmtId="178" fontId="0" fillId="34" borderId="19" xfId="0" applyFill="1" applyBorder="1" applyAlignment="1">
      <alignment vertical="center"/>
    </xf>
    <xf numFmtId="185" fontId="0" fillId="34" borderId="19" xfId="63" applyNumberFormat="1" applyFont="1" applyFill="1" applyBorder="1" applyAlignment="1">
      <alignment vertical="center"/>
      <protection/>
    </xf>
    <xf numFmtId="185" fontId="0" fillId="34" borderId="19" xfId="0" applyNumberFormat="1" applyFont="1" applyFill="1" applyBorder="1" applyAlignment="1">
      <alignment vertical="center"/>
    </xf>
    <xf numFmtId="190" fontId="0" fillId="34" borderId="19" xfId="0" applyNumberFormat="1" applyFill="1" applyBorder="1" applyAlignment="1">
      <alignment vertical="center"/>
    </xf>
    <xf numFmtId="185" fontId="0" fillId="34" borderId="0" xfId="63" applyNumberFormat="1" applyFont="1" applyFill="1" applyBorder="1" applyAlignment="1">
      <alignment vertical="center"/>
      <protection/>
    </xf>
    <xf numFmtId="185" fontId="0" fillId="34" borderId="18" xfId="0" applyNumberFormat="1" applyFont="1" applyFill="1" applyBorder="1" applyAlignment="1">
      <alignment vertical="center"/>
    </xf>
    <xf numFmtId="185" fontId="0" fillId="34" borderId="20" xfId="0" applyNumberFormat="1" applyFont="1" applyFill="1" applyBorder="1" applyAlignment="1">
      <alignment vertical="center"/>
    </xf>
    <xf numFmtId="185" fontId="0" fillId="34" borderId="16" xfId="63" applyNumberFormat="1" applyFont="1" applyFill="1" applyBorder="1" applyAlignment="1">
      <alignment vertical="center"/>
      <protection/>
    </xf>
    <xf numFmtId="185" fontId="0" fillId="34" borderId="16" xfId="0" applyNumberFormat="1" applyFont="1" applyFill="1" applyBorder="1" applyAlignment="1">
      <alignment vertical="center"/>
    </xf>
    <xf numFmtId="190" fontId="0" fillId="34" borderId="17" xfId="0" applyNumberFormat="1" applyFill="1" applyBorder="1" applyAlignment="1">
      <alignment vertical="center"/>
    </xf>
    <xf numFmtId="185" fontId="0" fillId="34" borderId="17" xfId="0" applyNumberFormat="1" applyFont="1" applyFill="1" applyBorder="1" applyAlignment="1">
      <alignment vertical="center"/>
    </xf>
    <xf numFmtId="177" fontId="5" fillId="34" borderId="0" xfId="63" applyNumberFormat="1" applyFont="1" applyFill="1" applyBorder="1">
      <alignment/>
      <protection/>
    </xf>
    <xf numFmtId="177" fontId="5" fillId="34" borderId="0" xfId="0" applyNumberFormat="1" applyFont="1" applyFill="1" applyBorder="1" applyAlignment="1">
      <alignment/>
    </xf>
    <xf numFmtId="178" fontId="5" fillId="34" borderId="0" xfId="0" applyFont="1" applyFill="1" applyAlignment="1">
      <alignment horizontal="right"/>
    </xf>
    <xf numFmtId="1" fontId="5" fillId="34" borderId="10" xfId="0" applyNumberFormat="1" applyFont="1" applyFill="1" applyBorder="1" applyAlignment="1">
      <alignment horizontal="center"/>
    </xf>
    <xf numFmtId="1" fontId="5" fillId="34" borderId="11" xfId="0" applyNumberFormat="1" applyFont="1" applyFill="1" applyBorder="1" applyAlignment="1">
      <alignment horizontal="center"/>
    </xf>
    <xf numFmtId="1" fontId="5" fillId="34" borderId="15" xfId="0" applyNumberFormat="1" applyFont="1" applyFill="1" applyBorder="1" applyAlignment="1">
      <alignment horizontal="center" vertical="top"/>
    </xf>
    <xf numFmtId="189" fontId="0" fillId="34" borderId="13" xfId="0" applyNumberFormat="1" applyFill="1" applyBorder="1" applyAlignment="1">
      <alignment vertical="center"/>
    </xf>
    <xf numFmtId="184" fontId="19" fillId="34" borderId="18" xfId="0" applyNumberFormat="1" applyFont="1" applyFill="1" applyBorder="1" applyAlignment="1">
      <alignment vertical="center"/>
    </xf>
    <xf numFmtId="184" fontId="0" fillId="34" borderId="14" xfId="0" applyNumberFormat="1" applyFont="1" applyFill="1" applyBorder="1" applyAlignment="1">
      <alignment vertical="center"/>
    </xf>
    <xf numFmtId="184" fontId="0" fillId="34" borderId="14" xfId="63" applyNumberFormat="1" applyFont="1" applyFill="1" applyBorder="1" applyAlignment="1">
      <alignment vertical="center"/>
      <protection/>
    </xf>
    <xf numFmtId="178" fontId="11" fillId="34" borderId="0" xfId="0" applyFont="1" applyFill="1" applyAlignment="1">
      <alignment horizontal="right"/>
    </xf>
    <xf numFmtId="180" fontId="5" fillId="34" borderId="18" xfId="0" applyNumberFormat="1" applyFont="1" applyFill="1" applyBorder="1" applyAlignment="1">
      <alignment/>
    </xf>
    <xf numFmtId="178" fontId="5" fillId="34" borderId="49" xfId="0" applyFont="1" applyFill="1" applyBorder="1" applyAlignment="1">
      <alignment vertical="center"/>
    </xf>
    <xf numFmtId="189" fontId="0" fillId="34" borderId="40" xfId="0" applyNumberFormat="1" applyFont="1" applyFill="1" applyBorder="1" applyAlignment="1">
      <alignment vertical="center"/>
    </xf>
    <xf numFmtId="185" fontId="0" fillId="34" borderId="71" xfId="0" applyNumberFormat="1" applyFont="1" applyFill="1" applyBorder="1" applyAlignment="1">
      <alignment vertical="center"/>
    </xf>
    <xf numFmtId="185" fontId="0" fillId="34" borderId="69" xfId="0" applyNumberFormat="1" applyFont="1" applyFill="1" applyBorder="1" applyAlignment="1">
      <alignment vertical="center"/>
    </xf>
    <xf numFmtId="189" fontId="0" fillId="34" borderId="36" xfId="0" applyNumberFormat="1" applyFont="1" applyFill="1" applyBorder="1" applyAlignment="1">
      <alignment vertical="center"/>
    </xf>
    <xf numFmtId="189" fontId="0" fillId="34" borderId="54" xfId="0" applyNumberFormat="1" applyFont="1" applyFill="1" applyBorder="1" applyAlignment="1">
      <alignment vertical="center"/>
    </xf>
    <xf numFmtId="189" fontId="0" fillId="34" borderId="18" xfId="0" applyNumberFormat="1" applyFont="1" applyFill="1" applyBorder="1" applyAlignment="1">
      <alignment vertical="center"/>
    </xf>
    <xf numFmtId="189" fontId="0" fillId="34" borderId="74" xfId="0" applyNumberFormat="1" applyFont="1" applyFill="1" applyBorder="1" applyAlignment="1">
      <alignment vertical="center"/>
    </xf>
    <xf numFmtId="189" fontId="0" fillId="34" borderId="75" xfId="0" applyNumberFormat="1" applyFont="1" applyFill="1" applyBorder="1" applyAlignment="1">
      <alignment vertical="center"/>
    </xf>
    <xf numFmtId="189" fontId="0" fillId="34" borderId="14" xfId="0" applyNumberFormat="1" applyFont="1" applyFill="1" applyBorder="1" applyAlignment="1">
      <alignment vertical="center"/>
    </xf>
    <xf numFmtId="189" fontId="0" fillId="34" borderId="76" xfId="0" applyNumberFormat="1" applyFont="1" applyFill="1" applyBorder="1" applyAlignment="1">
      <alignment vertical="center"/>
    </xf>
    <xf numFmtId="1" fontId="5" fillId="34" borderId="0" xfId="0" applyNumberFormat="1" applyFont="1" applyFill="1" applyBorder="1" applyAlignment="1">
      <alignment vertical="center"/>
    </xf>
    <xf numFmtId="184" fontId="0" fillId="34" borderId="0" xfId="0" applyNumberFormat="1" applyFont="1" applyFill="1" applyBorder="1" applyAlignment="1">
      <alignment vertical="center"/>
    </xf>
    <xf numFmtId="178" fontId="5" fillId="34" borderId="14" xfId="0" applyFont="1" applyFill="1" applyBorder="1" applyAlignment="1">
      <alignment horizontal="distributed"/>
    </xf>
    <xf numFmtId="178" fontId="20" fillId="34" borderId="15" xfId="0" applyFont="1" applyFill="1" applyBorder="1" applyAlignment="1">
      <alignment/>
    </xf>
    <xf numFmtId="178" fontId="5" fillId="34" borderId="55" xfId="0" applyFont="1" applyFill="1" applyBorder="1" applyAlignment="1">
      <alignment vertical="center"/>
    </xf>
    <xf numFmtId="184" fontId="0" fillId="34" borderId="13" xfId="0" applyNumberFormat="1" applyFont="1" applyFill="1" applyBorder="1" applyAlignment="1">
      <alignment vertical="center"/>
    </xf>
    <xf numFmtId="184" fontId="18" fillId="34" borderId="13" xfId="0" applyNumberFormat="1" applyFont="1" applyFill="1" applyBorder="1" applyAlignment="1">
      <alignment vertical="center"/>
    </xf>
    <xf numFmtId="184" fontId="0" fillId="34" borderId="18" xfId="0" applyNumberFormat="1" applyFont="1" applyFill="1" applyBorder="1" applyAlignment="1">
      <alignment vertical="center"/>
    </xf>
    <xf numFmtId="185" fontId="0" fillId="34" borderId="51" xfId="0" applyNumberFormat="1" applyFont="1" applyFill="1" applyBorder="1" applyAlignment="1">
      <alignment vertical="center"/>
    </xf>
    <xf numFmtId="185" fontId="0" fillId="34" borderId="55" xfId="0" applyNumberFormat="1" applyFont="1" applyFill="1" applyBorder="1" applyAlignment="1">
      <alignment vertical="center"/>
    </xf>
    <xf numFmtId="189" fontId="0" fillId="34" borderId="10" xfId="0" applyNumberFormat="1" applyFont="1" applyFill="1" applyBorder="1" applyAlignment="1">
      <alignment vertical="center"/>
    </xf>
    <xf numFmtId="189" fontId="0" fillId="34" borderId="73" xfId="0" applyNumberFormat="1" applyFont="1" applyFill="1" applyBorder="1" applyAlignment="1">
      <alignment vertical="center"/>
    </xf>
    <xf numFmtId="180" fontId="5" fillId="34" borderId="40" xfId="0" applyNumberFormat="1" applyFont="1" applyFill="1" applyBorder="1" applyAlignment="1">
      <alignment horizontal="center" vertical="center" textRotation="255"/>
    </xf>
    <xf numFmtId="185" fontId="0" fillId="34" borderId="52" xfId="0" applyNumberFormat="1" applyFont="1" applyFill="1" applyBorder="1" applyAlignment="1">
      <alignment vertical="center"/>
    </xf>
    <xf numFmtId="180" fontId="5" fillId="34" borderId="36" xfId="0" applyNumberFormat="1" applyFont="1" applyFill="1" applyBorder="1" applyAlignment="1">
      <alignment horizontal="center" vertical="center" textRotation="255"/>
    </xf>
    <xf numFmtId="180" fontId="5" fillId="34" borderId="14" xfId="0" applyNumberFormat="1" applyFont="1" applyFill="1" applyBorder="1" applyAlignment="1">
      <alignment/>
    </xf>
    <xf numFmtId="178" fontId="5" fillId="34" borderId="0" xfId="0" applyFont="1" applyFill="1" applyAlignment="1">
      <alignment horizontal="distributed"/>
    </xf>
    <xf numFmtId="178" fontId="0" fillId="34" borderId="11" xfId="0" applyFont="1" applyFill="1" applyBorder="1" applyAlignment="1">
      <alignment horizontal="right"/>
    </xf>
    <xf numFmtId="186" fontId="5" fillId="34" borderId="0" xfId="0" applyNumberFormat="1" applyFont="1" applyFill="1" applyBorder="1" applyAlignment="1">
      <alignment horizontal="center" vertical="center"/>
    </xf>
    <xf numFmtId="186" fontId="5" fillId="34" borderId="19" xfId="0" applyNumberFormat="1" applyFont="1" applyFill="1" applyBorder="1" applyAlignment="1">
      <alignment horizontal="center" vertical="center"/>
    </xf>
    <xf numFmtId="178" fontId="5" fillId="34" borderId="15" xfId="0" applyFont="1" applyFill="1" applyBorder="1" applyAlignment="1">
      <alignment horizontal="right"/>
    </xf>
    <xf numFmtId="178" fontId="5" fillId="34" borderId="0" xfId="0" applyFont="1" applyFill="1" applyBorder="1" applyAlignment="1">
      <alignment horizontal="center" vertical="center"/>
    </xf>
    <xf numFmtId="178" fontId="5" fillId="34" borderId="0" xfId="63" applyFont="1" applyFill="1" applyBorder="1" applyAlignment="1">
      <alignment horizontal="center" vertical="center"/>
      <protection/>
    </xf>
    <xf numFmtId="178" fontId="5" fillId="34" borderId="19" xfId="63" applyFont="1" applyFill="1" applyBorder="1" applyAlignment="1">
      <alignment horizontal="center" vertical="center"/>
      <protection/>
    </xf>
    <xf numFmtId="178" fontId="11" fillId="34" borderId="0" xfId="0" applyFont="1" applyFill="1" applyAlignment="1">
      <alignment horizontal="center"/>
    </xf>
    <xf numFmtId="0" fontId="5" fillId="0" borderId="33" xfId="65" applyFont="1" applyBorder="1" applyAlignment="1" quotePrefix="1">
      <alignment horizontal="center" vertical="center" shrinkToFit="1"/>
      <protection/>
    </xf>
    <xf numFmtId="0" fontId="16" fillId="0" borderId="33" xfId="65" applyFont="1" applyBorder="1" applyAlignment="1">
      <alignment horizontal="center" vertical="center" shrinkToFit="1"/>
      <protection/>
    </xf>
    <xf numFmtId="0" fontId="5" fillId="0" borderId="33" xfId="65" applyFont="1" applyBorder="1" applyAlignment="1" quotePrefix="1">
      <alignment vertical="center" shrinkToFit="1"/>
      <protection/>
    </xf>
    <xf numFmtId="0" fontId="16" fillId="0" borderId="33" xfId="65" applyFont="1" applyBorder="1" applyAlignment="1">
      <alignment vertical="center" shrinkToFit="1"/>
      <protection/>
    </xf>
    <xf numFmtId="0" fontId="5" fillId="0" borderId="0" xfId="65" applyFont="1" applyBorder="1" applyAlignment="1">
      <alignment horizontal="distributed" vertical="center"/>
      <protection/>
    </xf>
    <xf numFmtId="0" fontId="16" fillId="0" borderId="0" xfId="65" applyFont="1" applyBorder="1" applyAlignment="1">
      <alignment horizontal="distributed" vertical="center"/>
      <protection/>
    </xf>
    <xf numFmtId="0" fontId="5" fillId="0" borderId="31" xfId="65" applyFont="1" applyBorder="1" applyAlignment="1">
      <alignment horizontal="distributed" vertical="center"/>
      <protection/>
    </xf>
    <xf numFmtId="0" fontId="16" fillId="0" borderId="31" xfId="65" applyFont="1" applyBorder="1" applyAlignment="1">
      <alignment horizontal="distributed" vertical="center"/>
      <protection/>
    </xf>
    <xf numFmtId="0" fontId="34" fillId="0" borderId="11" xfId="65" applyFont="1" applyBorder="1" applyAlignment="1">
      <alignment horizontal="distributed"/>
      <protection/>
    </xf>
    <xf numFmtId="0" fontId="34" fillId="0" borderId="0" xfId="65" applyFont="1" applyBorder="1" applyAlignment="1">
      <alignment horizontal="distributed"/>
      <protection/>
    </xf>
    <xf numFmtId="0" fontId="34" fillId="0" borderId="0" xfId="65" applyFont="1" applyBorder="1" applyAlignment="1">
      <alignment horizontal="left"/>
      <protection/>
    </xf>
    <xf numFmtId="0" fontId="34" fillId="0" borderId="15" xfId="65" applyFont="1" applyBorder="1" applyAlignment="1">
      <alignment vertical="center" wrapText="1"/>
      <protection/>
    </xf>
    <xf numFmtId="0" fontId="34" fillId="0" borderId="15" xfId="65" applyFont="1" applyBorder="1" applyAlignment="1">
      <alignment vertical="center"/>
      <protection/>
    </xf>
    <xf numFmtId="0" fontId="34" fillId="0" borderId="33" xfId="65" applyFont="1" applyBorder="1" applyAlignment="1">
      <alignment horizontal="distributed"/>
      <protection/>
    </xf>
    <xf numFmtId="0" fontId="34" fillId="0" borderId="15" xfId="65" applyFont="1" applyBorder="1" applyAlignment="1">
      <alignment horizontal="distributed" vertical="center"/>
      <protection/>
    </xf>
    <xf numFmtId="0" fontId="34" fillId="0" borderId="0" xfId="65" applyFont="1" applyBorder="1" applyAlignment="1">
      <alignment vertical="center" wrapText="1"/>
      <protection/>
    </xf>
    <xf numFmtId="0" fontId="34" fillId="0" borderId="0" xfId="65" applyFont="1" applyBorder="1" applyAlignment="1">
      <alignment vertical="center"/>
      <protection/>
    </xf>
    <xf numFmtId="0" fontId="31" fillId="0" borderId="0" xfId="65" applyFont="1" applyAlignment="1">
      <alignment horizontal="center"/>
      <protection/>
    </xf>
    <xf numFmtId="0" fontId="34" fillId="0" borderId="0" xfId="65" applyFont="1" applyBorder="1" applyAlignment="1">
      <alignment horizontal="distributed" vertical="center"/>
      <protection/>
    </xf>
    <xf numFmtId="0" fontId="34" fillId="0" borderId="31" xfId="65" applyFont="1" applyBorder="1" applyAlignment="1">
      <alignment horizontal="distributed" vertical="center"/>
      <protection/>
    </xf>
    <xf numFmtId="200" fontId="5" fillId="0" borderId="10" xfId="65" applyNumberFormat="1" applyFont="1" applyBorder="1" applyAlignment="1">
      <alignment horizontal="center" vertical="center"/>
      <protection/>
    </xf>
    <xf numFmtId="200" fontId="5" fillId="0" borderId="18" xfId="65" applyNumberFormat="1" applyFont="1" applyBorder="1" applyAlignment="1">
      <alignment horizontal="center" vertical="center"/>
      <protection/>
    </xf>
    <xf numFmtId="200" fontId="5" fillId="0" borderId="14" xfId="65" applyNumberFormat="1" applyFont="1" applyBorder="1" applyAlignment="1">
      <alignment horizontal="center" vertical="center"/>
      <protection/>
    </xf>
    <xf numFmtId="200" fontId="5" fillId="0" borderId="13" xfId="65" applyNumberFormat="1" applyFont="1" applyBorder="1" applyAlignment="1">
      <alignment horizontal="center" vertical="center"/>
      <protection/>
    </xf>
    <xf numFmtId="0" fontId="16" fillId="0" borderId="20" xfId="65" applyBorder="1" applyAlignment="1">
      <alignment horizontal="center" vertical="center"/>
      <protection/>
    </xf>
    <xf numFmtId="0" fontId="16" fillId="0" borderId="17" xfId="65" applyBorder="1" applyAlignment="1">
      <alignment horizontal="center" vertical="center"/>
      <protection/>
    </xf>
    <xf numFmtId="205" fontId="5" fillId="0" borderId="13" xfId="65" applyNumberFormat="1" applyFont="1" applyBorder="1" applyAlignment="1">
      <alignment horizontal="center" vertical="center"/>
      <protection/>
    </xf>
    <xf numFmtId="200" fontId="5" fillId="0" borderId="13" xfId="65" applyNumberFormat="1" applyFont="1" applyFill="1" applyBorder="1" applyAlignment="1">
      <alignment horizontal="center" vertical="center"/>
      <protection/>
    </xf>
    <xf numFmtId="200" fontId="5" fillId="0" borderId="13" xfId="65" applyNumberFormat="1" applyFont="1" applyBorder="1" applyAlignment="1">
      <alignment horizontal="center" vertical="center" wrapText="1"/>
      <protection/>
    </xf>
    <xf numFmtId="200" fontId="5" fillId="0" borderId="20" xfId="65" applyNumberFormat="1" applyFont="1" applyBorder="1" applyAlignment="1">
      <alignment horizontal="center" vertical="center" wrapText="1"/>
      <protection/>
    </xf>
    <xf numFmtId="200" fontId="5" fillId="0" borderId="17" xfId="65" applyNumberFormat="1" applyFont="1" applyBorder="1" applyAlignment="1">
      <alignment horizontal="center" vertical="center" wrapText="1"/>
      <protection/>
    </xf>
    <xf numFmtId="1" fontId="5" fillId="0" borderId="0" xfId="61" applyNumberFormat="1" applyFont="1" applyBorder="1" applyAlignment="1">
      <alignment horizontal="left" vertical="top" wrapText="1"/>
      <protection/>
    </xf>
    <xf numFmtId="0" fontId="17" fillId="0" borderId="0" xfId="61" applyAlignment="1">
      <alignment/>
      <protection/>
    </xf>
    <xf numFmtId="0" fontId="5" fillId="0" borderId="13" xfId="65" applyFont="1" applyBorder="1" applyAlignment="1">
      <alignment horizontal="center" vertical="center" wrapText="1"/>
      <protection/>
    </xf>
    <xf numFmtId="0" fontId="16" fillId="0" borderId="17" xfId="65" applyBorder="1" applyAlignment="1">
      <alignment horizontal="center" vertical="center" wrapText="1"/>
      <protection/>
    </xf>
    <xf numFmtId="0" fontId="12" fillId="0" borderId="10" xfId="65" applyFont="1" applyBorder="1" applyAlignment="1">
      <alignment horizontal="center" vertical="center" wrapText="1"/>
      <protection/>
    </xf>
    <xf numFmtId="0" fontId="32" fillId="0" borderId="14" xfId="65" applyFont="1" applyBorder="1" applyAlignment="1">
      <alignment horizontal="center" vertical="center" wrapText="1"/>
      <protection/>
    </xf>
    <xf numFmtId="0" fontId="6" fillId="0" borderId="10" xfId="65" applyFont="1" applyBorder="1" applyAlignment="1">
      <alignment horizontal="center" vertical="center" shrinkToFit="1"/>
      <protection/>
    </xf>
    <xf numFmtId="0" fontId="6" fillId="0" borderId="11" xfId="65" applyFont="1" applyBorder="1" applyAlignment="1">
      <alignment horizontal="center" vertical="center" shrinkToFit="1"/>
      <protection/>
    </xf>
    <xf numFmtId="0" fontId="6" fillId="0" borderId="12" xfId="65" applyFont="1" applyBorder="1" applyAlignment="1">
      <alignment horizontal="center" vertical="center" shrinkToFit="1"/>
      <protection/>
    </xf>
    <xf numFmtId="0" fontId="6" fillId="0" borderId="18" xfId="65" applyFont="1" applyBorder="1" applyAlignment="1">
      <alignment horizontal="left" vertical="center"/>
      <protection/>
    </xf>
    <xf numFmtId="0" fontId="6" fillId="0" borderId="0" xfId="65" applyFont="1" applyBorder="1" applyAlignment="1">
      <alignment horizontal="left" vertical="center"/>
      <protection/>
    </xf>
    <xf numFmtId="0" fontId="6" fillId="0" borderId="19" xfId="65" applyFont="1" applyBorder="1" applyAlignment="1">
      <alignment horizontal="left" vertical="center"/>
      <protection/>
    </xf>
    <xf numFmtId="0" fontId="5" fillId="0" borderId="46" xfId="65" applyFont="1" applyBorder="1" applyAlignment="1">
      <alignment horizontal="distributed" vertical="center"/>
      <protection/>
    </xf>
    <xf numFmtId="0" fontId="16" fillId="0" borderId="49" xfId="65" applyBorder="1" applyAlignment="1">
      <alignment horizontal="distributed" vertical="center"/>
      <protection/>
    </xf>
    <xf numFmtId="205" fontId="5" fillId="0" borderId="13" xfId="65" applyNumberFormat="1" applyFont="1" applyBorder="1" applyAlignment="1">
      <alignment horizontal="center" vertical="center" wrapText="1"/>
      <protection/>
    </xf>
    <xf numFmtId="0" fontId="5" fillId="0" borderId="12" xfId="65" applyFont="1" applyBorder="1" applyAlignment="1">
      <alignment horizontal="distributed" vertical="center"/>
      <protection/>
    </xf>
    <xf numFmtId="0" fontId="16" fillId="0" borderId="16" xfId="65" applyBorder="1" applyAlignment="1">
      <alignment horizontal="distributed" vertical="center"/>
      <protection/>
    </xf>
    <xf numFmtId="0" fontId="5" fillId="0" borderId="44" xfId="65" applyFont="1" applyBorder="1" applyAlignment="1">
      <alignment horizontal="center" vertical="center"/>
      <protection/>
    </xf>
    <xf numFmtId="0" fontId="5" fillId="0" borderId="34" xfId="65" applyFont="1" applyBorder="1" applyAlignment="1">
      <alignment horizontal="center" vertical="center"/>
      <protection/>
    </xf>
    <xf numFmtId="0" fontId="5" fillId="0" borderId="56" xfId="65" applyFont="1" applyBorder="1" applyAlignment="1">
      <alignment horizontal="center" vertical="center"/>
      <protection/>
    </xf>
    <xf numFmtId="0" fontId="5" fillId="0" borderId="35" xfId="65" applyFont="1" applyBorder="1" applyAlignment="1">
      <alignment horizontal="center" vertical="center"/>
      <protection/>
    </xf>
    <xf numFmtId="0" fontId="6" fillId="0" borderId="10" xfId="65" applyFont="1" applyBorder="1" applyAlignment="1">
      <alignment horizontal="left" vertical="center"/>
      <protection/>
    </xf>
    <xf numFmtId="0" fontId="6" fillId="0" borderId="11" xfId="65" applyFont="1" applyBorder="1" applyAlignment="1">
      <alignment horizontal="left" vertical="center"/>
      <protection/>
    </xf>
    <xf numFmtId="0" fontId="6" fillId="0" borderId="12" xfId="65" applyFont="1" applyBorder="1" applyAlignment="1">
      <alignment horizontal="left" vertical="center"/>
      <protection/>
    </xf>
    <xf numFmtId="0" fontId="12" fillId="0" borderId="13" xfId="65" applyFont="1" applyBorder="1" applyAlignment="1">
      <alignment horizontal="center" vertical="center" wrapText="1"/>
      <protection/>
    </xf>
    <xf numFmtId="0" fontId="12" fillId="0" borderId="10" xfId="65" applyFont="1" applyBorder="1" applyAlignment="1">
      <alignment horizontal="left" vertical="center"/>
      <protection/>
    </xf>
    <xf numFmtId="0" fontId="12" fillId="0" borderId="11" xfId="65" applyFont="1" applyBorder="1" applyAlignment="1">
      <alignment horizontal="left" vertical="center"/>
      <protection/>
    </xf>
    <xf numFmtId="0" fontId="12" fillId="0" borderId="12" xfId="65" applyFont="1" applyBorder="1" applyAlignment="1">
      <alignment horizontal="left" vertical="center"/>
      <protection/>
    </xf>
    <xf numFmtId="0" fontId="6" fillId="0" borderId="10" xfId="65" applyFont="1" applyBorder="1" applyAlignment="1">
      <alignment horizontal="left" vertical="center" shrinkToFit="1"/>
      <protection/>
    </xf>
    <xf numFmtId="0" fontId="6" fillId="0" borderId="11" xfId="65" applyFont="1" applyBorder="1" applyAlignment="1">
      <alignment horizontal="left" vertical="center" shrinkToFit="1"/>
      <protection/>
    </xf>
    <xf numFmtId="0" fontId="6" fillId="0" borderId="12" xfId="65" applyFont="1" applyBorder="1" applyAlignment="1">
      <alignment horizontal="left" vertical="center" shrinkToFit="1"/>
      <protection/>
    </xf>
    <xf numFmtId="0" fontId="5" fillId="0" borderId="0" xfId="64" applyFont="1" applyBorder="1" applyAlignment="1">
      <alignment horizontal="distributed"/>
      <protection/>
    </xf>
    <xf numFmtId="0" fontId="16" fillId="0" borderId="0" xfId="65" applyAlignment="1">
      <alignment horizontal="distributed"/>
      <protection/>
    </xf>
    <xf numFmtId="0" fontId="5" fillId="0" borderId="0" xfId="65" applyFont="1" applyBorder="1" applyAlignment="1">
      <alignment horizontal="distributed"/>
      <protection/>
    </xf>
    <xf numFmtId="0" fontId="5" fillId="0" borderId="0" xfId="64" applyFont="1" applyFill="1" applyBorder="1" applyAlignment="1">
      <alignment horizontal="distributed"/>
      <protection/>
    </xf>
    <xf numFmtId="0" fontId="5" fillId="0" borderId="0" xfId="65" applyFont="1">
      <alignment/>
      <protection/>
    </xf>
    <xf numFmtId="0" fontId="5" fillId="0" borderId="0" xfId="65" applyFont="1" applyBorder="1" applyAlignment="1" quotePrefix="1">
      <alignment horizontal="distributed"/>
      <protection/>
    </xf>
    <xf numFmtId="0" fontId="5" fillId="0" borderId="0" xfId="65" applyFont="1" applyBorder="1" applyAlignment="1">
      <alignment horizontal="center"/>
      <protection/>
    </xf>
    <xf numFmtId="0" fontId="16" fillId="0" borderId="0" xfId="65" applyAlignment="1">
      <alignment/>
      <protection/>
    </xf>
    <xf numFmtId="0" fontId="5" fillId="33" borderId="0" xfId="64" applyFont="1" applyFill="1" applyBorder="1" applyAlignment="1">
      <alignment horizontal="distributed"/>
      <protection/>
    </xf>
    <xf numFmtId="0" fontId="5" fillId="0" borderId="0" xfId="64" applyFont="1" applyBorder="1" applyAlignment="1" quotePrefix="1">
      <alignment horizontal="distributed"/>
      <protection/>
    </xf>
    <xf numFmtId="0" fontId="5" fillId="0" borderId="15" xfId="64" applyFont="1" applyBorder="1" applyAlignment="1">
      <alignment horizontal="distributed"/>
      <protection/>
    </xf>
    <xf numFmtId="0" fontId="16" fillId="0" borderId="15" xfId="65" applyBorder="1" applyAlignment="1">
      <alignment horizontal="distributed"/>
      <protection/>
    </xf>
    <xf numFmtId="0" fontId="5" fillId="0" borderId="13" xfId="65" applyFont="1" applyBorder="1" applyAlignment="1">
      <alignment horizontal="left" vertical="center" wrapText="1"/>
      <protection/>
    </xf>
    <xf numFmtId="0" fontId="5" fillId="0" borderId="17" xfId="65" applyFont="1" applyBorder="1" applyAlignment="1">
      <alignment horizontal="left" vertical="center" wrapText="1"/>
      <protection/>
    </xf>
    <xf numFmtId="0" fontId="5" fillId="0" borderId="11" xfId="64" applyFont="1" applyBorder="1" applyAlignment="1">
      <alignment horizontal="distributed"/>
      <protection/>
    </xf>
    <xf numFmtId="0" fontId="5" fillId="0" borderId="13" xfId="65" applyFont="1" applyBorder="1" applyAlignment="1">
      <alignment horizontal="center" vertical="center"/>
      <protection/>
    </xf>
    <xf numFmtId="0" fontId="5" fillId="0" borderId="17" xfId="65" applyFont="1" applyBorder="1" applyAlignment="1">
      <alignment horizontal="center" vertical="center"/>
      <protection/>
    </xf>
    <xf numFmtId="0" fontId="5" fillId="0" borderId="46" xfId="65" applyFont="1" applyBorder="1" applyAlignment="1">
      <alignment horizontal="center" vertical="center" wrapText="1"/>
      <protection/>
    </xf>
    <xf numFmtId="0" fontId="16" fillId="0" borderId="49" xfId="65" applyFont="1" applyBorder="1" applyAlignment="1">
      <alignment horizontal="center" vertical="center" wrapText="1"/>
      <protection/>
    </xf>
    <xf numFmtId="0" fontId="5" fillId="0" borderId="44" xfId="65" applyFont="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toukei（病院報告）" xfId="61"/>
    <cellStyle name="標準_データ" xfId="62"/>
    <cellStyle name="標準_統計表" xfId="63"/>
    <cellStyle name="標準_表１１" xfId="64"/>
    <cellStyle name="標準_病院報告１４概況（統計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81"/>
  <sheetViews>
    <sheetView zoomScale="75" zoomScaleNormal="75" zoomScalePageLayoutView="0" workbookViewId="0" topLeftCell="A1">
      <pane xSplit="2" ySplit="5" topLeftCell="C6" activePane="bottomRight" state="frozen"/>
      <selection pane="topLeft" activeCell="A1" sqref="A1"/>
      <selection pane="topRight" activeCell="D1" sqref="D1"/>
      <selection pane="bottomLeft" activeCell="A6" sqref="A6"/>
      <selection pane="bottomRight" activeCell="A1" sqref="A1:IV16384"/>
    </sheetView>
  </sheetViews>
  <sheetFormatPr defaultColWidth="8.796875" defaultRowHeight="14.25"/>
  <cols>
    <col min="1" max="1" width="2.09765625" style="493" customWidth="1"/>
    <col min="2" max="2" width="26.19921875" style="535" customWidth="1"/>
    <col min="3" max="3" width="11.19921875" style="788" customWidth="1"/>
    <col min="4" max="9" width="11.19921875" style="493" customWidth="1"/>
    <col min="10" max="10" width="12.5" style="712" customWidth="1"/>
    <col min="11" max="11" width="12.5" style="493" customWidth="1"/>
    <col min="12" max="12" width="10.59765625" style="493" customWidth="1"/>
    <col min="13" max="13" width="12.59765625" style="493" customWidth="1"/>
    <col min="14" max="14" width="11.69921875" style="713" customWidth="1"/>
    <col min="15" max="15" width="12.69921875" style="713" customWidth="1"/>
    <col min="16" max="16" width="12" style="713" customWidth="1"/>
    <col min="17" max="19" width="10.59765625" style="713" customWidth="1"/>
    <col min="20" max="16384" width="9" style="493" customWidth="1"/>
  </cols>
  <sheetData>
    <row r="1" ht="13.5" customHeight="1">
      <c r="C1" s="711"/>
    </row>
    <row r="2" spans="1:21" ht="21" customHeight="1">
      <c r="A2" s="544" t="s">
        <v>254</v>
      </c>
      <c r="B2" s="714"/>
      <c r="C2" s="715"/>
      <c r="D2" s="627"/>
      <c r="E2" s="627"/>
      <c r="F2" s="627"/>
      <c r="G2" s="627"/>
      <c r="H2" s="627"/>
      <c r="I2" s="627"/>
      <c r="J2" s="716"/>
      <c r="K2" s="644"/>
      <c r="L2" s="644"/>
      <c r="M2" s="644"/>
      <c r="N2" s="717"/>
      <c r="O2" s="717"/>
      <c r="P2" s="717"/>
      <c r="Q2" s="717"/>
      <c r="R2" s="717"/>
      <c r="S2" s="717"/>
      <c r="T2" s="644"/>
      <c r="U2" s="644"/>
    </row>
    <row r="3" spans="1:19" ht="13.5" customHeight="1">
      <c r="A3" s="524"/>
      <c r="B3" s="630"/>
      <c r="C3" s="711"/>
      <c r="D3" s="524"/>
      <c r="E3" s="524"/>
      <c r="F3" s="524"/>
      <c r="G3" s="524"/>
      <c r="H3" s="524"/>
      <c r="I3" s="524"/>
      <c r="J3" s="948" t="s">
        <v>296</v>
      </c>
      <c r="K3" s="948"/>
      <c r="L3" s="521"/>
      <c r="M3" s="521"/>
      <c r="N3" s="719"/>
      <c r="O3" s="719"/>
      <c r="P3" s="719"/>
      <c r="Q3" s="719"/>
      <c r="R3" s="719"/>
      <c r="S3" s="719"/>
    </row>
    <row r="4" spans="1:19" ht="19.5" customHeight="1">
      <c r="A4" s="720"/>
      <c r="B4" s="721"/>
      <c r="C4" s="722" t="s">
        <v>302</v>
      </c>
      <c r="D4" s="639">
        <v>62</v>
      </c>
      <c r="E4" s="723" t="s">
        <v>1</v>
      </c>
      <c r="F4" s="643">
        <v>5</v>
      </c>
      <c r="G4" s="724">
        <v>8</v>
      </c>
      <c r="H4" s="643">
        <v>11</v>
      </c>
      <c r="I4" s="725">
        <v>13</v>
      </c>
      <c r="J4" s="725">
        <v>14</v>
      </c>
      <c r="K4" s="725">
        <v>15</v>
      </c>
      <c r="N4" s="493"/>
      <c r="O4" s="493"/>
      <c r="P4" s="493"/>
      <c r="Q4" s="493"/>
      <c r="R4" s="493"/>
      <c r="S4" s="493"/>
    </row>
    <row r="5" spans="1:11" s="733" customFormat="1" ht="19.5" customHeight="1">
      <c r="A5" s="726"/>
      <c r="B5" s="727"/>
      <c r="C5" s="728">
        <v>-1984</v>
      </c>
      <c r="D5" s="729" t="s">
        <v>308</v>
      </c>
      <c r="E5" s="729" t="s">
        <v>3</v>
      </c>
      <c r="F5" s="730" t="s">
        <v>4</v>
      </c>
      <c r="G5" s="731" t="s">
        <v>5</v>
      </c>
      <c r="H5" s="730" t="s">
        <v>7</v>
      </c>
      <c r="I5" s="732" t="s">
        <v>245</v>
      </c>
      <c r="J5" s="732" t="s">
        <v>267</v>
      </c>
      <c r="K5" s="732" t="s">
        <v>282</v>
      </c>
    </row>
    <row r="6" spans="1:19" ht="14.25" customHeight="1">
      <c r="A6" s="611"/>
      <c r="B6" s="734"/>
      <c r="C6" s="735"/>
      <c r="D6" s="736"/>
      <c r="E6" s="736"/>
      <c r="F6" s="736"/>
      <c r="G6" s="736"/>
      <c r="H6" s="736"/>
      <c r="I6" s="736"/>
      <c r="J6" s="737"/>
      <c r="K6" s="738"/>
      <c r="N6" s="493"/>
      <c r="O6" s="493"/>
      <c r="P6" s="493"/>
      <c r="Q6" s="493"/>
      <c r="R6" s="493"/>
      <c r="S6" s="493"/>
    </row>
    <row r="7" spans="1:19" ht="15.75" customHeight="1">
      <c r="A7" s="611"/>
      <c r="B7" s="734"/>
      <c r="C7" s="493"/>
      <c r="D7" s="949" t="s">
        <v>316</v>
      </c>
      <c r="E7" s="949"/>
      <c r="F7" s="949"/>
      <c r="G7" s="949"/>
      <c r="H7" s="949"/>
      <c r="I7" s="949"/>
      <c r="J7" s="949"/>
      <c r="K7" s="739"/>
      <c r="N7" s="493"/>
      <c r="O7" s="493"/>
      <c r="P7" s="493"/>
      <c r="Q7" s="493"/>
      <c r="R7" s="493"/>
      <c r="S7" s="493"/>
    </row>
    <row r="8" spans="1:19" ht="12" customHeight="1">
      <c r="A8" s="611"/>
      <c r="B8" s="734"/>
      <c r="C8" s="740"/>
      <c r="D8" s="496"/>
      <c r="E8" s="496"/>
      <c r="F8" s="496"/>
      <c r="G8" s="496"/>
      <c r="H8" s="496"/>
      <c r="I8" s="496"/>
      <c r="J8" s="741"/>
      <c r="K8" s="739"/>
      <c r="N8" s="493"/>
      <c r="O8" s="493"/>
      <c r="P8" s="493"/>
      <c r="Q8" s="493"/>
      <c r="R8" s="493"/>
      <c r="S8" s="493"/>
    </row>
    <row r="9" spans="1:19" ht="21" customHeight="1">
      <c r="A9" s="611" t="s">
        <v>8</v>
      </c>
      <c r="B9" s="734"/>
      <c r="C9" s="742">
        <v>131832</v>
      </c>
      <c r="D9" s="743">
        <v>137275</v>
      </c>
      <c r="E9" s="743">
        <v>143164</v>
      </c>
      <c r="F9" s="743">
        <v>149878</v>
      </c>
      <c r="G9" s="743">
        <v>156756</v>
      </c>
      <c r="H9" s="743">
        <v>163270</v>
      </c>
      <c r="I9" s="744">
        <v>167555</v>
      </c>
      <c r="J9" s="745">
        <v>169079</v>
      </c>
      <c r="K9" s="745">
        <v>171000</v>
      </c>
      <c r="N9" s="493"/>
      <c r="O9" s="493"/>
      <c r="P9" s="493"/>
      <c r="Q9" s="493"/>
      <c r="R9" s="493"/>
      <c r="S9" s="493"/>
    </row>
    <row r="10" spans="1:19" ht="18" customHeight="1">
      <c r="A10" s="611" t="s">
        <v>9</v>
      </c>
      <c r="B10" s="734"/>
      <c r="C10" s="742">
        <v>9574</v>
      </c>
      <c r="D10" s="743">
        <v>9841</v>
      </c>
      <c r="E10" s="743">
        <v>10096</v>
      </c>
      <c r="F10" s="743">
        <v>9844</v>
      </c>
      <c r="G10" s="743">
        <v>9490</v>
      </c>
      <c r="H10" s="743">
        <v>9286</v>
      </c>
      <c r="I10" s="744">
        <v>9239</v>
      </c>
      <c r="J10" s="746">
        <v>9187</v>
      </c>
      <c r="K10" s="746">
        <v>9122</v>
      </c>
      <c r="N10" s="493"/>
      <c r="O10" s="493"/>
      <c r="P10" s="493"/>
      <c r="Q10" s="493"/>
      <c r="R10" s="493"/>
      <c r="S10" s="493"/>
    </row>
    <row r="11" spans="1:19" ht="21" customHeight="1">
      <c r="A11" s="611"/>
      <c r="B11" s="588" t="s">
        <v>10</v>
      </c>
      <c r="C11" s="742">
        <v>1015</v>
      </c>
      <c r="D11" s="743">
        <v>1044</v>
      </c>
      <c r="E11" s="743">
        <v>1049</v>
      </c>
      <c r="F11" s="743">
        <v>1059</v>
      </c>
      <c r="G11" s="743">
        <v>1057</v>
      </c>
      <c r="H11" s="743">
        <v>1060</v>
      </c>
      <c r="I11" s="744">
        <v>1065</v>
      </c>
      <c r="J11" s="746">
        <v>1069</v>
      </c>
      <c r="K11" s="746">
        <v>1073</v>
      </c>
      <c r="N11" s="493"/>
      <c r="O11" s="493"/>
      <c r="P11" s="493"/>
      <c r="Q11" s="493"/>
      <c r="R11" s="493"/>
      <c r="S11" s="493"/>
    </row>
    <row r="12" spans="1:19" ht="21" customHeight="1">
      <c r="A12" s="611"/>
      <c r="B12" s="588" t="s">
        <v>257</v>
      </c>
      <c r="C12" s="742">
        <v>12</v>
      </c>
      <c r="D12" s="743">
        <v>13</v>
      </c>
      <c r="E12" s="743">
        <v>10</v>
      </c>
      <c r="F12" s="743">
        <v>7</v>
      </c>
      <c r="G12" s="743">
        <v>5</v>
      </c>
      <c r="H12" s="743" t="s">
        <v>14</v>
      </c>
      <c r="I12" s="743" t="s">
        <v>14</v>
      </c>
      <c r="J12" s="743" t="s">
        <v>14</v>
      </c>
      <c r="K12" s="743" t="s">
        <v>14</v>
      </c>
      <c r="N12" s="493"/>
      <c r="O12" s="493"/>
      <c r="P12" s="493"/>
      <c r="Q12" s="493"/>
      <c r="R12" s="493"/>
      <c r="S12" s="493"/>
    </row>
    <row r="13" spans="1:19" ht="21" customHeight="1">
      <c r="A13" s="611"/>
      <c r="B13" s="588" t="s">
        <v>11</v>
      </c>
      <c r="C13" s="742">
        <v>31</v>
      </c>
      <c r="D13" s="743">
        <v>19</v>
      </c>
      <c r="E13" s="743">
        <v>15</v>
      </c>
      <c r="F13" s="743">
        <v>11</v>
      </c>
      <c r="G13" s="743">
        <v>7</v>
      </c>
      <c r="H13" s="743">
        <v>4</v>
      </c>
      <c r="I13" s="747">
        <v>3</v>
      </c>
      <c r="J13" s="746">
        <v>2</v>
      </c>
      <c r="K13" s="746">
        <v>2</v>
      </c>
      <c r="N13" s="493"/>
      <c r="O13" s="493"/>
      <c r="P13" s="493"/>
      <c r="Q13" s="493"/>
      <c r="R13" s="748"/>
      <c r="S13" s="748"/>
    </row>
    <row r="14" spans="1:19" ht="21" customHeight="1">
      <c r="A14" s="611"/>
      <c r="B14" s="588" t="s">
        <v>12</v>
      </c>
      <c r="C14" s="742">
        <v>8516</v>
      </c>
      <c r="D14" s="743">
        <v>8765</v>
      </c>
      <c r="E14" s="743">
        <v>9022</v>
      </c>
      <c r="F14" s="743">
        <v>8767</v>
      </c>
      <c r="G14" s="743">
        <v>8421</v>
      </c>
      <c r="H14" s="743">
        <v>8222</v>
      </c>
      <c r="I14" s="747">
        <v>8171</v>
      </c>
      <c r="J14" s="746">
        <v>8116</v>
      </c>
      <c r="K14" s="746">
        <v>8047</v>
      </c>
      <c r="N14" s="493"/>
      <c r="O14" s="493"/>
      <c r="P14" s="493"/>
      <c r="Q14" s="493"/>
      <c r="R14" s="493"/>
      <c r="S14" s="493"/>
    </row>
    <row r="15" spans="1:19" ht="18" customHeight="1">
      <c r="A15" s="611"/>
      <c r="B15" s="749" t="s">
        <v>13</v>
      </c>
      <c r="C15" s="742"/>
      <c r="D15" s="743"/>
      <c r="E15" s="743"/>
      <c r="F15" s="743"/>
      <c r="G15" s="743"/>
      <c r="H15" s="743"/>
      <c r="I15" s="750"/>
      <c r="J15" s="745"/>
      <c r="K15" s="745"/>
      <c r="N15" s="493"/>
      <c r="O15" s="493"/>
      <c r="P15" s="493"/>
      <c r="Q15" s="493"/>
      <c r="R15" s="493"/>
      <c r="S15" s="493"/>
    </row>
    <row r="16" spans="1:19" ht="24" customHeight="1">
      <c r="A16" s="611"/>
      <c r="B16" s="734" t="s">
        <v>266</v>
      </c>
      <c r="C16" s="742" t="s">
        <v>14</v>
      </c>
      <c r="D16" s="743" t="s">
        <v>14</v>
      </c>
      <c r="E16" s="743" t="s">
        <v>14</v>
      </c>
      <c r="F16" s="743" t="s">
        <v>14</v>
      </c>
      <c r="G16" s="743" t="s">
        <v>14</v>
      </c>
      <c r="H16" s="743">
        <v>16</v>
      </c>
      <c r="I16" s="750">
        <v>29</v>
      </c>
      <c r="J16" s="746">
        <v>43</v>
      </c>
      <c r="K16" s="746">
        <v>48</v>
      </c>
      <c r="N16" s="493"/>
      <c r="O16" s="493"/>
      <c r="P16" s="493"/>
      <c r="Q16" s="493"/>
      <c r="R16" s="493"/>
      <c r="S16" s="493"/>
    </row>
    <row r="17" spans="1:19" ht="27.75" customHeight="1">
      <c r="A17" s="611"/>
      <c r="B17" s="751" t="s">
        <v>283</v>
      </c>
      <c r="C17" s="742" t="s">
        <v>14</v>
      </c>
      <c r="D17" s="743" t="s">
        <v>14</v>
      </c>
      <c r="E17" s="743" t="s">
        <v>14</v>
      </c>
      <c r="F17" s="743">
        <v>41</v>
      </c>
      <c r="G17" s="743">
        <v>494</v>
      </c>
      <c r="H17" s="743">
        <v>2227</v>
      </c>
      <c r="I17" s="747">
        <v>3476</v>
      </c>
      <c r="J17" s="746">
        <v>3723</v>
      </c>
      <c r="K17" s="746">
        <v>4211</v>
      </c>
      <c r="N17" s="493"/>
      <c r="O17" s="493"/>
      <c r="P17" s="493"/>
      <c r="Q17" s="493"/>
      <c r="R17" s="493"/>
      <c r="S17" s="493"/>
    </row>
    <row r="18" spans="1:19" ht="25.5" customHeight="1">
      <c r="A18" s="611" t="s">
        <v>15</v>
      </c>
      <c r="B18" s="734"/>
      <c r="C18" s="742">
        <v>78332</v>
      </c>
      <c r="D18" s="743">
        <v>79134</v>
      </c>
      <c r="E18" s="743">
        <v>80852</v>
      </c>
      <c r="F18" s="743">
        <v>84128</v>
      </c>
      <c r="G18" s="743">
        <v>87909</v>
      </c>
      <c r="H18" s="743">
        <v>91500</v>
      </c>
      <c r="I18" s="747">
        <v>94019</v>
      </c>
      <c r="J18" s="746">
        <v>94819</v>
      </c>
      <c r="K18" s="746">
        <v>96050</v>
      </c>
      <c r="N18" s="493"/>
      <c r="O18" s="493"/>
      <c r="P18" s="493"/>
      <c r="Q18" s="493"/>
      <c r="R18" s="493"/>
      <c r="S18" s="493"/>
    </row>
    <row r="19" spans="1:19" ht="18" customHeight="1">
      <c r="A19" s="611"/>
      <c r="B19" s="588" t="s">
        <v>16</v>
      </c>
      <c r="C19" s="742">
        <v>26459</v>
      </c>
      <c r="D19" s="743">
        <v>24975</v>
      </c>
      <c r="E19" s="743">
        <v>23589</v>
      </c>
      <c r="F19" s="743">
        <v>22383</v>
      </c>
      <c r="G19" s="743">
        <v>20452</v>
      </c>
      <c r="H19" s="743">
        <v>18487</v>
      </c>
      <c r="I19" s="747">
        <v>17218</v>
      </c>
      <c r="J19" s="746">
        <v>16178</v>
      </c>
      <c r="K19" s="746">
        <v>15371</v>
      </c>
      <c r="N19" s="493"/>
      <c r="O19" s="493"/>
      <c r="P19" s="493"/>
      <c r="Q19" s="493"/>
      <c r="R19" s="493"/>
      <c r="S19" s="493"/>
    </row>
    <row r="20" spans="1:19" ht="29.25" customHeight="1">
      <c r="A20" s="611"/>
      <c r="B20" s="752" t="s">
        <v>279</v>
      </c>
      <c r="C20" s="742" t="s">
        <v>14</v>
      </c>
      <c r="D20" s="743" t="s">
        <v>14</v>
      </c>
      <c r="E20" s="743" t="s">
        <v>14</v>
      </c>
      <c r="F20" s="743" t="s">
        <v>14</v>
      </c>
      <c r="G20" s="743" t="s">
        <v>14</v>
      </c>
      <c r="H20" s="743">
        <v>1795</v>
      </c>
      <c r="I20" s="747">
        <v>2571</v>
      </c>
      <c r="J20" s="746">
        <v>2675</v>
      </c>
      <c r="K20" s="746">
        <v>2639</v>
      </c>
      <c r="N20" s="493"/>
      <c r="O20" s="493"/>
      <c r="P20" s="493"/>
      <c r="Q20" s="493"/>
      <c r="R20" s="493"/>
      <c r="S20" s="493"/>
    </row>
    <row r="21" spans="1:19" ht="15.75" customHeight="1">
      <c r="A21" s="611"/>
      <c r="B21" s="588" t="s">
        <v>17</v>
      </c>
      <c r="C21" s="742">
        <v>51873</v>
      </c>
      <c r="D21" s="743">
        <v>54159</v>
      </c>
      <c r="E21" s="743">
        <v>57263</v>
      </c>
      <c r="F21" s="743">
        <v>61745</v>
      </c>
      <c r="G21" s="743">
        <v>67457</v>
      </c>
      <c r="H21" s="743">
        <v>73013</v>
      </c>
      <c r="I21" s="747">
        <v>76801</v>
      </c>
      <c r="J21" s="746">
        <v>78641</v>
      </c>
      <c r="K21" s="746">
        <v>80679</v>
      </c>
      <c r="N21" s="493"/>
      <c r="O21" s="493"/>
      <c r="P21" s="493"/>
      <c r="Q21" s="493"/>
      <c r="R21" s="493"/>
      <c r="S21" s="493"/>
    </row>
    <row r="22" spans="1:19" ht="23.25" customHeight="1">
      <c r="A22" s="611" t="s">
        <v>18</v>
      </c>
      <c r="B22" s="734"/>
      <c r="C22" s="742">
        <v>43926</v>
      </c>
      <c r="D22" s="743">
        <v>48300</v>
      </c>
      <c r="E22" s="743">
        <v>52216</v>
      </c>
      <c r="F22" s="743">
        <v>55906</v>
      </c>
      <c r="G22" s="743">
        <v>59357</v>
      </c>
      <c r="H22" s="743">
        <v>62484</v>
      </c>
      <c r="I22" s="747">
        <v>64297</v>
      </c>
      <c r="J22" s="746">
        <v>65073</v>
      </c>
      <c r="K22" s="746">
        <v>65828</v>
      </c>
      <c r="N22" s="493"/>
      <c r="O22" s="493"/>
      <c r="P22" s="493"/>
      <c r="Q22" s="493"/>
      <c r="R22" s="493"/>
      <c r="S22" s="493"/>
    </row>
    <row r="23" spans="1:19" ht="18" customHeight="1">
      <c r="A23" s="611"/>
      <c r="B23" s="588" t="s">
        <v>16</v>
      </c>
      <c r="C23" s="742">
        <v>65</v>
      </c>
      <c r="D23" s="743">
        <v>57</v>
      </c>
      <c r="E23" s="743">
        <v>51</v>
      </c>
      <c r="F23" s="743">
        <v>49</v>
      </c>
      <c r="G23" s="743">
        <v>47</v>
      </c>
      <c r="H23" s="753">
        <v>47</v>
      </c>
      <c r="I23" s="747">
        <v>39</v>
      </c>
      <c r="J23" s="746">
        <v>59</v>
      </c>
      <c r="K23" s="746">
        <v>58</v>
      </c>
      <c r="N23" s="493"/>
      <c r="O23" s="493"/>
      <c r="P23" s="493"/>
      <c r="Q23" s="493"/>
      <c r="R23" s="493"/>
      <c r="S23" s="493"/>
    </row>
    <row r="24" spans="1:19" ht="18" customHeight="1">
      <c r="A24" s="611"/>
      <c r="B24" s="588" t="s">
        <v>17</v>
      </c>
      <c r="C24" s="742">
        <v>43861</v>
      </c>
      <c r="D24" s="743">
        <v>48243</v>
      </c>
      <c r="E24" s="743">
        <v>52165</v>
      </c>
      <c r="F24" s="743">
        <v>55857</v>
      </c>
      <c r="G24" s="743">
        <v>59310</v>
      </c>
      <c r="H24" s="753">
        <v>62437</v>
      </c>
      <c r="I24" s="747">
        <v>64258</v>
      </c>
      <c r="J24" s="746">
        <v>65014</v>
      </c>
      <c r="K24" s="746">
        <v>65770</v>
      </c>
      <c r="N24" s="493"/>
      <c r="O24" s="493"/>
      <c r="P24" s="493"/>
      <c r="Q24" s="493"/>
      <c r="R24" s="493"/>
      <c r="S24" s="493"/>
    </row>
    <row r="25" spans="1:19" ht="10.5" customHeight="1">
      <c r="A25" s="611"/>
      <c r="B25" s="734"/>
      <c r="C25" s="754"/>
      <c r="D25" s="755"/>
      <c r="E25" s="755"/>
      <c r="F25" s="755"/>
      <c r="G25" s="755"/>
      <c r="H25" s="755"/>
      <c r="I25" s="755"/>
      <c r="J25" s="756"/>
      <c r="K25" s="756"/>
      <c r="N25" s="493"/>
      <c r="O25" s="493"/>
      <c r="P25" s="493"/>
      <c r="Q25" s="493"/>
      <c r="R25" s="493"/>
      <c r="S25" s="493"/>
    </row>
    <row r="26" spans="1:19" ht="15.75" customHeight="1">
      <c r="A26" s="611"/>
      <c r="B26" s="734"/>
      <c r="C26" s="493"/>
      <c r="D26" s="946" t="s">
        <v>317</v>
      </c>
      <c r="E26" s="946"/>
      <c r="F26" s="946"/>
      <c r="G26" s="946"/>
      <c r="H26" s="946"/>
      <c r="I26" s="946"/>
      <c r="J26" s="947"/>
      <c r="K26" s="698"/>
      <c r="N26" s="493"/>
      <c r="O26" s="493"/>
      <c r="P26" s="493"/>
      <c r="Q26" s="493"/>
      <c r="R26" s="493"/>
      <c r="S26" s="493"/>
    </row>
    <row r="27" spans="1:19" ht="9" customHeight="1">
      <c r="A27" s="611"/>
      <c r="B27" s="734"/>
      <c r="C27" s="759"/>
      <c r="D27" s="757"/>
      <c r="E27" s="757"/>
      <c r="F27" s="757"/>
      <c r="G27" s="757"/>
      <c r="H27" s="757"/>
      <c r="I27" s="758"/>
      <c r="J27" s="756"/>
      <c r="K27" s="698"/>
      <c r="N27" s="493"/>
      <c r="O27" s="493"/>
      <c r="P27" s="493"/>
      <c r="Q27" s="493"/>
      <c r="R27" s="493"/>
      <c r="S27" s="493"/>
    </row>
    <row r="28" spans="1:19" ht="21.75" customHeight="1">
      <c r="A28" s="611" t="s">
        <v>8</v>
      </c>
      <c r="B28" s="734"/>
      <c r="C28" s="760">
        <v>1750768</v>
      </c>
      <c r="D28" s="761">
        <v>1860595</v>
      </c>
      <c r="E28" s="761">
        <v>1949493</v>
      </c>
      <c r="F28" s="761">
        <v>1946255</v>
      </c>
      <c r="G28" s="761">
        <v>1911595</v>
      </c>
      <c r="H28" s="761">
        <v>1872518</v>
      </c>
      <c r="I28" s="762">
        <v>1856494</v>
      </c>
      <c r="J28" s="763">
        <v>1839376</v>
      </c>
      <c r="K28" s="763">
        <v>1820212</v>
      </c>
      <c r="N28" s="493"/>
      <c r="O28" s="493"/>
      <c r="P28" s="493"/>
      <c r="Q28" s="493"/>
      <c r="R28" s="493"/>
      <c r="S28" s="493"/>
    </row>
    <row r="29" spans="1:19" ht="21.75" customHeight="1">
      <c r="A29" s="611" t="s">
        <v>9</v>
      </c>
      <c r="B29" s="734"/>
      <c r="C29" s="760">
        <v>1467050</v>
      </c>
      <c r="D29" s="761">
        <v>1582393</v>
      </c>
      <c r="E29" s="761">
        <v>1676803</v>
      </c>
      <c r="F29" s="761">
        <v>1680952</v>
      </c>
      <c r="G29" s="761">
        <v>1664629</v>
      </c>
      <c r="H29" s="761">
        <v>1648217</v>
      </c>
      <c r="I29" s="762">
        <v>1646797</v>
      </c>
      <c r="J29" s="764">
        <v>1642593</v>
      </c>
      <c r="K29" s="764">
        <v>1632141</v>
      </c>
      <c r="N29" s="493"/>
      <c r="O29" s="493"/>
      <c r="P29" s="493"/>
      <c r="Q29" s="493"/>
      <c r="R29" s="493"/>
      <c r="S29" s="493"/>
    </row>
    <row r="30" spans="1:19" ht="21.75" customHeight="1">
      <c r="A30" s="611"/>
      <c r="B30" s="588" t="s">
        <v>19</v>
      </c>
      <c r="C30" s="760">
        <v>331099</v>
      </c>
      <c r="D30" s="761">
        <v>347196</v>
      </c>
      <c r="E30" s="761">
        <v>359087</v>
      </c>
      <c r="F30" s="761">
        <v>362436</v>
      </c>
      <c r="G30" s="761">
        <v>360896</v>
      </c>
      <c r="H30" s="761">
        <v>358449</v>
      </c>
      <c r="I30" s="765">
        <v>357385</v>
      </c>
      <c r="J30" s="745">
        <v>355966</v>
      </c>
      <c r="K30" s="745">
        <v>354448</v>
      </c>
      <c r="N30" s="493"/>
      <c r="O30" s="493"/>
      <c r="P30" s="493"/>
      <c r="Q30" s="493"/>
      <c r="R30" s="493"/>
      <c r="S30" s="493"/>
    </row>
    <row r="31" spans="1:19" ht="21.75" customHeight="1">
      <c r="A31" s="611"/>
      <c r="B31" s="588" t="s">
        <v>20</v>
      </c>
      <c r="C31" s="760">
        <v>15042</v>
      </c>
      <c r="D31" s="761">
        <v>13772</v>
      </c>
      <c r="E31" s="761">
        <v>12199</v>
      </c>
      <c r="F31" s="761">
        <v>11061</v>
      </c>
      <c r="G31" s="761">
        <v>9716</v>
      </c>
      <c r="H31" s="761">
        <v>3321</v>
      </c>
      <c r="I31" s="765">
        <v>2033</v>
      </c>
      <c r="J31" s="745">
        <v>1854</v>
      </c>
      <c r="K31" s="745">
        <v>1773</v>
      </c>
      <c r="N31" s="493"/>
      <c r="O31" s="493"/>
      <c r="P31" s="493"/>
      <c r="Q31" s="493"/>
      <c r="R31" s="493"/>
      <c r="S31" s="493"/>
    </row>
    <row r="32" spans="1:19" ht="21.75" customHeight="1">
      <c r="A32" s="611"/>
      <c r="B32" s="588" t="s">
        <v>21</v>
      </c>
      <c r="C32" s="760">
        <v>60067</v>
      </c>
      <c r="D32" s="761">
        <v>48938</v>
      </c>
      <c r="E32" s="761">
        <v>42210</v>
      </c>
      <c r="F32" s="761">
        <v>37043</v>
      </c>
      <c r="G32" s="761">
        <v>31179</v>
      </c>
      <c r="H32" s="761">
        <v>24773</v>
      </c>
      <c r="I32" s="765">
        <v>20847</v>
      </c>
      <c r="J32" s="745">
        <v>17558</v>
      </c>
      <c r="K32" s="745">
        <v>14507</v>
      </c>
      <c r="N32" s="493"/>
      <c r="O32" s="493"/>
      <c r="P32" s="493"/>
      <c r="Q32" s="493"/>
      <c r="R32" s="493"/>
      <c r="S32" s="493"/>
    </row>
    <row r="33" spans="1:19" ht="21.75" customHeight="1">
      <c r="A33" s="611"/>
      <c r="B33" s="588" t="s">
        <v>325</v>
      </c>
      <c r="C33" s="742" t="s">
        <v>14</v>
      </c>
      <c r="D33" s="743" t="s">
        <v>14</v>
      </c>
      <c r="E33" s="743" t="s">
        <v>14</v>
      </c>
      <c r="F33" s="743">
        <v>2823</v>
      </c>
      <c r="G33" s="743">
        <v>37872</v>
      </c>
      <c r="H33" s="743">
        <v>167106</v>
      </c>
      <c r="I33" s="765">
        <v>272217</v>
      </c>
      <c r="J33" s="745">
        <v>300851</v>
      </c>
      <c r="K33" s="745">
        <v>342343</v>
      </c>
      <c r="N33" s="493"/>
      <c r="O33" s="493"/>
      <c r="P33" s="493"/>
      <c r="Q33" s="493"/>
      <c r="R33" s="493"/>
      <c r="S33" s="493"/>
    </row>
    <row r="34" spans="1:19" ht="21.75" customHeight="1">
      <c r="A34" s="611"/>
      <c r="B34" s="588" t="s">
        <v>326</v>
      </c>
      <c r="C34" s="742" t="s">
        <v>14</v>
      </c>
      <c r="D34" s="743" t="s">
        <v>14</v>
      </c>
      <c r="E34" s="743" t="s">
        <v>14</v>
      </c>
      <c r="F34" s="761">
        <v>1267589</v>
      </c>
      <c r="G34" s="761">
        <v>1224966</v>
      </c>
      <c r="H34" s="761">
        <v>1094568</v>
      </c>
      <c r="I34" s="765">
        <v>994315</v>
      </c>
      <c r="J34" s="745">
        <v>966364</v>
      </c>
      <c r="K34" s="745">
        <v>919070</v>
      </c>
      <c r="N34" s="493"/>
      <c r="O34" s="493"/>
      <c r="P34" s="493"/>
      <c r="Q34" s="493"/>
      <c r="R34" s="493"/>
      <c r="S34" s="493"/>
    </row>
    <row r="35" spans="1:19" ht="21.75" customHeight="1">
      <c r="A35" s="611"/>
      <c r="B35" s="588" t="s">
        <v>327</v>
      </c>
      <c r="C35" s="760">
        <v>1060842</v>
      </c>
      <c r="D35" s="761">
        <v>1172487</v>
      </c>
      <c r="E35" s="761">
        <v>1263307</v>
      </c>
      <c r="F35" s="743" t="s">
        <v>14</v>
      </c>
      <c r="G35" s="743" t="s">
        <v>14</v>
      </c>
      <c r="H35" s="743" t="s">
        <v>14</v>
      </c>
      <c r="I35" s="743" t="s">
        <v>14</v>
      </c>
      <c r="J35" s="743" t="s">
        <v>14</v>
      </c>
      <c r="K35" s="761" t="s">
        <v>14</v>
      </c>
      <c r="N35" s="493"/>
      <c r="O35" s="493"/>
      <c r="P35" s="493"/>
      <c r="Q35" s="493"/>
      <c r="R35" s="493"/>
      <c r="S35" s="493"/>
    </row>
    <row r="36" spans="1:19" ht="20.25" customHeight="1">
      <c r="A36" s="611" t="s">
        <v>15</v>
      </c>
      <c r="B36" s="734"/>
      <c r="C36" s="760">
        <v>283445</v>
      </c>
      <c r="D36" s="761">
        <v>277958</v>
      </c>
      <c r="E36" s="761">
        <v>272456</v>
      </c>
      <c r="F36" s="761">
        <v>265083</v>
      </c>
      <c r="G36" s="761">
        <v>246779</v>
      </c>
      <c r="H36" s="761">
        <v>224134</v>
      </c>
      <c r="I36" s="765">
        <v>209544</v>
      </c>
      <c r="J36" s="745">
        <v>196596</v>
      </c>
      <c r="K36" s="745">
        <v>187894</v>
      </c>
      <c r="N36" s="493"/>
      <c r="O36" s="493"/>
      <c r="P36" s="493"/>
      <c r="Q36" s="493"/>
      <c r="R36" s="493"/>
      <c r="S36" s="493"/>
    </row>
    <row r="37" spans="1:19" ht="21.75" customHeight="1">
      <c r="A37" s="611"/>
      <c r="B37" s="588" t="s">
        <v>246</v>
      </c>
      <c r="C37" s="760" t="s">
        <v>14</v>
      </c>
      <c r="D37" s="761" t="s">
        <v>14</v>
      </c>
      <c r="E37" s="761" t="s">
        <v>14</v>
      </c>
      <c r="F37" s="761" t="s">
        <v>14</v>
      </c>
      <c r="G37" s="761" t="s">
        <v>14</v>
      </c>
      <c r="H37" s="761">
        <v>16452</v>
      </c>
      <c r="I37" s="765">
        <v>23684</v>
      </c>
      <c r="J37" s="745">
        <v>24880</v>
      </c>
      <c r="K37" s="745">
        <v>24840</v>
      </c>
      <c r="N37" s="493"/>
      <c r="O37" s="493"/>
      <c r="P37" s="493"/>
      <c r="Q37" s="493"/>
      <c r="R37" s="493"/>
      <c r="S37" s="493"/>
    </row>
    <row r="38" spans="1:19" ht="20.25" customHeight="1">
      <c r="A38" s="611" t="s">
        <v>18</v>
      </c>
      <c r="B38" s="588"/>
      <c r="C38" s="760">
        <v>273</v>
      </c>
      <c r="D38" s="761">
        <v>244</v>
      </c>
      <c r="E38" s="761">
        <v>234</v>
      </c>
      <c r="F38" s="761">
        <v>220</v>
      </c>
      <c r="G38" s="761">
        <v>187</v>
      </c>
      <c r="H38" s="761">
        <v>167</v>
      </c>
      <c r="I38" s="765">
        <v>153</v>
      </c>
      <c r="J38" s="745">
        <v>187</v>
      </c>
      <c r="K38" s="745">
        <v>177</v>
      </c>
      <c r="N38" s="493"/>
      <c r="O38" s="493"/>
      <c r="P38" s="493"/>
      <c r="Q38" s="493"/>
      <c r="R38" s="493"/>
      <c r="S38" s="493"/>
    </row>
    <row r="39" spans="1:17" ht="9.75" customHeight="1">
      <c r="A39" s="611"/>
      <c r="B39" s="734"/>
      <c r="C39" s="759"/>
      <c r="D39" s="757"/>
      <c r="E39" s="757"/>
      <c r="F39" s="757"/>
      <c r="G39" s="757"/>
      <c r="H39" s="757"/>
      <c r="I39" s="757"/>
      <c r="J39" s="756"/>
      <c r="K39" s="698"/>
      <c r="N39" s="493"/>
      <c r="O39" s="493"/>
      <c r="P39" s="493"/>
      <c r="Q39" s="493"/>
    </row>
    <row r="40" spans="1:17" ht="15.75" customHeight="1">
      <c r="A40" s="611"/>
      <c r="B40" s="734"/>
      <c r="C40" s="493"/>
      <c r="D40" s="946" t="s">
        <v>318</v>
      </c>
      <c r="E40" s="946"/>
      <c r="F40" s="946"/>
      <c r="G40" s="946"/>
      <c r="H40" s="946"/>
      <c r="I40" s="946"/>
      <c r="J40" s="947"/>
      <c r="K40" s="698"/>
      <c r="N40" s="493"/>
      <c r="O40" s="493"/>
      <c r="P40" s="493"/>
      <c r="Q40" s="493"/>
    </row>
    <row r="41" spans="1:17" ht="7.5" customHeight="1">
      <c r="A41" s="611"/>
      <c r="B41" s="734"/>
      <c r="C41" s="754"/>
      <c r="D41" s="755"/>
      <c r="E41" s="755"/>
      <c r="F41" s="755"/>
      <c r="G41" s="755"/>
      <c r="H41" s="755"/>
      <c r="I41" s="766"/>
      <c r="J41" s="756"/>
      <c r="K41" s="698"/>
      <c r="N41" s="493"/>
      <c r="O41" s="493"/>
      <c r="P41" s="493"/>
      <c r="Q41" s="493"/>
    </row>
    <row r="42" spans="1:17" ht="21.75" customHeight="1">
      <c r="A42" s="611" t="s">
        <v>8</v>
      </c>
      <c r="B42" s="734"/>
      <c r="C42" s="767">
        <v>109.6</v>
      </c>
      <c r="D42" s="768">
        <v>112.3</v>
      </c>
      <c r="E42" s="768">
        <v>115.8</v>
      </c>
      <c r="F42" s="768">
        <v>120.1</v>
      </c>
      <c r="G42" s="768">
        <v>124.5</v>
      </c>
      <c r="H42" s="768">
        <v>128.9</v>
      </c>
      <c r="I42" s="769">
        <v>131.6</v>
      </c>
      <c r="J42" s="770">
        <v>132.7</v>
      </c>
      <c r="K42" s="771">
        <v>134</v>
      </c>
      <c r="N42" s="493"/>
      <c r="O42" s="493"/>
      <c r="P42" s="493"/>
      <c r="Q42" s="493"/>
    </row>
    <row r="43" spans="1:17" ht="21.75" customHeight="1">
      <c r="A43" s="611" t="s">
        <v>9</v>
      </c>
      <c r="B43" s="734"/>
      <c r="C43" s="767">
        <v>8</v>
      </c>
      <c r="D43" s="768">
        <v>8</v>
      </c>
      <c r="E43" s="768">
        <v>8.2</v>
      </c>
      <c r="F43" s="768">
        <v>7.9</v>
      </c>
      <c r="G43" s="768">
        <v>7.5</v>
      </c>
      <c r="H43" s="768">
        <v>7.3</v>
      </c>
      <c r="I43" s="769">
        <v>7.3</v>
      </c>
      <c r="J43" s="770">
        <v>7.2</v>
      </c>
      <c r="K43" s="771">
        <v>7.1</v>
      </c>
      <c r="N43" s="493"/>
      <c r="O43" s="493"/>
      <c r="P43" s="493"/>
      <c r="Q43" s="493"/>
    </row>
    <row r="44" spans="1:17" ht="21.75" customHeight="1">
      <c r="A44" s="611"/>
      <c r="B44" s="588" t="s">
        <v>10</v>
      </c>
      <c r="C44" s="767">
        <v>0.8</v>
      </c>
      <c r="D44" s="768">
        <v>0.9</v>
      </c>
      <c r="E44" s="768">
        <v>0.8</v>
      </c>
      <c r="F44" s="768">
        <v>0.8</v>
      </c>
      <c r="G44" s="768">
        <v>0.8</v>
      </c>
      <c r="H44" s="768">
        <v>0.8</v>
      </c>
      <c r="I44" s="769">
        <v>0.8</v>
      </c>
      <c r="J44" s="770">
        <v>0.8</v>
      </c>
      <c r="K44" s="771">
        <v>0.8</v>
      </c>
      <c r="N44" s="493"/>
      <c r="O44" s="493"/>
      <c r="P44" s="493"/>
      <c r="Q44" s="493"/>
    </row>
    <row r="45" spans="1:17" ht="21.75" customHeight="1">
      <c r="A45" s="611"/>
      <c r="B45" s="588" t="s">
        <v>257</v>
      </c>
      <c r="C45" s="767">
        <v>0</v>
      </c>
      <c r="D45" s="768">
        <v>0</v>
      </c>
      <c r="E45" s="768">
        <v>0</v>
      </c>
      <c r="F45" s="768">
        <v>0</v>
      </c>
      <c r="G45" s="768">
        <v>0</v>
      </c>
      <c r="H45" s="743" t="s">
        <v>14</v>
      </c>
      <c r="I45" s="743" t="s">
        <v>14</v>
      </c>
      <c r="J45" s="772" t="s">
        <v>14</v>
      </c>
      <c r="K45" s="773" t="s">
        <v>14</v>
      </c>
      <c r="N45" s="493"/>
      <c r="O45" s="493"/>
      <c r="P45" s="493"/>
      <c r="Q45" s="493"/>
    </row>
    <row r="46" spans="1:17" ht="21.75" customHeight="1">
      <c r="A46" s="611"/>
      <c r="B46" s="588" t="s">
        <v>11</v>
      </c>
      <c r="C46" s="767">
        <v>0</v>
      </c>
      <c r="D46" s="768">
        <v>0</v>
      </c>
      <c r="E46" s="768">
        <v>0</v>
      </c>
      <c r="F46" s="768">
        <v>0</v>
      </c>
      <c r="G46" s="768">
        <v>0</v>
      </c>
      <c r="H46" s="768">
        <v>0</v>
      </c>
      <c r="I46" s="768">
        <v>0</v>
      </c>
      <c r="J46" s="768">
        <v>0</v>
      </c>
      <c r="K46" s="768">
        <v>0</v>
      </c>
      <c r="N46" s="493"/>
      <c r="O46" s="493"/>
      <c r="P46" s="493"/>
      <c r="Q46" s="493"/>
    </row>
    <row r="47" spans="1:17" ht="21.75" customHeight="1">
      <c r="A47" s="611"/>
      <c r="B47" s="588" t="s">
        <v>12</v>
      </c>
      <c r="C47" s="767">
        <v>7.1</v>
      </c>
      <c r="D47" s="768">
        <v>7.2</v>
      </c>
      <c r="E47" s="768">
        <v>7.3</v>
      </c>
      <c r="F47" s="768">
        <v>7</v>
      </c>
      <c r="G47" s="768">
        <v>6.7</v>
      </c>
      <c r="H47" s="768">
        <v>6.5</v>
      </c>
      <c r="I47" s="769">
        <v>6.4</v>
      </c>
      <c r="J47" s="770">
        <v>6.4</v>
      </c>
      <c r="K47" s="771">
        <v>6.3</v>
      </c>
      <c r="N47" s="493"/>
      <c r="O47" s="493"/>
      <c r="P47" s="493"/>
      <c r="Q47" s="493"/>
    </row>
    <row r="48" spans="1:17" ht="18" customHeight="1">
      <c r="A48" s="611"/>
      <c r="B48" s="734" t="s">
        <v>13</v>
      </c>
      <c r="C48" s="767"/>
      <c r="D48" s="768"/>
      <c r="E48" s="768"/>
      <c r="F48" s="768"/>
      <c r="G48" s="768"/>
      <c r="H48" s="768"/>
      <c r="I48" s="769"/>
      <c r="J48" s="770"/>
      <c r="K48" s="771"/>
      <c r="N48" s="493"/>
      <c r="O48" s="493"/>
      <c r="P48" s="493"/>
      <c r="Q48" s="493"/>
    </row>
    <row r="49" spans="1:19" ht="27" customHeight="1">
      <c r="A49" s="611"/>
      <c r="B49" s="734" t="s">
        <v>266</v>
      </c>
      <c r="C49" s="767" t="s">
        <v>14</v>
      </c>
      <c r="D49" s="768" t="s">
        <v>14</v>
      </c>
      <c r="E49" s="768" t="s">
        <v>14</v>
      </c>
      <c r="F49" s="768" t="s">
        <v>14</v>
      </c>
      <c r="G49" s="768" t="s">
        <v>14</v>
      </c>
      <c r="H49" s="768">
        <v>0</v>
      </c>
      <c r="I49" s="768">
        <v>0</v>
      </c>
      <c r="J49" s="768">
        <v>0</v>
      </c>
      <c r="K49" s="768">
        <v>0</v>
      </c>
      <c r="N49" s="493"/>
      <c r="O49" s="493"/>
      <c r="P49" s="493"/>
      <c r="Q49" s="493"/>
      <c r="R49" s="493"/>
      <c r="S49" s="493"/>
    </row>
    <row r="50" spans="1:11" ht="26.25" customHeight="1">
      <c r="A50" s="611"/>
      <c r="B50" s="751" t="s">
        <v>283</v>
      </c>
      <c r="C50" s="767" t="s">
        <v>14</v>
      </c>
      <c r="D50" s="768" t="s">
        <v>14</v>
      </c>
      <c r="E50" s="768" t="s">
        <v>14</v>
      </c>
      <c r="F50" s="768">
        <v>0</v>
      </c>
      <c r="G50" s="768">
        <v>0.4</v>
      </c>
      <c r="H50" s="768">
        <v>1.8</v>
      </c>
      <c r="I50" s="769">
        <v>2.7</v>
      </c>
      <c r="J50" s="770">
        <v>2.9</v>
      </c>
      <c r="K50" s="771">
        <v>3.3</v>
      </c>
    </row>
    <row r="51" spans="1:11" ht="18.75" customHeight="1">
      <c r="A51" s="611" t="s">
        <v>15</v>
      </c>
      <c r="B51" s="734"/>
      <c r="C51" s="767">
        <v>65.1</v>
      </c>
      <c r="D51" s="768">
        <v>64.7</v>
      </c>
      <c r="E51" s="768">
        <v>65.4</v>
      </c>
      <c r="F51" s="768">
        <v>67.4</v>
      </c>
      <c r="G51" s="768">
        <v>69.8</v>
      </c>
      <c r="H51" s="768">
        <v>72.2</v>
      </c>
      <c r="I51" s="769">
        <v>73.9</v>
      </c>
      <c r="J51" s="770">
        <v>74.4</v>
      </c>
      <c r="K51" s="771">
        <v>75.3</v>
      </c>
    </row>
    <row r="52" spans="1:11" ht="19.5" customHeight="1">
      <c r="A52" s="611"/>
      <c r="B52" s="588" t="s">
        <v>16</v>
      </c>
      <c r="C52" s="767">
        <v>22</v>
      </c>
      <c r="D52" s="768">
        <v>20.4</v>
      </c>
      <c r="E52" s="768">
        <v>19.1</v>
      </c>
      <c r="F52" s="768">
        <v>17.9</v>
      </c>
      <c r="G52" s="768">
        <v>16.2</v>
      </c>
      <c r="H52" s="768">
        <v>14.6</v>
      </c>
      <c r="I52" s="769">
        <v>13.5</v>
      </c>
      <c r="J52" s="770">
        <v>12.7</v>
      </c>
      <c r="K52" s="771">
        <v>12</v>
      </c>
    </row>
    <row r="53" spans="1:19" ht="27.75" customHeight="1">
      <c r="A53" s="611"/>
      <c r="B53" s="752" t="s">
        <v>278</v>
      </c>
      <c r="C53" s="767" t="s">
        <v>14</v>
      </c>
      <c r="D53" s="768" t="s">
        <v>14</v>
      </c>
      <c r="E53" s="768" t="s">
        <v>14</v>
      </c>
      <c r="F53" s="768" t="s">
        <v>14</v>
      </c>
      <c r="G53" s="768" t="s">
        <v>14</v>
      </c>
      <c r="H53" s="768">
        <v>1.4</v>
      </c>
      <c r="I53" s="769">
        <v>2</v>
      </c>
      <c r="J53" s="770">
        <v>2.1</v>
      </c>
      <c r="K53" s="771">
        <v>2.1</v>
      </c>
      <c r="N53" s="493"/>
      <c r="O53" s="493"/>
      <c r="P53" s="493"/>
      <c r="Q53" s="493"/>
      <c r="R53" s="493"/>
      <c r="S53" s="493"/>
    </row>
    <row r="54" spans="1:19" ht="18.75" customHeight="1">
      <c r="A54" s="611"/>
      <c r="B54" s="588" t="s">
        <v>17</v>
      </c>
      <c r="C54" s="774">
        <v>43.1</v>
      </c>
      <c r="D54" s="775">
        <v>44.3</v>
      </c>
      <c r="E54" s="775">
        <v>46.3</v>
      </c>
      <c r="F54" s="775">
        <v>49.5</v>
      </c>
      <c r="G54" s="775">
        <v>53.6</v>
      </c>
      <c r="H54" s="775">
        <v>57.6</v>
      </c>
      <c r="I54" s="769">
        <v>60.3</v>
      </c>
      <c r="J54" s="770">
        <v>61.7</v>
      </c>
      <c r="K54" s="771">
        <v>63.2</v>
      </c>
      <c r="N54" s="493"/>
      <c r="O54" s="493"/>
      <c r="P54" s="493"/>
      <c r="Q54" s="493"/>
      <c r="R54" s="493"/>
      <c r="S54" s="493"/>
    </row>
    <row r="55" spans="1:11" ht="23.25" customHeight="1">
      <c r="A55" s="611" t="s">
        <v>18</v>
      </c>
      <c r="B55" s="734"/>
      <c r="C55" s="767">
        <v>36.5</v>
      </c>
      <c r="D55" s="768">
        <v>39.5</v>
      </c>
      <c r="E55" s="768">
        <v>42.2</v>
      </c>
      <c r="F55" s="768">
        <v>44.8</v>
      </c>
      <c r="G55" s="768">
        <v>47.2</v>
      </c>
      <c r="H55" s="768">
        <v>49.3</v>
      </c>
      <c r="I55" s="769">
        <v>50.5</v>
      </c>
      <c r="J55" s="770">
        <v>51.1</v>
      </c>
      <c r="K55" s="771">
        <v>51.6</v>
      </c>
    </row>
    <row r="56" spans="1:11" ht="12" customHeight="1">
      <c r="A56" s="611"/>
      <c r="B56" s="734"/>
      <c r="C56" s="776"/>
      <c r="D56" s="777"/>
      <c r="E56" s="777"/>
      <c r="F56" s="777"/>
      <c r="G56" s="777"/>
      <c r="H56" s="777"/>
      <c r="I56" s="777"/>
      <c r="J56" s="756"/>
      <c r="K56" s="698"/>
    </row>
    <row r="57" spans="1:11" ht="15.75" customHeight="1">
      <c r="A57" s="611"/>
      <c r="B57" s="734"/>
      <c r="C57" s="493"/>
      <c r="D57" s="946" t="s">
        <v>319</v>
      </c>
      <c r="E57" s="946"/>
      <c r="F57" s="946"/>
      <c r="G57" s="946"/>
      <c r="H57" s="946"/>
      <c r="I57" s="946"/>
      <c r="J57" s="947"/>
      <c r="K57" s="698"/>
    </row>
    <row r="58" spans="1:11" ht="9" customHeight="1">
      <c r="A58" s="611"/>
      <c r="B58" s="734"/>
      <c r="C58" s="778"/>
      <c r="D58" s="779"/>
      <c r="E58" s="779"/>
      <c r="F58" s="779"/>
      <c r="G58" s="779"/>
      <c r="H58" s="779"/>
      <c r="I58" s="777"/>
      <c r="J58" s="756"/>
      <c r="K58" s="698"/>
    </row>
    <row r="59" spans="1:11" ht="19.5" customHeight="1">
      <c r="A59" s="611" t="s">
        <v>8</v>
      </c>
      <c r="B59" s="734"/>
      <c r="C59" s="774">
        <v>1456.1</v>
      </c>
      <c r="D59" s="775">
        <v>1521.8</v>
      </c>
      <c r="E59" s="775">
        <v>1577.1</v>
      </c>
      <c r="F59" s="768">
        <v>1559.9</v>
      </c>
      <c r="G59" s="768">
        <v>1518.8</v>
      </c>
      <c r="H59" s="768">
        <v>1478.1</v>
      </c>
      <c r="I59" s="780">
        <v>1458.5</v>
      </c>
      <c r="J59" s="771">
        <v>1443.4</v>
      </c>
      <c r="K59" s="771">
        <v>1426.3</v>
      </c>
    </row>
    <row r="60" spans="1:11" ht="19.5" customHeight="1">
      <c r="A60" s="611" t="s">
        <v>9</v>
      </c>
      <c r="B60" s="734"/>
      <c r="C60" s="767">
        <v>1220.2</v>
      </c>
      <c r="D60" s="768">
        <v>1294.2</v>
      </c>
      <c r="E60" s="768">
        <v>1356.5</v>
      </c>
      <c r="F60" s="768">
        <v>1347.3</v>
      </c>
      <c r="G60" s="768">
        <v>1322.6</v>
      </c>
      <c r="H60" s="768">
        <v>1301</v>
      </c>
      <c r="I60" s="780">
        <v>1293.7</v>
      </c>
      <c r="J60" s="771">
        <v>1289</v>
      </c>
      <c r="K60" s="771">
        <v>1278.9</v>
      </c>
    </row>
    <row r="61" spans="1:11" ht="19.5" customHeight="1">
      <c r="A61" s="611"/>
      <c r="B61" s="588" t="s">
        <v>19</v>
      </c>
      <c r="C61" s="767">
        <v>275.4</v>
      </c>
      <c r="D61" s="768">
        <v>284</v>
      </c>
      <c r="E61" s="768">
        <v>290.5</v>
      </c>
      <c r="F61" s="768">
        <v>290.5</v>
      </c>
      <c r="G61" s="768">
        <v>286.7</v>
      </c>
      <c r="H61" s="768">
        <v>282.9</v>
      </c>
      <c r="I61" s="780">
        <v>280.8</v>
      </c>
      <c r="J61" s="771">
        <v>279.3</v>
      </c>
      <c r="K61" s="771">
        <v>277.7</v>
      </c>
    </row>
    <row r="62" spans="1:11" ht="19.5" customHeight="1">
      <c r="A62" s="611"/>
      <c r="B62" s="588" t="s">
        <v>20</v>
      </c>
      <c r="C62" s="767">
        <v>12.5</v>
      </c>
      <c r="D62" s="768">
        <v>11.3</v>
      </c>
      <c r="E62" s="768">
        <v>9.9</v>
      </c>
      <c r="F62" s="768">
        <v>8.9</v>
      </c>
      <c r="G62" s="768">
        <v>7.7</v>
      </c>
      <c r="H62" s="768">
        <v>2.6</v>
      </c>
      <c r="I62" s="780">
        <v>1.6</v>
      </c>
      <c r="J62" s="771">
        <v>1.5</v>
      </c>
      <c r="K62" s="771">
        <v>1.4</v>
      </c>
    </row>
    <row r="63" spans="1:11" ht="19.5" customHeight="1">
      <c r="A63" s="611"/>
      <c r="B63" s="588" t="s">
        <v>21</v>
      </c>
      <c r="C63" s="767">
        <v>50</v>
      </c>
      <c r="D63" s="768">
        <v>40</v>
      </c>
      <c r="E63" s="768">
        <v>34.1</v>
      </c>
      <c r="F63" s="768">
        <v>29.7</v>
      </c>
      <c r="G63" s="768">
        <v>24.8</v>
      </c>
      <c r="H63" s="768">
        <v>19.6</v>
      </c>
      <c r="I63" s="780">
        <v>16.4</v>
      </c>
      <c r="J63" s="771">
        <v>13.8</v>
      </c>
      <c r="K63" s="771">
        <v>11.4</v>
      </c>
    </row>
    <row r="64" spans="1:11" ht="19.5" customHeight="1">
      <c r="A64" s="611"/>
      <c r="B64" s="588" t="s">
        <v>325</v>
      </c>
      <c r="C64" s="742" t="s">
        <v>14</v>
      </c>
      <c r="D64" s="743" t="s">
        <v>14</v>
      </c>
      <c r="E64" s="743" t="s">
        <v>14</v>
      </c>
      <c r="F64" s="780">
        <v>2.3</v>
      </c>
      <c r="G64" s="768">
        <v>30.1</v>
      </c>
      <c r="H64" s="768">
        <v>131.9</v>
      </c>
      <c r="I64" s="780">
        <v>213.9</v>
      </c>
      <c r="J64" s="771">
        <v>236.1</v>
      </c>
      <c r="K64" s="771">
        <v>268.3</v>
      </c>
    </row>
    <row r="65" spans="1:11" ht="19.5" customHeight="1">
      <c r="A65" s="611"/>
      <c r="B65" s="588" t="s">
        <v>326</v>
      </c>
      <c r="C65" s="742" t="s">
        <v>14</v>
      </c>
      <c r="D65" s="743" t="s">
        <v>14</v>
      </c>
      <c r="E65" s="743" t="s">
        <v>14</v>
      </c>
      <c r="F65" s="780">
        <v>1016</v>
      </c>
      <c r="G65" s="768">
        <v>973.2</v>
      </c>
      <c r="H65" s="768">
        <v>864</v>
      </c>
      <c r="I65" s="780">
        <v>781.1</v>
      </c>
      <c r="J65" s="771">
        <v>758.3</v>
      </c>
      <c r="K65" s="771">
        <v>720.2</v>
      </c>
    </row>
    <row r="66" spans="1:11" ht="19.5" customHeight="1">
      <c r="A66" s="611"/>
      <c r="B66" s="588" t="s">
        <v>327</v>
      </c>
      <c r="C66" s="767">
        <v>882.3</v>
      </c>
      <c r="D66" s="768">
        <v>959</v>
      </c>
      <c r="E66" s="768">
        <v>1022</v>
      </c>
      <c r="F66" s="753" t="s">
        <v>14</v>
      </c>
      <c r="G66" s="753" t="s">
        <v>14</v>
      </c>
      <c r="H66" s="753" t="s">
        <v>14</v>
      </c>
      <c r="I66" s="753" t="s">
        <v>14</v>
      </c>
      <c r="J66" s="753" t="s">
        <v>14</v>
      </c>
      <c r="K66" s="753" t="s">
        <v>14</v>
      </c>
    </row>
    <row r="67" spans="1:11" ht="18.75" customHeight="1">
      <c r="A67" s="611" t="s">
        <v>15</v>
      </c>
      <c r="B67" s="734"/>
      <c r="C67" s="767">
        <v>235.7</v>
      </c>
      <c r="D67" s="768">
        <v>227.3</v>
      </c>
      <c r="E67" s="768">
        <v>220.4</v>
      </c>
      <c r="F67" s="768">
        <v>212.5</v>
      </c>
      <c r="G67" s="768">
        <v>196.1</v>
      </c>
      <c r="H67" s="768">
        <v>176.9</v>
      </c>
      <c r="I67" s="780">
        <v>164.6</v>
      </c>
      <c r="J67" s="771">
        <v>154.3</v>
      </c>
      <c r="K67" s="771">
        <v>147.2</v>
      </c>
    </row>
    <row r="68" spans="1:19" ht="19.5" customHeight="1">
      <c r="A68" s="611"/>
      <c r="B68" s="588" t="s">
        <v>246</v>
      </c>
      <c r="C68" s="767" t="s">
        <v>14</v>
      </c>
      <c r="D68" s="768" t="s">
        <v>14</v>
      </c>
      <c r="E68" s="768" t="s">
        <v>14</v>
      </c>
      <c r="F68" s="768" t="s">
        <v>14</v>
      </c>
      <c r="G68" s="768" t="s">
        <v>14</v>
      </c>
      <c r="H68" s="768">
        <v>13</v>
      </c>
      <c r="I68" s="780">
        <v>18.6</v>
      </c>
      <c r="J68" s="771">
        <v>19.5</v>
      </c>
      <c r="K68" s="771">
        <v>19.5</v>
      </c>
      <c r="N68" s="493"/>
      <c r="O68" s="493"/>
      <c r="P68" s="493"/>
      <c r="Q68" s="493"/>
      <c r="R68" s="493"/>
      <c r="S68" s="493"/>
    </row>
    <row r="69" spans="1:11" ht="21.75" customHeight="1">
      <c r="A69" s="527" t="s">
        <v>18</v>
      </c>
      <c r="B69" s="612"/>
      <c r="C69" s="781">
        <v>0.2</v>
      </c>
      <c r="D69" s="782">
        <v>0.2</v>
      </c>
      <c r="E69" s="782">
        <v>0.2</v>
      </c>
      <c r="F69" s="782">
        <v>0.2</v>
      </c>
      <c r="G69" s="782">
        <v>0.1</v>
      </c>
      <c r="H69" s="782">
        <v>0.1</v>
      </c>
      <c r="I69" s="783">
        <v>0.1</v>
      </c>
      <c r="J69" s="784">
        <v>0.1</v>
      </c>
      <c r="K69" s="784">
        <v>0.1</v>
      </c>
    </row>
    <row r="70" spans="1:11" ht="15.75" customHeight="1">
      <c r="A70" s="497"/>
      <c r="B70" s="530"/>
      <c r="C70" s="785"/>
      <c r="D70" s="535"/>
      <c r="E70" s="535"/>
      <c r="F70" s="535"/>
      <c r="G70" s="535"/>
      <c r="H70" s="535"/>
      <c r="J70" s="786"/>
      <c r="K70" s="786" t="s">
        <v>23</v>
      </c>
    </row>
    <row r="71" spans="1:9" ht="13.5" customHeight="1">
      <c r="A71" s="497"/>
      <c r="B71" s="497"/>
      <c r="C71" s="785"/>
      <c r="D71" s="535"/>
      <c r="E71" s="535"/>
      <c r="F71" s="535"/>
      <c r="G71" s="535"/>
      <c r="H71" s="535"/>
      <c r="I71" s="535"/>
    </row>
    <row r="72" spans="1:20" ht="13.5" customHeight="1">
      <c r="A72" s="496" t="s">
        <v>313</v>
      </c>
      <c r="B72" s="497"/>
      <c r="C72" s="785"/>
      <c r="D72" s="535"/>
      <c r="E72" s="535"/>
      <c r="F72" s="535"/>
      <c r="G72" s="535"/>
      <c r="H72" s="535"/>
      <c r="I72" s="535"/>
      <c r="N72" s="493"/>
      <c r="T72" s="713"/>
    </row>
    <row r="73" spans="1:20" ht="13.5" customHeight="1">
      <c r="A73" s="496" t="s">
        <v>328</v>
      </c>
      <c r="B73" s="497"/>
      <c r="C73" s="785"/>
      <c r="D73" s="535"/>
      <c r="E73" s="535"/>
      <c r="F73" s="535"/>
      <c r="G73" s="535"/>
      <c r="H73" s="535"/>
      <c r="I73" s="535"/>
      <c r="N73" s="493"/>
      <c r="T73" s="713"/>
    </row>
    <row r="74" spans="1:20" ht="13.5" customHeight="1">
      <c r="A74" s="535" t="s">
        <v>532</v>
      </c>
      <c r="C74" s="785"/>
      <c r="D74" s="535"/>
      <c r="E74" s="535"/>
      <c r="F74" s="535"/>
      <c r="G74" s="535"/>
      <c r="H74" s="535"/>
      <c r="I74" s="535"/>
      <c r="N74" s="493"/>
      <c r="T74" s="713"/>
    </row>
    <row r="75" spans="1:20" ht="13.5" customHeight="1">
      <c r="A75" s="535" t="s">
        <v>533</v>
      </c>
      <c r="C75" s="785"/>
      <c r="D75" s="535"/>
      <c r="E75" s="535"/>
      <c r="F75" s="535"/>
      <c r="G75" s="535"/>
      <c r="H75" s="535"/>
      <c r="I75" s="535"/>
      <c r="N75" s="493"/>
      <c r="T75" s="713"/>
    </row>
    <row r="76" spans="1:20" ht="13.5" customHeight="1">
      <c r="A76" s="535" t="s">
        <v>534</v>
      </c>
      <c r="C76" s="785"/>
      <c r="D76" s="535"/>
      <c r="E76" s="535"/>
      <c r="F76" s="535"/>
      <c r="G76" s="535"/>
      <c r="H76" s="535"/>
      <c r="I76" s="535"/>
      <c r="N76" s="493"/>
      <c r="T76" s="713"/>
    </row>
    <row r="77" spans="1:20" ht="13.5">
      <c r="A77" s="535" t="s">
        <v>324</v>
      </c>
      <c r="B77" s="787"/>
      <c r="N77" s="493"/>
      <c r="T77" s="713"/>
    </row>
    <row r="78" spans="1:2" ht="13.5">
      <c r="A78" s="789"/>
      <c r="B78" s="790"/>
    </row>
    <row r="79" ht="13.5">
      <c r="A79" s="535"/>
    </row>
    <row r="80" ht="13.5">
      <c r="A80" s="497"/>
    </row>
    <row r="81" ht="14.25">
      <c r="F81" s="791"/>
    </row>
  </sheetData>
  <sheetProtection/>
  <mergeCells count="5">
    <mergeCell ref="D57:J57"/>
    <mergeCell ref="J3:K3"/>
    <mergeCell ref="D7:J7"/>
    <mergeCell ref="D26:J26"/>
    <mergeCell ref="D40:J40"/>
  </mergeCells>
  <printOptions horizontalCentered="1"/>
  <pageMargins left="0.5905511811023623" right="0" top="0.7086614173228347" bottom="0.15748031496062992" header="0.7086614173228347" footer="0.31496062992125984"/>
  <pageSetup firstPageNumber="27" useFirstPageNumber="1" horizontalDpi="600" verticalDpi="600" orientation="portrait" paperSize="9" scale="56" r:id="rId1"/>
  <headerFooter alignWithMargins="0">
    <oddFooter xml:space="preserve">&amp;C&amp;14- 29 - </oddFooter>
  </headerFooter>
</worksheet>
</file>

<file path=xl/worksheets/sheet10.xml><?xml version="1.0" encoding="utf-8"?>
<worksheet xmlns="http://schemas.openxmlformats.org/spreadsheetml/2006/main" xmlns:r="http://schemas.openxmlformats.org/officeDocument/2006/relationships">
  <dimension ref="A1:Q58"/>
  <sheetViews>
    <sheetView zoomScale="75" zoomScaleNormal="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IV16384"/>
    </sheetView>
  </sheetViews>
  <sheetFormatPr defaultColWidth="11.3984375" defaultRowHeight="12.75" customHeight="1"/>
  <cols>
    <col min="1" max="1" width="1.1015625" style="541" customWidth="1"/>
    <col min="2" max="2" width="9.5" style="541" customWidth="1"/>
    <col min="3" max="3" width="0.6953125" style="541" customWidth="1"/>
    <col min="4" max="15" width="8.19921875" style="543" customWidth="1"/>
    <col min="16" max="16" width="13" style="543" customWidth="1"/>
    <col min="17" max="17" width="11.19921875" style="543" customWidth="1"/>
    <col min="18" max="16384" width="11.3984375" style="543" customWidth="1"/>
  </cols>
  <sheetData>
    <row r="1" spans="1:17" ht="12" customHeight="1">
      <c r="A1" s="540"/>
      <c r="C1" s="540"/>
      <c r="D1" s="542"/>
      <c r="J1" s="542"/>
      <c r="N1" s="542"/>
      <c r="P1" s="542"/>
      <c r="Q1" s="542"/>
    </row>
    <row r="2" spans="1:17" s="546" customFormat="1" ht="18" customHeight="1">
      <c r="A2" s="544" t="s">
        <v>333</v>
      </c>
      <c r="B2" s="544"/>
      <c r="C2" s="544"/>
      <c r="D2" s="544"/>
      <c r="E2" s="544"/>
      <c r="F2" s="545"/>
      <c r="G2" s="545"/>
      <c r="H2" s="545"/>
      <c r="I2" s="545"/>
      <c r="J2" s="545"/>
      <c r="K2" s="544"/>
      <c r="L2" s="545"/>
      <c r="M2" s="544"/>
      <c r="N2" s="545"/>
      <c r="O2" s="545"/>
      <c r="P2" s="545"/>
      <c r="Q2" s="545"/>
    </row>
    <row r="3" spans="1:17" ht="12" customHeight="1">
      <c r="A3" s="540" t="s">
        <v>238</v>
      </c>
      <c r="B3" s="540"/>
      <c r="C3" s="540"/>
      <c r="D3" s="542"/>
      <c r="E3" s="542"/>
      <c r="F3" s="542"/>
      <c r="G3" s="542"/>
      <c r="H3" s="542"/>
      <c r="I3" s="542"/>
      <c r="J3" s="542"/>
      <c r="K3" s="542"/>
      <c r="L3" s="542"/>
      <c r="M3" s="542"/>
      <c r="N3" s="542"/>
      <c r="O3" s="542"/>
      <c r="P3" s="542"/>
      <c r="Q3" s="542"/>
    </row>
    <row r="4" spans="1:17" ht="12" customHeight="1">
      <c r="A4" s="547"/>
      <c r="B4" s="547"/>
      <c r="C4" s="547"/>
      <c r="D4" s="548"/>
      <c r="E4" s="548"/>
      <c r="F4" s="548"/>
      <c r="G4" s="549"/>
      <c r="H4" s="549"/>
      <c r="I4" s="549"/>
      <c r="J4" s="548"/>
      <c r="K4" s="548"/>
      <c r="L4" s="548"/>
      <c r="M4" s="549"/>
      <c r="N4" s="549"/>
      <c r="O4" s="549"/>
      <c r="P4" s="550"/>
      <c r="Q4" s="551" t="s">
        <v>239</v>
      </c>
    </row>
    <row r="5" spans="1:17" s="541" customFormat="1" ht="18" customHeight="1">
      <c r="A5" s="552"/>
      <c r="B5" s="500"/>
      <c r="C5" s="553"/>
      <c r="D5" s="554"/>
      <c r="E5" s="555" t="s">
        <v>295</v>
      </c>
      <c r="F5" s="555"/>
      <c r="G5" s="555"/>
      <c r="H5" s="555"/>
      <c r="I5" s="554"/>
      <c r="J5" s="556" t="s">
        <v>251</v>
      </c>
      <c r="K5" s="555"/>
      <c r="L5" s="555"/>
      <c r="M5" s="555"/>
      <c r="N5" s="555"/>
      <c r="O5" s="555"/>
      <c r="P5" s="557" t="s">
        <v>240</v>
      </c>
      <c r="Q5" s="558"/>
    </row>
    <row r="6" spans="1:17" s="541" customFormat="1" ht="18.75" customHeight="1">
      <c r="A6" s="527"/>
      <c r="B6" s="503"/>
      <c r="C6" s="559"/>
      <c r="D6" s="560" t="s">
        <v>241</v>
      </c>
      <c r="E6" s="560"/>
      <c r="F6" s="560"/>
      <c r="G6" s="561" t="s">
        <v>242</v>
      </c>
      <c r="H6" s="560"/>
      <c r="I6" s="560"/>
      <c r="J6" s="562" t="s">
        <v>241</v>
      </c>
      <c r="K6" s="560"/>
      <c r="L6" s="560"/>
      <c r="M6" s="561" t="s">
        <v>242</v>
      </c>
      <c r="N6" s="560"/>
      <c r="O6" s="560"/>
      <c r="P6" s="563" t="s">
        <v>243</v>
      </c>
      <c r="Q6" s="564"/>
    </row>
    <row r="7" spans="1:17" s="573" customFormat="1" ht="21" customHeight="1">
      <c r="A7" s="565"/>
      <c r="B7" s="566"/>
      <c r="C7" s="567"/>
      <c r="D7" s="568" t="s">
        <v>293</v>
      </c>
      <c r="E7" s="569" t="s">
        <v>269</v>
      </c>
      <c r="F7" s="570" t="s">
        <v>244</v>
      </c>
      <c r="G7" s="570" t="s">
        <v>293</v>
      </c>
      <c r="H7" s="570" t="s">
        <v>269</v>
      </c>
      <c r="I7" s="570" t="s">
        <v>244</v>
      </c>
      <c r="J7" s="571" t="s">
        <v>293</v>
      </c>
      <c r="K7" s="572" t="s">
        <v>294</v>
      </c>
      <c r="L7" s="570" t="s">
        <v>244</v>
      </c>
      <c r="M7" s="570" t="s">
        <v>293</v>
      </c>
      <c r="N7" s="570" t="s">
        <v>269</v>
      </c>
      <c r="O7" s="570" t="s">
        <v>244</v>
      </c>
      <c r="P7" s="571" t="s">
        <v>293</v>
      </c>
      <c r="Q7" s="568" t="s">
        <v>269</v>
      </c>
    </row>
    <row r="8" spans="1:17" ht="23.25" customHeight="1">
      <c r="A8" s="574"/>
      <c r="B8" s="575" t="s">
        <v>112</v>
      </c>
      <c r="C8" s="576"/>
      <c r="D8" s="577">
        <v>4211</v>
      </c>
      <c r="E8" s="578">
        <v>3723</v>
      </c>
      <c r="F8" s="579">
        <v>488</v>
      </c>
      <c r="G8" s="579">
        <v>342343</v>
      </c>
      <c r="H8" s="579">
        <v>300851</v>
      </c>
      <c r="I8" s="580">
        <v>41492</v>
      </c>
      <c r="J8" s="581">
        <v>2639</v>
      </c>
      <c r="K8" s="582">
        <v>2675</v>
      </c>
      <c r="L8" s="583">
        <v>-36</v>
      </c>
      <c r="M8" s="579">
        <v>24840</v>
      </c>
      <c r="N8" s="579">
        <v>24880</v>
      </c>
      <c r="O8" s="584">
        <v>-40</v>
      </c>
      <c r="P8" s="585">
        <v>1510.4</v>
      </c>
      <c r="Q8" s="586">
        <v>1378.6</v>
      </c>
    </row>
    <row r="9" spans="1:17" ht="23.25" customHeight="1">
      <c r="A9" s="587"/>
      <c r="B9" s="509" t="s">
        <v>113</v>
      </c>
      <c r="C9" s="588"/>
      <c r="D9" s="589">
        <v>326</v>
      </c>
      <c r="E9" s="590">
        <v>267</v>
      </c>
      <c r="F9" s="591">
        <v>59</v>
      </c>
      <c r="G9" s="591">
        <v>28617</v>
      </c>
      <c r="H9" s="591">
        <v>24482</v>
      </c>
      <c r="I9" s="592">
        <v>4135</v>
      </c>
      <c r="J9" s="593">
        <v>155</v>
      </c>
      <c r="K9" s="590">
        <v>162</v>
      </c>
      <c r="L9" s="594">
        <v>-7</v>
      </c>
      <c r="M9" s="589">
        <v>1603</v>
      </c>
      <c r="N9" s="589">
        <v>1685</v>
      </c>
      <c r="O9" s="595">
        <v>-82</v>
      </c>
      <c r="P9" s="596">
        <v>2634.7</v>
      </c>
      <c r="Q9" s="597">
        <v>2357.4</v>
      </c>
    </row>
    <row r="10" spans="1:17" ht="23.25" customHeight="1">
      <c r="A10" s="587"/>
      <c r="B10" s="509" t="s">
        <v>114</v>
      </c>
      <c r="C10" s="588"/>
      <c r="D10" s="589">
        <v>42</v>
      </c>
      <c r="E10" s="590">
        <v>37</v>
      </c>
      <c r="F10" s="591">
        <v>5</v>
      </c>
      <c r="G10" s="591">
        <v>2815</v>
      </c>
      <c r="H10" s="591">
        <v>2495</v>
      </c>
      <c r="I10" s="592">
        <v>320</v>
      </c>
      <c r="J10" s="593">
        <v>69</v>
      </c>
      <c r="K10" s="590">
        <v>73</v>
      </c>
      <c r="L10" s="598">
        <v>-4</v>
      </c>
      <c r="M10" s="589">
        <v>618</v>
      </c>
      <c r="N10" s="589">
        <v>668</v>
      </c>
      <c r="O10" s="599">
        <v>-50</v>
      </c>
      <c r="P10" s="585">
        <v>1100.3</v>
      </c>
      <c r="Q10" s="597">
        <v>1033.7</v>
      </c>
    </row>
    <row r="11" spans="1:17" s="600" customFormat="1" ht="23.25" customHeight="1">
      <c r="A11" s="587"/>
      <c r="B11" s="509" t="s">
        <v>115</v>
      </c>
      <c r="C11" s="588"/>
      <c r="D11" s="589">
        <v>37</v>
      </c>
      <c r="E11" s="590">
        <v>27</v>
      </c>
      <c r="F11" s="591">
        <v>10</v>
      </c>
      <c r="G11" s="591">
        <v>3122</v>
      </c>
      <c r="H11" s="591">
        <v>2293</v>
      </c>
      <c r="I11" s="592">
        <v>829</v>
      </c>
      <c r="J11" s="593">
        <v>33</v>
      </c>
      <c r="K11" s="590">
        <v>34</v>
      </c>
      <c r="L11" s="598">
        <v>-1</v>
      </c>
      <c r="M11" s="589">
        <v>363</v>
      </c>
      <c r="N11" s="589">
        <v>379</v>
      </c>
      <c r="O11" s="599">
        <v>-16</v>
      </c>
      <c r="P11" s="585">
        <v>1062.5</v>
      </c>
      <c r="Q11" s="597">
        <v>832.4</v>
      </c>
    </row>
    <row r="12" spans="1:17" ht="23.25" customHeight="1">
      <c r="A12" s="587"/>
      <c r="B12" s="509" t="s">
        <v>116</v>
      </c>
      <c r="C12" s="588"/>
      <c r="D12" s="589">
        <v>58</v>
      </c>
      <c r="E12" s="590">
        <v>50</v>
      </c>
      <c r="F12" s="591">
        <v>8</v>
      </c>
      <c r="G12" s="591">
        <v>3207</v>
      </c>
      <c r="H12" s="591">
        <v>2537</v>
      </c>
      <c r="I12" s="592">
        <v>670</v>
      </c>
      <c r="J12" s="593">
        <v>53</v>
      </c>
      <c r="K12" s="590">
        <v>55</v>
      </c>
      <c r="L12" s="598">
        <v>-2</v>
      </c>
      <c r="M12" s="589">
        <v>469</v>
      </c>
      <c r="N12" s="589">
        <v>472</v>
      </c>
      <c r="O12" s="601">
        <v>-3</v>
      </c>
      <c r="P12" s="585">
        <v>818.7</v>
      </c>
      <c r="Q12" s="597">
        <v>690.1</v>
      </c>
    </row>
    <row r="13" spans="1:17" ht="23.25" customHeight="1">
      <c r="A13" s="602"/>
      <c r="B13" s="575" t="s">
        <v>117</v>
      </c>
      <c r="C13" s="576"/>
      <c r="D13" s="577">
        <v>33</v>
      </c>
      <c r="E13" s="578">
        <v>24</v>
      </c>
      <c r="F13" s="603">
        <v>9</v>
      </c>
      <c r="G13" s="603">
        <v>2767</v>
      </c>
      <c r="H13" s="603">
        <v>2353</v>
      </c>
      <c r="I13" s="604">
        <v>414</v>
      </c>
      <c r="J13" s="605">
        <v>16</v>
      </c>
      <c r="K13" s="606">
        <v>14</v>
      </c>
      <c r="L13" s="607">
        <v>2</v>
      </c>
      <c r="M13" s="577">
        <v>187</v>
      </c>
      <c r="N13" s="577">
        <v>150</v>
      </c>
      <c r="O13" s="608">
        <v>37</v>
      </c>
      <c r="P13" s="585">
        <v>988</v>
      </c>
      <c r="Q13" s="609">
        <v>848.5</v>
      </c>
    </row>
    <row r="14" spans="1:17" ht="23.25" customHeight="1">
      <c r="A14" s="587"/>
      <c r="B14" s="509" t="s">
        <v>118</v>
      </c>
      <c r="C14" s="588"/>
      <c r="D14" s="589">
        <v>17</v>
      </c>
      <c r="E14" s="590">
        <v>16</v>
      </c>
      <c r="F14" s="591">
        <v>1</v>
      </c>
      <c r="G14" s="591">
        <v>1671</v>
      </c>
      <c r="H14" s="591">
        <v>1523</v>
      </c>
      <c r="I14" s="592">
        <v>148</v>
      </c>
      <c r="J14" s="593">
        <v>17</v>
      </c>
      <c r="K14" s="590">
        <v>17</v>
      </c>
      <c r="L14" s="598">
        <v>0</v>
      </c>
      <c r="M14" s="589">
        <v>217</v>
      </c>
      <c r="N14" s="589">
        <v>223</v>
      </c>
      <c r="O14" s="601">
        <v>-6</v>
      </c>
      <c r="P14" s="596">
        <v>625.2</v>
      </c>
      <c r="Q14" s="597">
        <v>587.9</v>
      </c>
    </row>
    <row r="15" spans="1:17" ht="23.25" customHeight="1">
      <c r="A15" s="587"/>
      <c r="B15" s="509" t="s">
        <v>119</v>
      </c>
      <c r="C15" s="588"/>
      <c r="D15" s="589">
        <v>62</v>
      </c>
      <c r="E15" s="590">
        <v>51</v>
      </c>
      <c r="F15" s="591">
        <v>11</v>
      </c>
      <c r="G15" s="591">
        <v>4260</v>
      </c>
      <c r="H15" s="591">
        <v>3424</v>
      </c>
      <c r="I15" s="592">
        <v>836</v>
      </c>
      <c r="J15" s="593">
        <v>26</v>
      </c>
      <c r="K15" s="590">
        <v>26</v>
      </c>
      <c r="L15" s="598">
        <v>0</v>
      </c>
      <c r="M15" s="589">
        <v>266</v>
      </c>
      <c r="N15" s="589">
        <v>255</v>
      </c>
      <c r="O15" s="599">
        <v>11</v>
      </c>
      <c r="P15" s="585">
        <v>981.8</v>
      </c>
      <c r="Q15" s="597">
        <v>813.9</v>
      </c>
    </row>
    <row r="16" spans="1:17" ht="23.25" customHeight="1">
      <c r="A16" s="587"/>
      <c r="B16" s="509" t="s">
        <v>120</v>
      </c>
      <c r="C16" s="588"/>
      <c r="D16" s="589">
        <v>86</v>
      </c>
      <c r="E16" s="590">
        <v>74</v>
      </c>
      <c r="F16" s="591">
        <v>12</v>
      </c>
      <c r="G16" s="591">
        <v>5450</v>
      </c>
      <c r="H16" s="591">
        <v>4686</v>
      </c>
      <c r="I16" s="592">
        <v>764</v>
      </c>
      <c r="J16" s="593">
        <v>34</v>
      </c>
      <c r="K16" s="590">
        <v>35</v>
      </c>
      <c r="L16" s="598">
        <v>-1</v>
      </c>
      <c r="M16" s="589">
        <v>307</v>
      </c>
      <c r="N16" s="589">
        <v>300</v>
      </c>
      <c r="O16" s="599">
        <v>7</v>
      </c>
      <c r="P16" s="585">
        <v>1064.1</v>
      </c>
      <c r="Q16" s="597">
        <v>946.1</v>
      </c>
    </row>
    <row r="17" spans="1:17" ht="23.25" customHeight="1">
      <c r="A17" s="587"/>
      <c r="B17" s="509" t="s">
        <v>121</v>
      </c>
      <c r="C17" s="588"/>
      <c r="D17" s="589">
        <v>59</v>
      </c>
      <c r="E17" s="590">
        <v>50</v>
      </c>
      <c r="F17" s="591">
        <v>9</v>
      </c>
      <c r="G17" s="591">
        <v>4300</v>
      </c>
      <c r="H17" s="591">
        <v>3697</v>
      </c>
      <c r="I17" s="592">
        <v>603</v>
      </c>
      <c r="J17" s="593">
        <v>19</v>
      </c>
      <c r="K17" s="590">
        <v>20</v>
      </c>
      <c r="L17" s="598">
        <v>-1</v>
      </c>
      <c r="M17" s="589">
        <v>173</v>
      </c>
      <c r="N17" s="589">
        <v>172</v>
      </c>
      <c r="O17" s="599">
        <v>1</v>
      </c>
      <c r="P17" s="585">
        <v>1199.2</v>
      </c>
      <c r="Q17" s="597">
        <v>1060</v>
      </c>
    </row>
    <row r="18" spans="1:17" ht="23.25" customHeight="1">
      <c r="A18" s="574"/>
      <c r="B18" s="575" t="s">
        <v>122</v>
      </c>
      <c r="C18" s="576"/>
      <c r="D18" s="577">
        <v>69</v>
      </c>
      <c r="E18" s="578">
        <v>64</v>
      </c>
      <c r="F18" s="603">
        <v>5</v>
      </c>
      <c r="G18" s="603">
        <v>4435</v>
      </c>
      <c r="H18" s="603">
        <v>3982</v>
      </c>
      <c r="I18" s="604">
        <v>453</v>
      </c>
      <c r="J18" s="605">
        <v>12</v>
      </c>
      <c r="K18" s="606">
        <v>13</v>
      </c>
      <c r="L18" s="598">
        <v>-1</v>
      </c>
      <c r="M18" s="577">
        <v>113</v>
      </c>
      <c r="N18" s="577">
        <v>117</v>
      </c>
      <c r="O18" s="601">
        <v>-4</v>
      </c>
      <c r="P18" s="610">
        <v>1142.7</v>
      </c>
      <c r="Q18" s="609">
        <v>1053.7</v>
      </c>
    </row>
    <row r="19" spans="1:17" ht="23.25" customHeight="1">
      <c r="A19" s="611"/>
      <c r="B19" s="509" t="s">
        <v>123</v>
      </c>
      <c r="C19" s="588"/>
      <c r="D19" s="589">
        <v>147</v>
      </c>
      <c r="E19" s="590">
        <v>119</v>
      </c>
      <c r="F19" s="591">
        <v>28</v>
      </c>
      <c r="G19" s="591">
        <v>14082</v>
      </c>
      <c r="H19" s="591">
        <v>11554</v>
      </c>
      <c r="I19" s="592">
        <v>2528</v>
      </c>
      <c r="J19" s="593">
        <v>14</v>
      </c>
      <c r="K19" s="590">
        <v>14</v>
      </c>
      <c r="L19" s="594">
        <v>0</v>
      </c>
      <c r="M19" s="589">
        <v>139</v>
      </c>
      <c r="N19" s="589">
        <v>139</v>
      </c>
      <c r="O19" s="595">
        <v>0</v>
      </c>
      <c r="P19" s="585">
        <v>1359.6</v>
      </c>
      <c r="Q19" s="597">
        <v>1175.2</v>
      </c>
    </row>
    <row r="20" spans="1:17" ht="23.25" customHeight="1">
      <c r="A20" s="611"/>
      <c r="B20" s="509" t="s">
        <v>124</v>
      </c>
      <c r="C20" s="588"/>
      <c r="D20" s="589">
        <v>123</v>
      </c>
      <c r="E20" s="590">
        <v>117</v>
      </c>
      <c r="F20" s="591">
        <v>6</v>
      </c>
      <c r="G20" s="591">
        <v>9845</v>
      </c>
      <c r="H20" s="591">
        <v>9188</v>
      </c>
      <c r="I20" s="592">
        <v>657</v>
      </c>
      <c r="J20" s="593">
        <v>34</v>
      </c>
      <c r="K20" s="590">
        <v>35</v>
      </c>
      <c r="L20" s="598">
        <v>-1</v>
      </c>
      <c r="M20" s="589">
        <v>342</v>
      </c>
      <c r="N20" s="589">
        <v>345</v>
      </c>
      <c r="O20" s="601">
        <v>-3</v>
      </c>
      <c r="P20" s="585">
        <v>1042.7</v>
      </c>
      <c r="Q20" s="597">
        <v>1021.8</v>
      </c>
    </row>
    <row r="21" spans="1:17" ht="23.25" customHeight="1">
      <c r="A21" s="611"/>
      <c r="B21" s="509" t="s">
        <v>125</v>
      </c>
      <c r="C21" s="588"/>
      <c r="D21" s="589">
        <v>228</v>
      </c>
      <c r="E21" s="590">
        <v>198</v>
      </c>
      <c r="F21" s="591">
        <v>30</v>
      </c>
      <c r="G21" s="591">
        <v>19309</v>
      </c>
      <c r="H21" s="591">
        <v>16847</v>
      </c>
      <c r="I21" s="592">
        <v>2462</v>
      </c>
      <c r="J21" s="593">
        <v>38</v>
      </c>
      <c r="K21" s="590">
        <v>36</v>
      </c>
      <c r="L21" s="598">
        <v>2</v>
      </c>
      <c r="M21" s="589">
        <v>392</v>
      </c>
      <c r="N21" s="589">
        <v>363</v>
      </c>
      <c r="O21" s="599">
        <v>29</v>
      </c>
      <c r="P21" s="585">
        <v>910.8</v>
      </c>
      <c r="Q21" s="597">
        <v>825.4</v>
      </c>
    </row>
    <row r="22" spans="1:17" ht="23.25" customHeight="1">
      <c r="A22" s="611"/>
      <c r="B22" s="509" t="s">
        <v>126</v>
      </c>
      <c r="C22" s="588"/>
      <c r="D22" s="589">
        <v>114</v>
      </c>
      <c r="E22" s="590">
        <v>91</v>
      </c>
      <c r="F22" s="591">
        <v>23</v>
      </c>
      <c r="G22" s="591">
        <v>11648</v>
      </c>
      <c r="H22" s="591">
        <v>9035</v>
      </c>
      <c r="I22" s="592">
        <v>2613</v>
      </c>
      <c r="J22" s="593">
        <v>22</v>
      </c>
      <c r="K22" s="590">
        <v>23</v>
      </c>
      <c r="L22" s="598">
        <v>-1</v>
      </c>
      <c r="M22" s="589">
        <v>222</v>
      </c>
      <c r="N22" s="589">
        <v>236</v>
      </c>
      <c r="O22" s="599">
        <v>-14</v>
      </c>
      <c r="P22" s="585">
        <v>873.4</v>
      </c>
      <c r="Q22" s="597">
        <v>713.7</v>
      </c>
    </row>
    <row r="23" spans="1:17" ht="23.25" customHeight="1">
      <c r="A23" s="574"/>
      <c r="B23" s="575" t="s">
        <v>127</v>
      </c>
      <c r="C23" s="576"/>
      <c r="D23" s="577">
        <v>68</v>
      </c>
      <c r="E23" s="578">
        <v>56</v>
      </c>
      <c r="F23" s="603">
        <v>12</v>
      </c>
      <c r="G23" s="603">
        <v>5435</v>
      </c>
      <c r="H23" s="603">
        <v>4481</v>
      </c>
      <c r="I23" s="604">
        <v>954</v>
      </c>
      <c r="J23" s="605">
        <v>6</v>
      </c>
      <c r="K23" s="606">
        <v>6</v>
      </c>
      <c r="L23" s="607">
        <v>0</v>
      </c>
      <c r="M23" s="577">
        <v>71</v>
      </c>
      <c r="N23" s="577">
        <v>71</v>
      </c>
      <c r="O23" s="608">
        <v>0</v>
      </c>
      <c r="P23" s="585">
        <v>974.5</v>
      </c>
      <c r="Q23" s="609">
        <v>821.7</v>
      </c>
    </row>
    <row r="24" spans="1:17" ht="23.25" customHeight="1">
      <c r="A24" s="611"/>
      <c r="B24" s="509" t="s">
        <v>128</v>
      </c>
      <c r="C24" s="588"/>
      <c r="D24" s="589">
        <v>55</v>
      </c>
      <c r="E24" s="590">
        <v>50</v>
      </c>
      <c r="F24" s="591">
        <v>5</v>
      </c>
      <c r="G24" s="591">
        <v>5347</v>
      </c>
      <c r="H24" s="591">
        <v>5037</v>
      </c>
      <c r="I24" s="592">
        <v>310</v>
      </c>
      <c r="J24" s="593">
        <v>30</v>
      </c>
      <c r="K24" s="590">
        <v>29</v>
      </c>
      <c r="L24" s="598">
        <v>1</v>
      </c>
      <c r="M24" s="589">
        <v>314</v>
      </c>
      <c r="N24" s="589">
        <v>297</v>
      </c>
      <c r="O24" s="599">
        <v>17</v>
      </c>
      <c r="P24" s="596">
        <v>2264.4</v>
      </c>
      <c r="Q24" s="597">
        <v>2168.3</v>
      </c>
    </row>
    <row r="25" spans="1:17" ht="23.25" customHeight="1">
      <c r="A25" s="611"/>
      <c r="B25" s="509" t="s">
        <v>129</v>
      </c>
      <c r="C25" s="588"/>
      <c r="D25" s="589">
        <v>59</v>
      </c>
      <c r="E25" s="590">
        <v>51</v>
      </c>
      <c r="F25" s="591">
        <v>8</v>
      </c>
      <c r="G25" s="591">
        <v>5093</v>
      </c>
      <c r="H25" s="591">
        <v>4640</v>
      </c>
      <c r="I25" s="592">
        <v>453</v>
      </c>
      <c r="J25" s="593">
        <v>35</v>
      </c>
      <c r="K25" s="590">
        <v>36</v>
      </c>
      <c r="L25" s="598">
        <v>-1</v>
      </c>
      <c r="M25" s="589">
        <v>255</v>
      </c>
      <c r="N25" s="589">
        <v>235</v>
      </c>
      <c r="O25" s="599">
        <v>20</v>
      </c>
      <c r="P25" s="585">
        <v>2266.1</v>
      </c>
      <c r="Q25" s="597">
        <v>2101.3</v>
      </c>
    </row>
    <row r="26" spans="1:17" ht="23.25" customHeight="1">
      <c r="A26" s="611"/>
      <c r="B26" s="509" t="s">
        <v>130</v>
      </c>
      <c r="C26" s="588"/>
      <c r="D26" s="589">
        <v>47</v>
      </c>
      <c r="E26" s="590">
        <v>43</v>
      </c>
      <c r="F26" s="591">
        <v>4</v>
      </c>
      <c r="G26" s="591">
        <v>2527</v>
      </c>
      <c r="H26" s="591">
        <v>2309</v>
      </c>
      <c r="I26" s="592">
        <v>218</v>
      </c>
      <c r="J26" s="593">
        <v>24</v>
      </c>
      <c r="K26" s="590">
        <v>24</v>
      </c>
      <c r="L26" s="598">
        <v>0</v>
      </c>
      <c r="M26" s="589">
        <v>286</v>
      </c>
      <c r="N26" s="589">
        <v>286</v>
      </c>
      <c r="O26" s="599">
        <v>0</v>
      </c>
      <c r="P26" s="585">
        <v>1545.6</v>
      </c>
      <c r="Q26" s="597">
        <v>1449.7</v>
      </c>
    </row>
    <row r="27" spans="1:17" ht="23.25" customHeight="1">
      <c r="A27" s="611"/>
      <c r="B27" s="509" t="s">
        <v>131</v>
      </c>
      <c r="C27" s="588"/>
      <c r="D27" s="589">
        <v>30</v>
      </c>
      <c r="E27" s="590">
        <v>27</v>
      </c>
      <c r="F27" s="591">
        <v>3</v>
      </c>
      <c r="G27" s="591">
        <v>2297</v>
      </c>
      <c r="H27" s="591">
        <v>1977</v>
      </c>
      <c r="I27" s="592">
        <v>320</v>
      </c>
      <c r="J27" s="593">
        <v>17</v>
      </c>
      <c r="K27" s="590">
        <v>17</v>
      </c>
      <c r="L27" s="598">
        <v>0</v>
      </c>
      <c r="M27" s="589">
        <v>166</v>
      </c>
      <c r="N27" s="589">
        <v>166</v>
      </c>
      <c r="O27" s="599">
        <v>0</v>
      </c>
      <c r="P27" s="585">
        <v>1324.2</v>
      </c>
      <c r="Q27" s="597">
        <v>1177.5</v>
      </c>
    </row>
    <row r="28" spans="1:17" ht="23.25" customHeight="1">
      <c r="A28" s="574"/>
      <c r="B28" s="575" t="s">
        <v>132</v>
      </c>
      <c r="C28" s="576"/>
      <c r="D28" s="577">
        <v>56</v>
      </c>
      <c r="E28" s="578">
        <v>52</v>
      </c>
      <c r="F28" s="603">
        <v>4</v>
      </c>
      <c r="G28" s="603">
        <v>3377</v>
      </c>
      <c r="H28" s="603">
        <v>3085</v>
      </c>
      <c r="I28" s="604">
        <v>292</v>
      </c>
      <c r="J28" s="605">
        <v>39</v>
      </c>
      <c r="K28" s="606">
        <v>38</v>
      </c>
      <c r="L28" s="598">
        <v>1</v>
      </c>
      <c r="M28" s="577">
        <v>400</v>
      </c>
      <c r="N28" s="577">
        <v>384</v>
      </c>
      <c r="O28" s="599">
        <v>16</v>
      </c>
      <c r="P28" s="610">
        <v>797.9</v>
      </c>
      <c r="Q28" s="609">
        <v>699.4</v>
      </c>
    </row>
    <row r="29" spans="1:17" ht="23.25" customHeight="1">
      <c r="A29" s="611"/>
      <c r="B29" s="509" t="s">
        <v>133</v>
      </c>
      <c r="C29" s="588"/>
      <c r="D29" s="589">
        <v>56</v>
      </c>
      <c r="E29" s="590">
        <v>48</v>
      </c>
      <c r="F29" s="591">
        <v>8</v>
      </c>
      <c r="G29" s="591">
        <v>3251</v>
      </c>
      <c r="H29" s="591">
        <v>2791</v>
      </c>
      <c r="I29" s="592">
        <v>460</v>
      </c>
      <c r="J29" s="593">
        <v>41</v>
      </c>
      <c r="K29" s="590">
        <v>41</v>
      </c>
      <c r="L29" s="594">
        <v>0</v>
      </c>
      <c r="M29" s="589">
        <v>436</v>
      </c>
      <c r="N29" s="589">
        <v>436</v>
      </c>
      <c r="O29" s="595">
        <v>0</v>
      </c>
      <c r="P29" s="585">
        <v>880</v>
      </c>
      <c r="Q29" s="597">
        <v>789</v>
      </c>
    </row>
    <row r="30" spans="1:17" ht="23.25" customHeight="1">
      <c r="A30" s="611"/>
      <c r="B30" s="509" t="s">
        <v>134</v>
      </c>
      <c r="C30" s="588"/>
      <c r="D30" s="589">
        <v>81</v>
      </c>
      <c r="E30" s="590">
        <v>68</v>
      </c>
      <c r="F30" s="591">
        <v>13</v>
      </c>
      <c r="G30" s="591">
        <v>10140</v>
      </c>
      <c r="H30" s="591">
        <v>8087</v>
      </c>
      <c r="I30" s="592">
        <v>2053</v>
      </c>
      <c r="J30" s="593">
        <v>23</v>
      </c>
      <c r="K30" s="590">
        <v>23</v>
      </c>
      <c r="L30" s="598">
        <v>0</v>
      </c>
      <c r="M30" s="589">
        <v>224</v>
      </c>
      <c r="N30" s="589">
        <v>224</v>
      </c>
      <c r="O30" s="599">
        <v>0</v>
      </c>
      <c r="P30" s="585">
        <v>1410.1</v>
      </c>
      <c r="Q30" s="597">
        <v>1164</v>
      </c>
    </row>
    <row r="31" spans="1:17" ht="23.25" customHeight="1">
      <c r="A31" s="611"/>
      <c r="B31" s="509" t="s">
        <v>135</v>
      </c>
      <c r="C31" s="588"/>
      <c r="D31" s="589">
        <v>165</v>
      </c>
      <c r="E31" s="590">
        <v>142</v>
      </c>
      <c r="F31" s="591">
        <v>23</v>
      </c>
      <c r="G31" s="591">
        <v>13331</v>
      </c>
      <c r="H31" s="591">
        <v>11628</v>
      </c>
      <c r="I31" s="592">
        <v>1703</v>
      </c>
      <c r="J31" s="593">
        <v>59</v>
      </c>
      <c r="K31" s="590">
        <v>61</v>
      </c>
      <c r="L31" s="598">
        <v>-2</v>
      </c>
      <c r="M31" s="589">
        <v>613</v>
      </c>
      <c r="N31" s="589">
        <v>624</v>
      </c>
      <c r="O31" s="599">
        <v>-11</v>
      </c>
      <c r="P31" s="585">
        <v>1204.1</v>
      </c>
      <c r="Q31" s="597">
        <v>1097.8</v>
      </c>
    </row>
    <row r="32" spans="1:17" ht="23.25" customHeight="1">
      <c r="A32" s="611"/>
      <c r="B32" s="509" t="s">
        <v>136</v>
      </c>
      <c r="C32" s="588"/>
      <c r="D32" s="589">
        <v>65</v>
      </c>
      <c r="E32" s="590">
        <v>63</v>
      </c>
      <c r="F32" s="591">
        <v>2</v>
      </c>
      <c r="G32" s="591">
        <v>4075</v>
      </c>
      <c r="H32" s="591">
        <v>3868</v>
      </c>
      <c r="I32" s="592">
        <v>207</v>
      </c>
      <c r="J32" s="593">
        <v>36</v>
      </c>
      <c r="K32" s="590">
        <v>37</v>
      </c>
      <c r="L32" s="598">
        <v>-1</v>
      </c>
      <c r="M32" s="589">
        <v>433</v>
      </c>
      <c r="N32" s="589">
        <v>429</v>
      </c>
      <c r="O32" s="599">
        <v>4</v>
      </c>
      <c r="P32" s="585">
        <v>1183.2</v>
      </c>
      <c r="Q32" s="597">
        <v>1152</v>
      </c>
    </row>
    <row r="33" spans="1:17" ht="23.25" customHeight="1">
      <c r="A33" s="574"/>
      <c r="B33" s="575" t="s">
        <v>137</v>
      </c>
      <c r="C33" s="576"/>
      <c r="D33" s="577">
        <v>25</v>
      </c>
      <c r="E33" s="578">
        <v>23</v>
      </c>
      <c r="F33" s="603">
        <v>2</v>
      </c>
      <c r="G33" s="603">
        <v>2080</v>
      </c>
      <c r="H33" s="603">
        <v>1819</v>
      </c>
      <c r="I33" s="604">
        <v>261</v>
      </c>
      <c r="J33" s="605">
        <v>3</v>
      </c>
      <c r="K33" s="606">
        <v>3</v>
      </c>
      <c r="L33" s="607">
        <v>0</v>
      </c>
      <c r="M33" s="577">
        <v>30</v>
      </c>
      <c r="N33" s="577">
        <v>30</v>
      </c>
      <c r="O33" s="608">
        <v>0</v>
      </c>
      <c r="P33" s="585">
        <v>894.1</v>
      </c>
      <c r="Q33" s="609">
        <v>803.9</v>
      </c>
    </row>
    <row r="34" spans="1:17" ht="23.25" customHeight="1">
      <c r="A34" s="611"/>
      <c r="B34" s="509" t="s">
        <v>138</v>
      </c>
      <c r="C34" s="588"/>
      <c r="D34" s="589">
        <v>78</v>
      </c>
      <c r="E34" s="590">
        <v>65</v>
      </c>
      <c r="F34" s="591">
        <v>13</v>
      </c>
      <c r="G34" s="591">
        <v>6700</v>
      </c>
      <c r="H34" s="591">
        <v>5167</v>
      </c>
      <c r="I34" s="592">
        <v>1533</v>
      </c>
      <c r="J34" s="593">
        <v>18</v>
      </c>
      <c r="K34" s="590">
        <v>18</v>
      </c>
      <c r="L34" s="598">
        <v>0</v>
      </c>
      <c r="M34" s="589">
        <v>144</v>
      </c>
      <c r="N34" s="589">
        <v>144</v>
      </c>
      <c r="O34" s="599">
        <v>0</v>
      </c>
      <c r="P34" s="596">
        <v>1347.2</v>
      </c>
      <c r="Q34" s="597">
        <v>1072.9</v>
      </c>
    </row>
    <row r="35" spans="1:17" ht="23.25" customHeight="1">
      <c r="A35" s="611"/>
      <c r="B35" s="509" t="s">
        <v>139</v>
      </c>
      <c r="C35" s="588"/>
      <c r="D35" s="589">
        <v>251</v>
      </c>
      <c r="E35" s="590">
        <v>213</v>
      </c>
      <c r="F35" s="591">
        <v>38</v>
      </c>
      <c r="G35" s="591">
        <v>22996</v>
      </c>
      <c r="H35" s="591">
        <v>19084</v>
      </c>
      <c r="I35" s="592">
        <v>3912</v>
      </c>
      <c r="J35" s="593">
        <v>22</v>
      </c>
      <c r="K35" s="590">
        <v>22</v>
      </c>
      <c r="L35" s="598">
        <v>0</v>
      </c>
      <c r="M35" s="589">
        <v>214</v>
      </c>
      <c r="N35" s="589">
        <v>214</v>
      </c>
      <c r="O35" s="599">
        <v>0</v>
      </c>
      <c r="P35" s="585">
        <v>1550.4</v>
      </c>
      <c r="Q35" s="597">
        <v>1338.3</v>
      </c>
    </row>
    <row r="36" spans="1:17" ht="23.25" customHeight="1">
      <c r="A36" s="611"/>
      <c r="B36" s="509" t="s">
        <v>140</v>
      </c>
      <c r="C36" s="588"/>
      <c r="D36" s="589">
        <v>169</v>
      </c>
      <c r="E36" s="590">
        <v>153</v>
      </c>
      <c r="F36" s="591">
        <v>16</v>
      </c>
      <c r="G36" s="591">
        <v>14190</v>
      </c>
      <c r="H36" s="591">
        <v>12611</v>
      </c>
      <c r="I36" s="592">
        <v>1579</v>
      </c>
      <c r="J36" s="593">
        <v>77</v>
      </c>
      <c r="K36" s="590">
        <v>78</v>
      </c>
      <c r="L36" s="598">
        <v>-1</v>
      </c>
      <c r="M36" s="589">
        <v>769</v>
      </c>
      <c r="N36" s="589">
        <v>761</v>
      </c>
      <c r="O36" s="599">
        <v>8</v>
      </c>
      <c r="P36" s="585">
        <v>1435.6</v>
      </c>
      <c r="Q36" s="597">
        <v>1321.3</v>
      </c>
    </row>
    <row r="37" spans="1:17" ht="23.25" customHeight="1">
      <c r="A37" s="611"/>
      <c r="B37" s="509" t="s">
        <v>141</v>
      </c>
      <c r="C37" s="588"/>
      <c r="D37" s="589">
        <v>28</v>
      </c>
      <c r="E37" s="590">
        <v>22</v>
      </c>
      <c r="F37" s="591">
        <v>6</v>
      </c>
      <c r="G37" s="591">
        <v>2813</v>
      </c>
      <c r="H37" s="591">
        <v>2288</v>
      </c>
      <c r="I37" s="592">
        <v>525</v>
      </c>
      <c r="J37" s="593">
        <v>6</v>
      </c>
      <c r="K37" s="590">
        <v>5</v>
      </c>
      <c r="L37" s="598">
        <v>1</v>
      </c>
      <c r="M37" s="589">
        <v>69</v>
      </c>
      <c r="N37" s="589">
        <v>53</v>
      </c>
      <c r="O37" s="599">
        <v>16</v>
      </c>
      <c r="P37" s="585">
        <v>1083.5</v>
      </c>
      <c r="Q37" s="597">
        <v>907.4</v>
      </c>
    </row>
    <row r="38" spans="1:17" ht="23.25" customHeight="1">
      <c r="A38" s="574"/>
      <c r="B38" s="575" t="s">
        <v>142</v>
      </c>
      <c r="C38" s="576"/>
      <c r="D38" s="577">
        <v>42</v>
      </c>
      <c r="E38" s="578">
        <v>39</v>
      </c>
      <c r="F38" s="603">
        <v>3</v>
      </c>
      <c r="G38" s="603">
        <v>2639</v>
      </c>
      <c r="H38" s="603">
        <v>2399</v>
      </c>
      <c r="I38" s="604">
        <v>240</v>
      </c>
      <c r="J38" s="605">
        <v>41</v>
      </c>
      <c r="K38" s="606">
        <v>43</v>
      </c>
      <c r="L38" s="598">
        <v>-2</v>
      </c>
      <c r="M38" s="577">
        <v>400</v>
      </c>
      <c r="N38" s="577">
        <v>390</v>
      </c>
      <c r="O38" s="599">
        <v>10</v>
      </c>
      <c r="P38" s="610">
        <v>1261</v>
      </c>
      <c r="Q38" s="609">
        <v>1176.8</v>
      </c>
    </row>
    <row r="39" spans="1:17" ht="23.25" customHeight="1">
      <c r="A39" s="611"/>
      <c r="B39" s="509" t="s">
        <v>143</v>
      </c>
      <c r="C39" s="588"/>
      <c r="D39" s="589">
        <v>23</v>
      </c>
      <c r="E39" s="590">
        <v>23</v>
      </c>
      <c r="F39" s="591">
        <v>0</v>
      </c>
      <c r="G39" s="591">
        <v>1617</v>
      </c>
      <c r="H39" s="591">
        <v>1570</v>
      </c>
      <c r="I39" s="592">
        <v>47</v>
      </c>
      <c r="J39" s="593">
        <v>27</v>
      </c>
      <c r="K39" s="590">
        <v>29</v>
      </c>
      <c r="L39" s="594">
        <v>-2</v>
      </c>
      <c r="M39" s="589">
        <v>279</v>
      </c>
      <c r="N39" s="589">
        <v>289</v>
      </c>
      <c r="O39" s="595">
        <v>-10</v>
      </c>
      <c r="P39" s="585">
        <v>1325.9</v>
      </c>
      <c r="Q39" s="597">
        <v>1318.4</v>
      </c>
    </row>
    <row r="40" spans="1:17" ht="23.25" customHeight="1">
      <c r="A40" s="611"/>
      <c r="B40" s="509" t="s">
        <v>144</v>
      </c>
      <c r="C40" s="588"/>
      <c r="D40" s="589">
        <v>34</v>
      </c>
      <c r="E40" s="590">
        <v>27</v>
      </c>
      <c r="F40" s="591">
        <v>7</v>
      </c>
      <c r="G40" s="591">
        <v>2353</v>
      </c>
      <c r="H40" s="591">
        <v>1917</v>
      </c>
      <c r="I40" s="592">
        <v>436</v>
      </c>
      <c r="J40" s="593">
        <v>26</v>
      </c>
      <c r="K40" s="590">
        <v>26</v>
      </c>
      <c r="L40" s="598">
        <v>0</v>
      </c>
      <c r="M40" s="589">
        <v>328</v>
      </c>
      <c r="N40" s="589">
        <v>328</v>
      </c>
      <c r="O40" s="599">
        <v>0</v>
      </c>
      <c r="P40" s="585">
        <v>1347.2</v>
      </c>
      <c r="Q40" s="597">
        <v>1139.6</v>
      </c>
    </row>
    <row r="41" spans="1:17" ht="23.25" customHeight="1">
      <c r="A41" s="611"/>
      <c r="B41" s="509" t="s">
        <v>145</v>
      </c>
      <c r="C41" s="588"/>
      <c r="D41" s="589">
        <v>97</v>
      </c>
      <c r="E41" s="590">
        <v>88</v>
      </c>
      <c r="F41" s="591">
        <v>9</v>
      </c>
      <c r="G41" s="591">
        <v>5425</v>
      </c>
      <c r="H41" s="591">
        <v>4839</v>
      </c>
      <c r="I41" s="592">
        <v>586</v>
      </c>
      <c r="J41" s="593">
        <v>64</v>
      </c>
      <c r="K41" s="590">
        <v>64</v>
      </c>
      <c r="L41" s="598">
        <v>0</v>
      </c>
      <c r="M41" s="589">
        <v>653</v>
      </c>
      <c r="N41" s="589">
        <v>626</v>
      </c>
      <c r="O41" s="599">
        <v>27</v>
      </c>
      <c r="P41" s="585">
        <v>1436.9</v>
      </c>
      <c r="Q41" s="597">
        <v>1316.9</v>
      </c>
    </row>
    <row r="42" spans="1:17" ht="23.25" customHeight="1">
      <c r="A42" s="611"/>
      <c r="B42" s="509" t="s">
        <v>146</v>
      </c>
      <c r="C42" s="588"/>
      <c r="D42" s="589">
        <v>153</v>
      </c>
      <c r="E42" s="590">
        <v>143</v>
      </c>
      <c r="F42" s="591">
        <v>10</v>
      </c>
      <c r="G42" s="591">
        <v>10811</v>
      </c>
      <c r="H42" s="591">
        <v>9750</v>
      </c>
      <c r="I42" s="592">
        <v>1061</v>
      </c>
      <c r="J42" s="593">
        <v>113</v>
      </c>
      <c r="K42" s="590">
        <v>116</v>
      </c>
      <c r="L42" s="598">
        <v>-3</v>
      </c>
      <c r="M42" s="589">
        <v>1115</v>
      </c>
      <c r="N42" s="589">
        <v>1105</v>
      </c>
      <c r="O42" s="599">
        <v>10</v>
      </c>
      <c r="P42" s="585">
        <v>2063.3</v>
      </c>
      <c r="Q42" s="597">
        <v>1924.6</v>
      </c>
    </row>
    <row r="43" spans="1:17" ht="23.25" customHeight="1">
      <c r="A43" s="574"/>
      <c r="B43" s="575" t="s">
        <v>147</v>
      </c>
      <c r="C43" s="576"/>
      <c r="D43" s="577">
        <v>84</v>
      </c>
      <c r="E43" s="578">
        <v>74</v>
      </c>
      <c r="F43" s="603">
        <v>10</v>
      </c>
      <c r="G43" s="603">
        <v>10104</v>
      </c>
      <c r="H43" s="603">
        <v>9538</v>
      </c>
      <c r="I43" s="604">
        <v>566</v>
      </c>
      <c r="J43" s="605">
        <v>56</v>
      </c>
      <c r="K43" s="606">
        <v>58</v>
      </c>
      <c r="L43" s="607">
        <v>-2</v>
      </c>
      <c r="M43" s="577">
        <v>517</v>
      </c>
      <c r="N43" s="577">
        <v>537</v>
      </c>
      <c r="O43" s="608">
        <v>-20</v>
      </c>
      <c r="P43" s="585">
        <v>2934</v>
      </c>
      <c r="Q43" s="609">
        <v>2822.1</v>
      </c>
    </row>
    <row r="44" spans="1:17" ht="23.25" customHeight="1">
      <c r="A44" s="611"/>
      <c r="B44" s="509" t="s">
        <v>148</v>
      </c>
      <c r="C44" s="588"/>
      <c r="D44" s="589">
        <v>75</v>
      </c>
      <c r="E44" s="590">
        <v>71</v>
      </c>
      <c r="F44" s="591">
        <v>4</v>
      </c>
      <c r="G44" s="591">
        <v>5007</v>
      </c>
      <c r="H44" s="591">
        <v>4693</v>
      </c>
      <c r="I44" s="592">
        <v>314</v>
      </c>
      <c r="J44" s="593">
        <v>77</v>
      </c>
      <c r="K44" s="590">
        <v>80</v>
      </c>
      <c r="L44" s="598">
        <v>-3</v>
      </c>
      <c r="M44" s="589">
        <v>592</v>
      </c>
      <c r="N44" s="589">
        <v>623</v>
      </c>
      <c r="O44" s="599">
        <v>-31</v>
      </c>
      <c r="P44" s="596">
        <v>2916.1</v>
      </c>
      <c r="Q44" s="597">
        <v>2812.7</v>
      </c>
    </row>
    <row r="45" spans="1:17" ht="23.25" customHeight="1">
      <c r="A45" s="611"/>
      <c r="B45" s="509" t="s">
        <v>149</v>
      </c>
      <c r="C45" s="588"/>
      <c r="D45" s="589">
        <v>54</v>
      </c>
      <c r="E45" s="590">
        <v>50</v>
      </c>
      <c r="F45" s="591">
        <v>4</v>
      </c>
      <c r="G45" s="591">
        <v>2711</v>
      </c>
      <c r="H45" s="591">
        <v>2471</v>
      </c>
      <c r="I45" s="592">
        <v>240</v>
      </c>
      <c r="J45" s="593">
        <v>84</v>
      </c>
      <c r="K45" s="590">
        <v>84</v>
      </c>
      <c r="L45" s="598">
        <v>0</v>
      </c>
      <c r="M45" s="589">
        <v>799</v>
      </c>
      <c r="N45" s="589">
        <v>799</v>
      </c>
      <c r="O45" s="599">
        <v>0</v>
      </c>
      <c r="P45" s="585">
        <v>1538.5</v>
      </c>
      <c r="Q45" s="597">
        <v>1453.3</v>
      </c>
    </row>
    <row r="46" spans="1:17" ht="23.25" customHeight="1">
      <c r="A46" s="611"/>
      <c r="B46" s="509" t="s">
        <v>150</v>
      </c>
      <c r="C46" s="588"/>
      <c r="D46" s="589">
        <v>88</v>
      </c>
      <c r="E46" s="590">
        <v>84</v>
      </c>
      <c r="F46" s="591">
        <v>4</v>
      </c>
      <c r="G46" s="591">
        <v>5624</v>
      </c>
      <c r="H46" s="591">
        <v>5345</v>
      </c>
      <c r="I46" s="592">
        <v>279</v>
      </c>
      <c r="J46" s="593">
        <v>106</v>
      </c>
      <c r="K46" s="590">
        <v>109</v>
      </c>
      <c r="L46" s="598">
        <v>-3</v>
      </c>
      <c r="M46" s="589">
        <v>1168</v>
      </c>
      <c r="N46" s="589">
        <v>1199</v>
      </c>
      <c r="O46" s="599">
        <v>-31</v>
      </c>
      <c r="P46" s="585">
        <v>1991.8</v>
      </c>
      <c r="Q46" s="597">
        <v>1947.6</v>
      </c>
    </row>
    <row r="47" spans="1:17" ht="23.25" customHeight="1">
      <c r="A47" s="611"/>
      <c r="B47" s="509" t="s">
        <v>151</v>
      </c>
      <c r="C47" s="588"/>
      <c r="D47" s="589">
        <v>91</v>
      </c>
      <c r="E47" s="590">
        <v>88</v>
      </c>
      <c r="F47" s="591">
        <v>3</v>
      </c>
      <c r="G47" s="591">
        <v>8059</v>
      </c>
      <c r="H47" s="591">
        <v>7602</v>
      </c>
      <c r="I47" s="592">
        <v>457</v>
      </c>
      <c r="J47" s="593">
        <v>10</v>
      </c>
      <c r="K47" s="590">
        <v>10</v>
      </c>
      <c r="L47" s="598">
        <v>0</v>
      </c>
      <c r="M47" s="589">
        <v>95</v>
      </c>
      <c r="N47" s="589">
        <v>90</v>
      </c>
      <c r="O47" s="599">
        <v>5</v>
      </c>
      <c r="P47" s="585">
        <v>4036.6</v>
      </c>
      <c r="Q47" s="597">
        <v>3865.3</v>
      </c>
    </row>
    <row r="48" spans="1:17" ht="23.25" customHeight="1">
      <c r="A48" s="574"/>
      <c r="B48" s="575" t="s">
        <v>152</v>
      </c>
      <c r="C48" s="576"/>
      <c r="D48" s="577">
        <v>241</v>
      </c>
      <c r="E48" s="578">
        <v>219</v>
      </c>
      <c r="F48" s="603">
        <v>22</v>
      </c>
      <c r="G48" s="603">
        <v>24005</v>
      </c>
      <c r="H48" s="603">
        <v>22026</v>
      </c>
      <c r="I48" s="604">
        <v>1979</v>
      </c>
      <c r="J48" s="605">
        <v>254</v>
      </c>
      <c r="K48" s="606">
        <v>258</v>
      </c>
      <c r="L48" s="598">
        <v>-4</v>
      </c>
      <c r="M48" s="577">
        <v>2064</v>
      </c>
      <c r="N48" s="577">
        <v>2060</v>
      </c>
      <c r="O48" s="599">
        <v>4</v>
      </c>
      <c r="P48" s="610">
        <v>2744.1</v>
      </c>
      <c r="Q48" s="609">
        <v>2595.5</v>
      </c>
    </row>
    <row r="49" spans="1:17" ht="23.25" customHeight="1">
      <c r="A49" s="611"/>
      <c r="B49" s="509" t="s">
        <v>153</v>
      </c>
      <c r="C49" s="588"/>
      <c r="D49" s="589">
        <v>62</v>
      </c>
      <c r="E49" s="590">
        <v>54</v>
      </c>
      <c r="F49" s="591">
        <v>8</v>
      </c>
      <c r="G49" s="591">
        <v>4453</v>
      </c>
      <c r="H49" s="591">
        <v>3966</v>
      </c>
      <c r="I49" s="592">
        <v>487</v>
      </c>
      <c r="J49" s="593">
        <v>77</v>
      </c>
      <c r="K49" s="590">
        <v>75</v>
      </c>
      <c r="L49" s="594">
        <v>2</v>
      </c>
      <c r="M49" s="589">
        <v>705</v>
      </c>
      <c r="N49" s="589">
        <v>694</v>
      </c>
      <c r="O49" s="595">
        <v>11</v>
      </c>
      <c r="P49" s="585">
        <v>2714.7</v>
      </c>
      <c r="Q49" s="597">
        <v>2492</v>
      </c>
    </row>
    <row r="50" spans="1:17" ht="23.25" customHeight="1">
      <c r="A50" s="611"/>
      <c r="B50" s="509" t="s">
        <v>154</v>
      </c>
      <c r="C50" s="588"/>
      <c r="D50" s="589">
        <v>77</v>
      </c>
      <c r="E50" s="590">
        <v>70</v>
      </c>
      <c r="F50" s="591">
        <v>7</v>
      </c>
      <c r="G50" s="591">
        <v>6869</v>
      </c>
      <c r="H50" s="591">
        <v>6556</v>
      </c>
      <c r="I50" s="592">
        <v>313</v>
      </c>
      <c r="J50" s="593">
        <v>149</v>
      </c>
      <c r="K50" s="590">
        <v>140</v>
      </c>
      <c r="L50" s="598">
        <v>9</v>
      </c>
      <c r="M50" s="589">
        <v>1113</v>
      </c>
      <c r="N50" s="589">
        <v>1050</v>
      </c>
      <c r="O50" s="599">
        <v>63</v>
      </c>
      <c r="P50" s="585">
        <v>2375.6</v>
      </c>
      <c r="Q50" s="597">
        <v>2304.8</v>
      </c>
    </row>
    <row r="51" spans="1:17" ht="23.25" customHeight="1">
      <c r="A51" s="611"/>
      <c r="B51" s="509" t="s">
        <v>155</v>
      </c>
      <c r="C51" s="588"/>
      <c r="D51" s="589">
        <v>120</v>
      </c>
      <c r="E51" s="590">
        <v>111</v>
      </c>
      <c r="F51" s="591">
        <v>9</v>
      </c>
      <c r="G51" s="591">
        <v>11118</v>
      </c>
      <c r="H51" s="591">
        <v>10380</v>
      </c>
      <c r="I51" s="592">
        <v>738</v>
      </c>
      <c r="J51" s="593">
        <v>177</v>
      </c>
      <c r="K51" s="590">
        <v>177</v>
      </c>
      <c r="L51" s="598">
        <v>0</v>
      </c>
      <c r="M51" s="589">
        <v>1588</v>
      </c>
      <c r="N51" s="589">
        <v>1593</v>
      </c>
      <c r="O51" s="601">
        <v>-5</v>
      </c>
      <c r="P51" s="585">
        <v>3003.8</v>
      </c>
      <c r="Q51" s="597">
        <v>2878.1</v>
      </c>
    </row>
    <row r="52" spans="1:17" ht="23.25" customHeight="1">
      <c r="A52" s="611"/>
      <c r="B52" s="509" t="s">
        <v>156</v>
      </c>
      <c r="C52" s="588"/>
      <c r="D52" s="589">
        <v>69</v>
      </c>
      <c r="E52" s="590">
        <v>64</v>
      </c>
      <c r="F52" s="591">
        <v>5</v>
      </c>
      <c r="G52" s="591">
        <v>3429</v>
      </c>
      <c r="H52" s="591">
        <v>2916</v>
      </c>
      <c r="I52" s="592">
        <v>513</v>
      </c>
      <c r="J52" s="593">
        <v>92</v>
      </c>
      <c r="K52" s="590">
        <v>97</v>
      </c>
      <c r="L52" s="598">
        <v>-5</v>
      </c>
      <c r="M52" s="589">
        <v>629</v>
      </c>
      <c r="N52" s="589">
        <v>653</v>
      </c>
      <c r="O52" s="599">
        <v>-24</v>
      </c>
      <c r="P52" s="585">
        <v>1423.9</v>
      </c>
      <c r="Q52" s="597">
        <v>1274.6</v>
      </c>
    </row>
    <row r="53" spans="1:17" ht="23.25" customHeight="1">
      <c r="A53" s="574"/>
      <c r="B53" s="575" t="s">
        <v>157</v>
      </c>
      <c r="C53" s="576"/>
      <c r="D53" s="577">
        <v>65</v>
      </c>
      <c r="E53" s="578">
        <v>61</v>
      </c>
      <c r="F53" s="603">
        <v>4</v>
      </c>
      <c r="G53" s="603">
        <v>4107</v>
      </c>
      <c r="H53" s="603">
        <v>3745</v>
      </c>
      <c r="I53" s="604">
        <v>362</v>
      </c>
      <c r="J53" s="605">
        <v>104</v>
      </c>
      <c r="K53" s="606">
        <v>107</v>
      </c>
      <c r="L53" s="607">
        <v>-3</v>
      </c>
      <c r="M53" s="577">
        <v>944</v>
      </c>
      <c r="N53" s="577">
        <v>941</v>
      </c>
      <c r="O53" s="608">
        <v>3</v>
      </c>
      <c r="P53" s="585">
        <v>1935.2</v>
      </c>
      <c r="Q53" s="609">
        <v>1837.6</v>
      </c>
    </row>
    <row r="54" spans="1:17" ht="23.25" customHeight="1">
      <c r="A54" s="611"/>
      <c r="B54" s="509" t="s">
        <v>158</v>
      </c>
      <c r="C54" s="588"/>
      <c r="D54" s="589">
        <v>157</v>
      </c>
      <c r="E54" s="590">
        <v>151</v>
      </c>
      <c r="F54" s="591">
        <v>6</v>
      </c>
      <c r="G54" s="591">
        <v>10481</v>
      </c>
      <c r="H54" s="591">
        <v>9815</v>
      </c>
      <c r="I54" s="592">
        <v>666</v>
      </c>
      <c r="J54" s="593">
        <v>177</v>
      </c>
      <c r="K54" s="590">
        <v>179</v>
      </c>
      <c r="L54" s="594">
        <v>-2</v>
      </c>
      <c r="M54" s="589">
        <v>1742</v>
      </c>
      <c r="N54" s="589">
        <v>1763</v>
      </c>
      <c r="O54" s="599">
        <v>-21</v>
      </c>
      <c r="P54" s="596">
        <v>2876</v>
      </c>
      <c r="Q54" s="597">
        <v>2763.2</v>
      </c>
    </row>
    <row r="55" spans="1:17" ht="23.25" customHeight="1">
      <c r="A55" s="527"/>
      <c r="B55" s="511" t="s">
        <v>159</v>
      </c>
      <c r="C55" s="612"/>
      <c r="D55" s="613">
        <v>45</v>
      </c>
      <c r="E55" s="614">
        <v>45</v>
      </c>
      <c r="F55" s="615">
        <v>0</v>
      </c>
      <c r="G55" s="615">
        <v>4351</v>
      </c>
      <c r="H55" s="615">
        <v>4355</v>
      </c>
      <c r="I55" s="616">
        <v>-4</v>
      </c>
      <c r="J55" s="617">
        <v>27</v>
      </c>
      <c r="K55" s="614">
        <v>28</v>
      </c>
      <c r="L55" s="618">
        <v>-1</v>
      </c>
      <c r="M55" s="613">
        <v>274</v>
      </c>
      <c r="N55" s="613">
        <v>282</v>
      </c>
      <c r="O55" s="619">
        <v>-8</v>
      </c>
      <c r="P55" s="620">
        <v>2202.4</v>
      </c>
      <c r="Q55" s="621">
        <v>2307</v>
      </c>
    </row>
    <row r="56" spans="7:17" ht="15" customHeight="1">
      <c r="G56" s="622"/>
      <c r="N56" s="622"/>
      <c r="Q56" s="623" t="s">
        <v>23</v>
      </c>
    </row>
    <row r="57" ht="12.75" customHeight="1">
      <c r="A57" s="624" t="s">
        <v>321</v>
      </c>
    </row>
    <row r="58" spans="1:2" ht="12.75" customHeight="1">
      <c r="A58" s="624"/>
      <c r="B58" s="625"/>
    </row>
  </sheetData>
  <sheetProtection/>
  <printOptions/>
  <pageMargins left="0.7086614173228347" right="0.03937007874015748" top="0.7874015748031497" bottom="0.45" header="0.4724409448818898" footer="0.1968503937007874"/>
  <pageSetup horizontalDpi="600" verticalDpi="600" orientation="portrait" paperSize="9" scale="65" r:id="rId1"/>
  <headerFooter alignWithMargins="0">
    <oddFooter>&amp;C&amp;14- 39 -</oddFooter>
  </headerFooter>
</worksheet>
</file>

<file path=xl/worksheets/sheet11.xml><?xml version="1.0" encoding="utf-8"?>
<worksheet xmlns="http://schemas.openxmlformats.org/spreadsheetml/2006/main" xmlns:r="http://schemas.openxmlformats.org/officeDocument/2006/relationships">
  <dimension ref="A2:O30"/>
  <sheetViews>
    <sheetView zoomScale="75" zoomScaleNormal="75" zoomScalePageLayoutView="0" workbookViewId="0" topLeftCell="A1">
      <selection activeCell="A1" sqref="A1:IV16384"/>
    </sheetView>
  </sheetViews>
  <sheetFormatPr defaultColWidth="8.796875" defaultRowHeight="13.5" customHeight="1"/>
  <cols>
    <col min="1" max="1" width="10.8984375" style="493" customWidth="1"/>
    <col min="2" max="2" width="3.8984375" style="536" customWidth="1"/>
    <col min="3" max="3" width="5.69921875" style="495" customWidth="1"/>
    <col min="4" max="4" width="10.59765625" style="495" customWidth="1"/>
    <col min="5" max="5" width="0.4921875" style="493" customWidth="1"/>
    <col min="6" max="15" width="10.59765625" style="493" customWidth="1"/>
    <col min="16" max="16384" width="9" style="493" customWidth="1"/>
  </cols>
  <sheetData>
    <row r="2" spans="2:14" ht="13.5" customHeight="1">
      <c r="B2" s="952" t="s">
        <v>299</v>
      </c>
      <c r="C2" s="952"/>
      <c r="D2" s="952"/>
      <c r="E2" s="952"/>
      <c r="F2" s="952"/>
      <c r="G2" s="952"/>
      <c r="H2" s="952"/>
      <c r="I2" s="952"/>
      <c r="J2" s="952"/>
      <c r="K2" s="952"/>
      <c r="L2" s="952"/>
      <c r="M2" s="952"/>
      <c r="N2" s="952"/>
    </row>
    <row r="3" spans="2:15" ht="13.5" customHeight="1">
      <c r="B3" s="494"/>
      <c r="D3" s="496"/>
      <c r="E3" s="497"/>
      <c r="F3" s="497"/>
      <c r="G3" s="497"/>
      <c r="H3" s="497"/>
      <c r="I3" s="497"/>
      <c r="J3" s="497"/>
      <c r="K3" s="498"/>
      <c r="L3" s="498"/>
      <c r="O3" s="498" t="s">
        <v>202</v>
      </c>
    </row>
    <row r="4" spans="2:15" s="495" customFormat="1" ht="17.25" customHeight="1">
      <c r="B4" s="499"/>
      <c r="C4" s="500"/>
      <c r="D4" s="500"/>
      <c r="E4" s="500"/>
      <c r="F4" s="501" t="s">
        <v>297</v>
      </c>
      <c r="G4" s="501">
        <v>7</v>
      </c>
      <c r="H4" s="501">
        <v>8</v>
      </c>
      <c r="I4" s="501">
        <v>9</v>
      </c>
      <c r="J4" s="501">
        <v>10</v>
      </c>
      <c r="K4" s="501">
        <v>11</v>
      </c>
      <c r="L4" s="501">
        <v>12</v>
      </c>
      <c r="M4" s="501">
        <v>13</v>
      </c>
      <c r="N4" s="501">
        <v>14</v>
      </c>
      <c r="O4" s="501">
        <v>15</v>
      </c>
    </row>
    <row r="5" spans="2:15" s="495" customFormat="1" ht="17.25" customHeight="1">
      <c r="B5" s="502"/>
      <c r="C5" s="503"/>
      <c r="D5" s="503"/>
      <c r="E5" s="503"/>
      <c r="F5" s="504" t="s">
        <v>203</v>
      </c>
      <c r="G5" s="504" t="s">
        <v>204</v>
      </c>
      <c r="H5" s="504" t="s">
        <v>5</v>
      </c>
      <c r="I5" s="504" t="s">
        <v>205</v>
      </c>
      <c r="J5" s="504" t="s">
        <v>6</v>
      </c>
      <c r="K5" s="504" t="s">
        <v>7</v>
      </c>
      <c r="L5" s="504" t="s">
        <v>252</v>
      </c>
      <c r="M5" s="505" t="s">
        <v>263</v>
      </c>
      <c r="N5" s="505" t="s">
        <v>268</v>
      </c>
      <c r="O5" s="505" t="s">
        <v>298</v>
      </c>
    </row>
    <row r="6" spans="2:15" ht="17.25" customHeight="1">
      <c r="B6" s="506"/>
      <c r="C6" s="496" t="s">
        <v>206</v>
      </c>
      <c r="D6" s="496"/>
      <c r="E6" s="496"/>
      <c r="F6" s="507">
        <v>70</v>
      </c>
      <c r="G6" s="508">
        <v>70</v>
      </c>
      <c r="H6" s="508">
        <v>85</v>
      </c>
      <c r="I6" s="508">
        <v>93</v>
      </c>
      <c r="J6" s="508">
        <v>109</v>
      </c>
      <c r="K6" s="508">
        <v>139</v>
      </c>
      <c r="L6" s="508">
        <v>164</v>
      </c>
      <c r="M6" s="507">
        <v>144</v>
      </c>
      <c r="N6" s="507">
        <v>165</v>
      </c>
      <c r="O6" s="507">
        <v>173</v>
      </c>
    </row>
    <row r="7" spans="2:15" ht="17.25" customHeight="1">
      <c r="B7" s="506" t="s">
        <v>207</v>
      </c>
      <c r="C7" s="496"/>
      <c r="D7" s="509" t="s">
        <v>208</v>
      </c>
      <c r="E7" s="509"/>
      <c r="F7" s="507">
        <v>63</v>
      </c>
      <c r="G7" s="508">
        <v>62</v>
      </c>
      <c r="H7" s="508">
        <v>76</v>
      </c>
      <c r="I7" s="508">
        <v>85</v>
      </c>
      <c r="J7" s="508">
        <v>103</v>
      </c>
      <c r="K7" s="508">
        <v>128</v>
      </c>
      <c r="L7" s="508">
        <v>152</v>
      </c>
      <c r="M7" s="507">
        <v>140</v>
      </c>
      <c r="N7" s="507">
        <v>157</v>
      </c>
      <c r="O7" s="507">
        <v>168</v>
      </c>
    </row>
    <row r="8" spans="2:15" ht="17.25" customHeight="1">
      <c r="B8" s="506"/>
      <c r="C8" s="496"/>
      <c r="D8" s="509" t="s">
        <v>209</v>
      </c>
      <c r="E8" s="509"/>
      <c r="F8" s="507">
        <v>7</v>
      </c>
      <c r="G8" s="508">
        <v>8</v>
      </c>
      <c r="H8" s="508">
        <v>9</v>
      </c>
      <c r="I8" s="508">
        <v>8</v>
      </c>
      <c r="J8" s="508">
        <v>6</v>
      </c>
      <c r="K8" s="508">
        <v>11</v>
      </c>
      <c r="L8" s="508">
        <v>12</v>
      </c>
      <c r="M8" s="507">
        <v>4</v>
      </c>
      <c r="N8" s="507">
        <v>8</v>
      </c>
      <c r="O8" s="507">
        <v>5</v>
      </c>
    </row>
    <row r="9" spans="2:15" ht="17.25" customHeight="1">
      <c r="B9" s="506"/>
      <c r="C9" s="496" t="s">
        <v>210</v>
      </c>
      <c r="D9" s="496"/>
      <c r="E9" s="496"/>
      <c r="F9" s="507">
        <v>194</v>
      </c>
      <c r="G9" s="508">
        <v>205</v>
      </c>
      <c r="H9" s="508">
        <v>213</v>
      </c>
      <c r="I9" s="508">
        <v>177</v>
      </c>
      <c r="J9" s="508">
        <v>200</v>
      </c>
      <c r="K9" s="508">
        <v>204</v>
      </c>
      <c r="L9" s="508">
        <v>184</v>
      </c>
      <c r="M9" s="507">
        <v>171</v>
      </c>
      <c r="N9" s="507">
        <v>217</v>
      </c>
      <c r="O9" s="507">
        <v>238</v>
      </c>
    </row>
    <row r="10" spans="2:15" ht="17.25" customHeight="1">
      <c r="B10" s="506" t="s">
        <v>211</v>
      </c>
      <c r="C10" s="496"/>
      <c r="D10" s="509" t="s">
        <v>212</v>
      </c>
      <c r="E10" s="509"/>
      <c r="F10" s="507">
        <v>175</v>
      </c>
      <c r="G10" s="508">
        <v>181</v>
      </c>
      <c r="H10" s="508">
        <v>202</v>
      </c>
      <c r="I10" s="508">
        <v>168</v>
      </c>
      <c r="J10" s="508">
        <v>168</v>
      </c>
      <c r="K10" s="508">
        <v>187</v>
      </c>
      <c r="L10" s="508">
        <v>170</v>
      </c>
      <c r="M10" s="507">
        <v>162</v>
      </c>
      <c r="N10" s="507">
        <v>200</v>
      </c>
      <c r="O10" s="507">
        <v>224</v>
      </c>
    </row>
    <row r="11" spans="2:15" ht="17.25" customHeight="1">
      <c r="B11" s="506"/>
      <c r="C11" s="496"/>
      <c r="D11" s="509" t="s">
        <v>213</v>
      </c>
      <c r="E11" s="509"/>
      <c r="F11" s="507">
        <v>19</v>
      </c>
      <c r="G11" s="508">
        <v>24</v>
      </c>
      <c r="H11" s="508">
        <v>11</v>
      </c>
      <c r="I11" s="508">
        <v>9</v>
      </c>
      <c r="J11" s="508">
        <v>32</v>
      </c>
      <c r="K11" s="508">
        <v>17</v>
      </c>
      <c r="L11" s="508">
        <v>14</v>
      </c>
      <c r="M11" s="507">
        <v>9</v>
      </c>
      <c r="N11" s="507">
        <v>17</v>
      </c>
      <c r="O11" s="507">
        <v>14</v>
      </c>
    </row>
    <row r="12" spans="2:15" ht="5.25" customHeight="1">
      <c r="B12" s="510"/>
      <c r="C12" s="503"/>
      <c r="D12" s="511"/>
      <c r="E12" s="511"/>
      <c r="F12" s="512"/>
      <c r="G12" s="513"/>
      <c r="H12" s="513"/>
      <c r="I12" s="513"/>
      <c r="J12" s="513"/>
      <c r="K12" s="513"/>
      <c r="L12" s="513"/>
      <c r="M12" s="512"/>
      <c r="N12" s="512"/>
      <c r="O12" s="512"/>
    </row>
    <row r="13" spans="1:15" ht="17.25" customHeight="1">
      <c r="A13" s="514"/>
      <c r="B13" s="515" t="s">
        <v>214</v>
      </c>
      <c r="C13" s="496" t="s">
        <v>206</v>
      </c>
      <c r="D13" s="496"/>
      <c r="E13" s="496"/>
      <c r="F13" s="507">
        <v>3775</v>
      </c>
      <c r="G13" s="508">
        <v>4217</v>
      </c>
      <c r="H13" s="508">
        <v>4661</v>
      </c>
      <c r="I13" s="508">
        <v>4363</v>
      </c>
      <c r="J13" s="508">
        <v>4267</v>
      </c>
      <c r="K13" s="508">
        <v>4897</v>
      </c>
      <c r="L13" s="508">
        <v>4404</v>
      </c>
      <c r="M13" s="516">
        <v>4306</v>
      </c>
      <c r="N13" s="517">
        <v>5636</v>
      </c>
      <c r="O13" s="517">
        <v>4657</v>
      </c>
    </row>
    <row r="14" spans="1:15" ht="17.25" customHeight="1">
      <c r="A14" s="514" t="s">
        <v>275</v>
      </c>
      <c r="B14" s="506" t="s">
        <v>215</v>
      </c>
      <c r="C14" s="496"/>
      <c r="D14" s="509" t="s">
        <v>208</v>
      </c>
      <c r="E14" s="509"/>
      <c r="F14" s="507">
        <v>3623</v>
      </c>
      <c r="G14" s="508">
        <v>4039</v>
      </c>
      <c r="H14" s="508">
        <v>4368</v>
      </c>
      <c r="I14" s="508">
        <v>4239</v>
      </c>
      <c r="J14" s="508">
        <v>4126</v>
      </c>
      <c r="K14" s="508">
        <v>4615</v>
      </c>
      <c r="L14" s="508">
        <v>4243</v>
      </c>
      <c r="M14" s="516">
        <v>4144</v>
      </c>
      <c r="N14" s="507">
        <v>5190</v>
      </c>
      <c r="O14" s="507">
        <v>4540</v>
      </c>
    </row>
    <row r="15" spans="1:15" ht="17.25" customHeight="1">
      <c r="A15" s="518">
        <v>4</v>
      </c>
      <c r="B15" s="506" t="s">
        <v>216</v>
      </c>
      <c r="C15" s="496"/>
      <c r="D15" s="509" t="s">
        <v>209</v>
      </c>
      <c r="E15" s="509"/>
      <c r="F15" s="507">
        <v>152</v>
      </c>
      <c r="G15" s="508">
        <v>178</v>
      </c>
      <c r="H15" s="508">
        <v>293</v>
      </c>
      <c r="I15" s="508">
        <v>124</v>
      </c>
      <c r="J15" s="508">
        <v>141</v>
      </c>
      <c r="K15" s="508">
        <v>282</v>
      </c>
      <c r="L15" s="508">
        <v>161</v>
      </c>
      <c r="M15" s="516">
        <v>162</v>
      </c>
      <c r="N15" s="507">
        <v>446</v>
      </c>
      <c r="O15" s="507">
        <v>117</v>
      </c>
    </row>
    <row r="16" spans="1:15" ht="17.25" customHeight="1">
      <c r="A16" s="519">
        <v>0</v>
      </c>
      <c r="B16" s="506" t="s">
        <v>217</v>
      </c>
      <c r="C16" s="496" t="s">
        <v>210</v>
      </c>
      <c r="D16" s="496"/>
      <c r="E16" s="496"/>
      <c r="F16" s="507">
        <v>2652</v>
      </c>
      <c r="G16" s="508">
        <v>3072</v>
      </c>
      <c r="H16" s="508">
        <v>4274</v>
      </c>
      <c r="I16" s="508">
        <v>3359</v>
      </c>
      <c r="J16" s="508">
        <v>3331</v>
      </c>
      <c r="K16" s="508">
        <v>4397</v>
      </c>
      <c r="L16" s="508">
        <v>3080</v>
      </c>
      <c r="M16" s="516">
        <v>3111</v>
      </c>
      <c r="N16" s="507">
        <v>4836</v>
      </c>
      <c r="O16" s="507">
        <v>3426</v>
      </c>
    </row>
    <row r="17" spans="1:15" ht="17.25" customHeight="1">
      <c r="A17" s="520" t="s">
        <v>275</v>
      </c>
      <c r="B17" s="506" t="s">
        <v>218</v>
      </c>
      <c r="C17" s="496"/>
      <c r="D17" s="509" t="s">
        <v>212</v>
      </c>
      <c r="E17" s="509"/>
      <c r="F17" s="507">
        <v>2236</v>
      </c>
      <c r="G17" s="508">
        <v>2611</v>
      </c>
      <c r="H17" s="508">
        <v>3445</v>
      </c>
      <c r="I17" s="508">
        <v>2913</v>
      </c>
      <c r="J17" s="508">
        <v>2871</v>
      </c>
      <c r="K17" s="508">
        <v>3614</v>
      </c>
      <c r="L17" s="508">
        <v>2616</v>
      </c>
      <c r="M17" s="516">
        <v>2654</v>
      </c>
      <c r="N17" s="507">
        <v>3855</v>
      </c>
      <c r="O17" s="507">
        <v>2971</v>
      </c>
    </row>
    <row r="18" spans="2:15" ht="17.25" customHeight="1">
      <c r="B18" s="506"/>
      <c r="C18" s="496"/>
      <c r="D18" s="509" t="s">
        <v>213</v>
      </c>
      <c r="E18" s="509"/>
      <c r="F18" s="507">
        <v>416</v>
      </c>
      <c r="G18" s="508">
        <v>461</v>
      </c>
      <c r="H18" s="508">
        <v>829</v>
      </c>
      <c r="I18" s="508">
        <v>446</v>
      </c>
      <c r="J18" s="508">
        <v>460</v>
      </c>
      <c r="K18" s="508">
        <v>783</v>
      </c>
      <c r="L18" s="508">
        <v>464</v>
      </c>
      <c r="M18" s="516">
        <v>457</v>
      </c>
      <c r="N18" s="507">
        <v>981</v>
      </c>
      <c r="O18" s="507">
        <v>455</v>
      </c>
    </row>
    <row r="19" spans="1:15" s="524" customFormat="1" ht="4.5" customHeight="1">
      <c r="A19" s="521"/>
      <c r="B19" s="510"/>
      <c r="C19" s="503"/>
      <c r="D19" s="511"/>
      <c r="E19" s="511"/>
      <c r="F19" s="512"/>
      <c r="G19" s="513"/>
      <c r="H19" s="513"/>
      <c r="I19" s="513"/>
      <c r="J19" s="513"/>
      <c r="K19" s="513"/>
      <c r="L19" s="513"/>
      <c r="M19" s="522"/>
      <c r="N19" s="523"/>
      <c r="O19" s="523"/>
    </row>
    <row r="20" spans="2:15" ht="17.25" customHeight="1">
      <c r="B20" s="515" t="s">
        <v>219</v>
      </c>
      <c r="C20" s="496" t="s">
        <v>206</v>
      </c>
      <c r="D20" s="496"/>
      <c r="E20" s="496"/>
      <c r="F20" s="507">
        <v>2408</v>
      </c>
      <c r="G20" s="508">
        <v>2498</v>
      </c>
      <c r="H20" s="508">
        <v>2704</v>
      </c>
      <c r="I20" s="508">
        <v>2479</v>
      </c>
      <c r="J20" s="508">
        <v>2340</v>
      </c>
      <c r="K20" s="508">
        <v>2757</v>
      </c>
      <c r="L20" s="508">
        <v>2302</v>
      </c>
      <c r="M20" s="516">
        <v>2439</v>
      </c>
      <c r="N20" s="507">
        <v>2827</v>
      </c>
      <c r="O20" s="507">
        <v>2252</v>
      </c>
    </row>
    <row r="21" spans="2:15" ht="17.25" customHeight="1">
      <c r="B21" s="506" t="s">
        <v>220</v>
      </c>
      <c r="C21" s="496"/>
      <c r="D21" s="509" t="s">
        <v>208</v>
      </c>
      <c r="E21" s="509"/>
      <c r="F21" s="507">
        <v>2376</v>
      </c>
      <c r="G21" s="508">
        <v>2467</v>
      </c>
      <c r="H21" s="508">
        <v>2592</v>
      </c>
      <c r="I21" s="508">
        <v>2438</v>
      </c>
      <c r="J21" s="508">
        <v>2302</v>
      </c>
      <c r="K21" s="508">
        <v>2647</v>
      </c>
      <c r="L21" s="508">
        <v>2270</v>
      </c>
      <c r="M21" s="516">
        <v>2386</v>
      </c>
      <c r="N21" s="507">
        <v>2632</v>
      </c>
      <c r="O21" s="507">
        <v>2210</v>
      </c>
    </row>
    <row r="22" spans="2:15" ht="17.25" customHeight="1">
      <c r="B22" s="506" t="s">
        <v>216</v>
      </c>
      <c r="C22" s="496"/>
      <c r="D22" s="509" t="s">
        <v>209</v>
      </c>
      <c r="E22" s="509"/>
      <c r="F22" s="507">
        <v>32</v>
      </c>
      <c r="G22" s="508">
        <v>31</v>
      </c>
      <c r="H22" s="508">
        <v>112</v>
      </c>
      <c r="I22" s="508">
        <v>41</v>
      </c>
      <c r="J22" s="508">
        <v>38</v>
      </c>
      <c r="K22" s="508">
        <v>110</v>
      </c>
      <c r="L22" s="508">
        <v>32</v>
      </c>
      <c r="M22" s="516">
        <v>53</v>
      </c>
      <c r="N22" s="507">
        <v>195</v>
      </c>
      <c r="O22" s="507">
        <v>42</v>
      </c>
    </row>
    <row r="23" spans="2:15" ht="17.25" customHeight="1">
      <c r="B23" s="506" t="s">
        <v>217</v>
      </c>
      <c r="C23" s="496" t="s">
        <v>210</v>
      </c>
      <c r="D23" s="496"/>
      <c r="E23" s="496"/>
      <c r="F23" s="507">
        <v>1252</v>
      </c>
      <c r="G23" s="508">
        <v>1413</v>
      </c>
      <c r="H23" s="508">
        <v>1927</v>
      </c>
      <c r="I23" s="508">
        <v>1429</v>
      </c>
      <c r="J23" s="508">
        <v>1381</v>
      </c>
      <c r="K23" s="508">
        <v>2088</v>
      </c>
      <c r="L23" s="508">
        <v>1425</v>
      </c>
      <c r="M23" s="516">
        <v>1503</v>
      </c>
      <c r="N23" s="525">
        <v>2051</v>
      </c>
      <c r="O23" s="525">
        <v>1497</v>
      </c>
    </row>
    <row r="24" spans="2:15" ht="17.25" customHeight="1">
      <c r="B24" s="506" t="s">
        <v>218</v>
      </c>
      <c r="C24" s="496"/>
      <c r="D24" s="509" t="s">
        <v>212</v>
      </c>
      <c r="E24" s="509"/>
      <c r="F24" s="507">
        <v>1138</v>
      </c>
      <c r="G24" s="508">
        <v>1294</v>
      </c>
      <c r="H24" s="508">
        <v>1602</v>
      </c>
      <c r="I24" s="508">
        <v>1293</v>
      </c>
      <c r="J24" s="508">
        <v>1242</v>
      </c>
      <c r="K24" s="508">
        <v>1789</v>
      </c>
      <c r="L24" s="508">
        <v>1305</v>
      </c>
      <c r="M24" s="516">
        <v>1359</v>
      </c>
      <c r="N24" s="507">
        <v>1712</v>
      </c>
      <c r="O24" s="507">
        <v>1357</v>
      </c>
    </row>
    <row r="25" spans="2:15" ht="18" customHeight="1">
      <c r="B25" s="506"/>
      <c r="C25" s="496"/>
      <c r="D25" s="509" t="s">
        <v>213</v>
      </c>
      <c r="E25" s="509"/>
      <c r="F25" s="507">
        <v>114</v>
      </c>
      <c r="G25" s="508">
        <v>119</v>
      </c>
      <c r="H25" s="508">
        <v>325</v>
      </c>
      <c r="I25" s="508">
        <v>136</v>
      </c>
      <c r="J25" s="508">
        <v>139</v>
      </c>
      <c r="K25" s="508">
        <v>299</v>
      </c>
      <c r="L25" s="508">
        <v>120</v>
      </c>
      <c r="M25" s="516">
        <v>144</v>
      </c>
      <c r="N25" s="507">
        <v>339</v>
      </c>
      <c r="O25" s="507">
        <v>140</v>
      </c>
    </row>
    <row r="26" spans="1:15" s="524" customFormat="1" ht="3.75" customHeight="1">
      <c r="A26" s="521"/>
      <c r="B26" s="526"/>
      <c r="C26" s="527"/>
      <c r="D26" s="511"/>
      <c r="E26" s="511"/>
      <c r="F26" s="512"/>
      <c r="G26" s="522"/>
      <c r="H26" s="522"/>
      <c r="I26" s="522"/>
      <c r="J26" s="522"/>
      <c r="K26" s="522"/>
      <c r="L26" s="512"/>
      <c r="M26" s="528"/>
      <c r="N26" s="529"/>
      <c r="O26" s="529"/>
    </row>
    <row r="27" spans="2:15" ht="13.5" customHeight="1">
      <c r="B27" s="494"/>
      <c r="C27" s="496"/>
      <c r="D27" s="509"/>
      <c r="E27" s="530"/>
      <c r="F27" s="497"/>
      <c r="G27" s="497"/>
      <c r="H27" s="497"/>
      <c r="I27" s="497"/>
      <c r="J27" s="497"/>
      <c r="K27" s="531"/>
      <c r="L27" s="531"/>
      <c r="N27" s="532"/>
      <c r="O27" s="532" t="s">
        <v>23</v>
      </c>
    </row>
    <row r="28" spans="2:13" ht="13.5" customHeight="1">
      <c r="B28" s="533"/>
      <c r="C28" s="534"/>
      <c r="D28" s="509"/>
      <c r="E28" s="530"/>
      <c r="F28" s="497"/>
      <c r="G28" s="497"/>
      <c r="H28" s="497"/>
      <c r="I28" s="497"/>
      <c r="J28" s="497"/>
      <c r="K28" s="535"/>
      <c r="L28" s="535"/>
      <c r="M28" s="535"/>
    </row>
    <row r="29" spans="2:13" ht="13.5" customHeight="1">
      <c r="B29" s="533"/>
      <c r="C29" s="496"/>
      <c r="D29" s="509"/>
      <c r="E29" s="530"/>
      <c r="F29" s="497"/>
      <c r="G29" s="497"/>
      <c r="H29" s="497"/>
      <c r="I29" s="497"/>
      <c r="J29" s="497"/>
      <c r="K29" s="535"/>
      <c r="L29" s="535"/>
      <c r="M29" s="535"/>
    </row>
    <row r="30" spans="3:10" ht="13.5" customHeight="1">
      <c r="C30" s="537"/>
      <c r="D30" s="538"/>
      <c r="E30" s="539"/>
      <c r="F30" s="521"/>
      <c r="G30" s="521"/>
      <c r="H30" s="521"/>
      <c r="I30" s="521"/>
      <c r="J30" s="521"/>
    </row>
  </sheetData>
  <sheetProtection/>
  <mergeCells count="1">
    <mergeCell ref="B2:N2"/>
  </mergeCells>
  <printOptions horizontalCentered="1" verticalCentered="1"/>
  <pageMargins left="0.23" right="0.5511811023622047" top="0.7874015748031497" bottom="0.7874015748031497" header="0.5118110236220472" footer="0.4330708661417323"/>
  <pageSetup firstPageNumber="51" useFirstPageNumber="1"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R47"/>
  <sheetViews>
    <sheetView showGridLines="0" zoomScaleSheetLayoutView="75" zoomScalePageLayoutView="0" workbookViewId="0" topLeftCell="B1">
      <pane xSplit="4" ySplit="4" topLeftCell="F5" activePane="bottomRight" state="frozen"/>
      <selection pane="topLeft" activeCell="B1" sqref="B1"/>
      <selection pane="topRight" activeCell="F1" sqref="F1"/>
      <selection pane="bottomLeft" activeCell="B5" sqref="B5"/>
      <selection pane="bottomRight" activeCell="F5" sqref="F5"/>
    </sheetView>
  </sheetViews>
  <sheetFormatPr defaultColWidth="8.796875" defaultRowHeight="14.25"/>
  <cols>
    <col min="1" max="2" width="0.8984375" style="6" customWidth="1"/>
    <col min="3" max="3" width="2.5" style="6" customWidth="1"/>
    <col min="4" max="4" width="15.09765625" style="6" customWidth="1"/>
    <col min="5" max="5" width="0.8984375" style="6" customWidth="1"/>
    <col min="6" max="14" width="10.8984375" style="8" customWidth="1"/>
    <col min="15" max="16384" width="9" style="6" customWidth="1"/>
  </cols>
  <sheetData>
    <row r="1" spans="1:15" s="5" customFormat="1" ht="27.75" customHeight="1">
      <c r="A1" s="1"/>
      <c r="B1" s="2" t="s">
        <v>535</v>
      </c>
      <c r="C1" s="1"/>
      <c r="D1" s="3"/>
      <c r="E1" s="3"/>
      <c r="F1" s="4"/>
      <c r="G1" s="4"/>
      <c r="H1" s="4"/>
      <c r="I1" s="4"/>
      <c r="J1" s="4"/>
      <c r="K1" s="4"/>
      <c r="L1" s="4"/>
      <c r="M1" s="4"/>
      <c r="N1" s="4"/>
      <c r="O1" s="1"/>
    </row>
    <row r="2" spans="3:18" ht="19.5" customHeight="1">
      <c r="C2" s="7"/>
      <c r="D2" s="7"/>
      <c r="E2" s="7"/>
      <c r="M2" s="9"/>
      <c r="N2" s="9" t="s">
        <v>389</v>
      </c>
      <c r="Q2" s="10"/>
      <c r="R2" s="10"/>
    </row>
    <row r="3" spans="2:14" ht="19.5" customHeight="1">
      <c r="B3" s="11"/>
      <c r="C3" s="12"/>
      <c r="D3" s="12"/>
      <c r="E3" s="13"/>
      <c r="F3" s="14" t="s">
        <v>390</v>
      </c>
      <c r="G3" s="14">
        <v>62</v>
      </c>
      <c r="H3" s="15" t="s">
        <v>1</v>
      </c>
      <c r="I3" s="16">
        <v>5</v>
      </c>
      <c r="J3" s="16">
        <v>8</v>
      </c>
      <c r="K3" s="14">
        <v>11</v>
      </c>
      <c r="L3" s="16">
        <v>13</v>
      </c>
      <c r="M3" s="16">
        <v>14</v>
      </c>
      <c r="N3" s="16">
        <v>15</v>
      </c>
    </row>
    <row r="4" spans="2:14" ht="19.5" customHeight="1">
      <c r="B4" s="17"/>
      <c r="C4" s="18"/>
      <c r="D4" s="18"/>
      <c r="E4" s="19"/>
      <c r="F4" s="20" t="s">
        <v>391</v>
      </c>
      <c r="G4" s="20" t="s">
        <v>307</v>
      </c>
      <c r="H4" s="21" t="s">
        <v>3</v>
      </c>
      <c r="I4" s="21" t="s">
        <v>4</v>
      </c>
      <c r="J4" s="21" t="s">
        <v>5</v>
      </c>
      <c r="K4" s="22" t="s">
        <v>7</v>
      </c>
      <c r="L4" s="20" t="s">
        <v>337</v>
      </c>
      <c r="M4" s="20" t="s">
        <v>338</v>
      </c>
      <c r="N4" s="20" t="s">
        <v>392</v>
      </c>
    </row>
    <row r="5" spans="2:14" s="23" customFormat="1" ht="24" customHeight="1">
      <c r="B5" s="24"/>
      <c r="C5" s="957" t="s">
        <v>339</v>
      </c>
      <c r="D5" s="957"/>
      <c r="E5" s="26"/>
      <c r="F5" s="27">
        <v>457241004</v>
      </c>
      <c r="G5" s="27">
        <v>487617896</v>
      </c>
      <c r="H5" s="27">
        <v>511678363</v>
      </c>
      <c r="I5" s="28">
        <v>507283305</v>
      </c>
      <c r="J5" s="28">
        <v>513605500</v>
      </c>
      <c r="K5" s="28">
        <v>509438114</v>
      </c>
      <c r="L5" s="29">
        <v>512052885</v>
      </c>
      <c r="M5" s="28">
        <v>509443294</v>
      </c>
      <c r="N5" s="28">
        <v>506883899</v>
      </c>
    </row>
    <row r="6" spans="2:14" s="23" customFormat="1" ht="27.75" customHeight="1">
      <c r="B6" s="24"/>
      <c r="C6" s="30"/>
      <c r="D6" s="31" t="s">
        <v>393</v>
      </c>
      <c r="E6" s="26"/>
      <c r="F6" s="32" t="s">
        <v>536</v>
      </c>
      <c r="G6" s="32" t="s">
        <v>536</v>
      </c>
      <c r="H6" s="32" t="s">
        <v>536</v>
      </c>
      <c r="I6" s="32" t="s">
        <v>537</v>
      </c>
      <c r="J6" s="29">
        <v>10948646</v>
      </c>
      <c r="K6" s="29">
        <v>50903262</v>
      </c>
      <c r="L6" s="29">
        <v>93514963</v>
      </c>
      <c r="M6" s="29">
        <v>100968854</v>
      </c>
      <c r="N6" s="29">
        <v>112719980</v>
      </c>
    </row>
    <row r="7" spans="2:14" s="23" customFormat="1" ht="24" customHeight="1">
      <c r="B7" s="24"/>
      <c r="C7" s="957" t="s">
        <v>340</v>
      </c>
      <c r="D7" s="958"/>
      <c r="E7" s="33"/>
      <c r="F7" s="34">
        <v>8384656</v>
      </c>
      <c r="G7" s="34">
        <v>9224199</v>
      </c>
      <c r="H7" s="34">
        <v>10128452</v>
      </c>
      <c r="I7" s="29">
        <v>10940760</v>
      </c>
      <c r="J7" s="29">
        <v>11768143</v>
      </c>
      <c r="K7" s="29">
        <v>12786484</v>
      </c>
      <c r="L7" s="29">
        <v>13241469</v>
      </c>
      <c r="M7" s="29">
        <v>13572932</v>
      </c>
      <c r="N7" s="29">
        <v>13927545</v>
      </c>
    </row>
    <row r="8" spans="2:14" s="23" customFormat="1" ht="27.75" customHeight="1">
      <c r="B8" s="24"/>
      <c r="C8" s="30"/>
      <c r="D8" s="31" t="s">
        <v>393</v>
      </c>
      <c r="E8" s="26"/>
      <c r="F8" s="32" t="s">
        <v>536</v>
      </c>
      <c r="G8" s="32" t="s">
        <v>536</v>
      </c>
      <c r="H8" s="32" t="s">
        <v>536</v>
      </c>
      <c r="I8" s="32" t="s">
        <v>537</v>
      </c>
      <c r="J8" s="29">
        <v>45133</v>
      </c>
      <c r="K8" s="29">
        <v>162024</v>
      </c>
      <c r="L8" s="29">
        <v>284698</v>
      </c>
      <c r="M8" s="29">
        <v>315721</v>
      </c>
      <c r="N8" s="29">
        <v>372248</v>
      </c>
    </row>
    <row r="9" spans="2:14" s="23" customFormat="1" ht="24" customHeight="1">
      <c r="B9" s="24"/>
      <c r="C9" s="957" t="s">
        <v>341</v>
      </c>
      <c r="D9" s="958"/>
      <c r="E9" s="33"/>
      <c r="F9" s="34">
        <v>8357714</v>
      </c>
      <c r="G9" s="34">
        <v>9201004</v>
      </c>
      <c r="H9" s="34">
        <v>10137582</v>
      </c>
      <c r="I9" s="29">
        <v>10945115</v>
      </c>
      <c r="J9" s="29">
        <v>11755692</v>
      </c>
      <c r="K9" s="29">
        <v>12783173</v>
      </c>
      <c r="L9" s="29">
        <v>13239185</v>
      </c>
      <c r="M9" s="29">
        <v>13576632</v>
      </c>
      <c r="N9" s="29">
        <v>13949648</v>
      </c>
    </row>
    <row r="10" spans="2:14" s="23" customFormat="1" ht="27.75" customHeight="1">
      <c r="B10" s="24"/>
      <c r="C10" s="30"/>
      <c r="D10" s="31" t="s">
        <v>393</v>
      </c>
      <c r="E10" s="26"/>
      <c r="F10" s="32" t="s">
        <v>536</v>
      </c>
      <c r="G10" s="32" t="s">
        <v>536</v>
      </c>
      <c r="H10" s="32" t="s">
        <v>536</v>
      </c>
      <c r="I10" s="32" t="s">
        <v>537</v>
      </c>
      <c r="J10" s="29">
        <v>52175</v>
      </c>
      <c r="K10" s="29">
        <v>243283</v>
      </c>
      <c r="L10" s="29">
        <v>442673</v>
      </c>
      <c r="M10" s="29">
        <v>491908</v>
      </c>
      <c r="N10" s="29">
        <v>569637</v>
      </c>
    </row>
    <row r="11" spans="2:14" s="23" customFormat="1" ht="24" customHeight="1" thickBot="1">
      <c r="B11" s="35"/>
      <c r="C11" s="959" t="s">
        <v>342</v>
      </c>
      <c r="D11" s="960"/>
      <c r="E11" s="36"/>
      <c r="F11" s="37">
        <v>493204599</v>
      </c>
      <c r="G11" s="37">
        <v>541335579</v>
      </c>
      <c r="H11" s="37">
        <v>599383949</v>
      </c>
      <c r="I11" s="38">
        <v>633219373</v>
      </c>
      <c r="J11" s="38">
        <v>653270549</v>
      </c>
      <c r="K11" s="38">
        <v>653382423</v>
      </c>
      <c r="L11" s="38">
        <v>657048498</v>
      </c>
      <c r="M11" s="38">
        <v>633917992</v>
      </c>
      <c r="N11" s="38">
        <v>606399536</v>
      </c>
    </row>
    <row r="12" spans="2:14" s="23" customFormat="1" ht="24" customHeight="1" thickTop="1">
      <c r="B12" s="39"/>
      <c r="C12" s="955" t="s">
        <v>343</v>
      </c>
      <c r="D12" s="956"/>
      <c r="E12" s="40"/>
      <c r="F12" s="34">
        <v>1249292</v>
      </c>
      <c r="G12" s="34">
        <v>1335939</v>
      </c>
      <c r="H12" s="34">
        <v>1401859</v>
      </c>
      <c r="I12" s="34">
        <v>1389817</v>
      </c>
      <c r="J12" s="29">
        <v>1403294</v>
      </c>
      <c r="K12" s="29">
        <v>1395721</v>
      </c>
      <c r="L12" s="29">
        <v>1402884.6164383562</v>
      </c>
      <c r="M12" s="29">
        <v>1395735</v>
      </c>
      <c r="N12" s="29">
        <v>1388723</v>
      </c>
    </row>
    <row r="13" spans="2:14" s="23" customFormat="1" ht="24" customHeight="1">
      <c r="B13" s="24"/>
      <c r="C13" s="25"/>
      <c r="D13" s="25" t="s">
        <v>10</v>
      </c>
      <c r="E13" s="26"/>
      <c r="F13" s="34">
        <v>252598</v>
      </c>
      <c r="G13" s="34">
        <v>258247</v>
      </c>
      <c r="H13" s="34">
        <v>259349</v>
      </c>
      <c r="I13" s="29">
        <v>254739</v>
      </c>
      <c r="J13" s="29">
        <v>251786</v>
      </c>
      <c r="K13" s="29">
        <v>245458</v>
      </c>
      <c r="L13" s="29">
        <v>244730.1205479452</v>
      </c>
      <c r="M13" s="29">
        <v>245899</v>
      </c>
      <c r="N13" s="29">
        <v>245925</v>
      </c>
    </row>
    <row r="14" spans="2:14" s="23" customFormat="1" ht="24" customHeight="1">
      <c r="B14" s="24"/>
      <c r="C14" s="25"/>
      <c r="D14" s="25" t="s">
        <v>11</v>
      </c>
      <c r="E14" s="26"/>
      <c r="F14" s="34">
        <v>2321</v>
      </c>
      <c r="G14" s="34">
        <v>1368</v>
      </c>
      <c r="H14" s="34">
        <v>867</v>
      </c>
      <c r="I14" s="29">
        <v>670</v>
      </c>
      <c r="J14" s="29">
        <v>369</v>
      </c>
      <c r="K14" s="29">
        <v>219</v>
      </c>
      <c r="L14" s="29">
        <v>158.2082191780822</v>
      </c>
      <c r="M14" s="29">
        <v>119</v>
      </c>
      <c r="N14" s="29">
        <v>101</v>
      </c>
    </row>
    <row r="15" spans="2:14" s="23" customFormat="1" ht="24" customHeight="1">
      <c r="B15" s="41"/>
      <c r="C15" s="25"/>
      <c r="D15" s="25" t="s">
        <v>12</v>
      </c>
      <c r="E15" s="26"/>
      <c r="F15" s="34">
        <v>994373</v>
      </c>
      <c r="G15" s="34">
        <v>1076325</v>
      </c>
      <c r="H15" s="34">
        <v>1141643</v>
      </c>
      <c r="I15" s="34">
        <v>1134408</v>
      </c>
      <c r="J15" s="34">
        <v>1151138</v>
      </c>
      <c r="K15" s="34">
        <v>1150044</v>
      </c>
      <c r="L15" s="29">
        <v>1157996.2876712328</v>
      </c>
      <c r="M15" s="29">
        <v>1149717</v>
      </c>
      <c r="N15" s="29">
        <v>1142697</v>
      </c>
    </row>
    <row r="16" spans="2:14" s="23" customFormat="1" ht="24" customHeight="1">
      <c r="B16" s="24"/>
      <c r="C16" s="42"/>
      <c r="D16" s="42" t="s">
        <v>19</v>
      </c>
      <c r="E16" s="43"/>
      <c r="F16" s="44">
        <v>337694</v>
      </c>
      <c r="G16" s="44">
        <v>342459</v>
      </c>
      <c r="H16" s="44">
        <v>348500</v>
      </c>
      <c r="I16" s="45">
        <v>344230</v>
      </c>
      <c r="J16" s="45">
        <v>340419</v>
      </c>
      <c r="K16" s="45">
        <v>334222</v>
      </c>
      <c r="L16" s="45">
        <v>332933.5205479452</v>
      </c>
      <c r="M16" s="45">
        <v>332022</v>
      </c>
      <c r="N16" s="45">
        <v>329990</v>
      </c>
    </row>
    <row r="17" spans="2:14" s="23" customFormat="1" ht="24" customHeight="1">
      <c r="B17" s="24"/>
      <c r="C17" s="25"/>
      <c r="D17" s="25" t="s">
        <v>20</v>
      </c>
      <c r="E17" s="26"/>
      <c r="F17" s="34">
        <v>212</v>
      </c>
      <c r="G17" s="34">
        <v>169</v>
      </c>
      <c r="H17" s="34">
        <v>122</v>
      </c>
      <c r="I17" s="29">
        <v>114</v>
      </c>
      <c r="J17" s="29">
        <v>124</v>
      </c>
      <c r="K17" s="29">
        <v>60</v>
      </c>
      <c r="L17" s="29">
        <v>40.18630136986302</v>
      </c>
      <c r="M17" s="29">
        <v>47</v>
      </c>
      <c r="N17" s="29">
        <v>44</v>
      </c>
    </row>
    <row r="18" spans="2:14" s="23" customFormat="1" ht="24" customHeight="1">
      <c r="B18" s="24"/>
      <c r="C18" s="25"/>
      <c r="D18" s="25" t="s">
        <v>21</v>
      </c>
      <c r="E18" s="26"/>
      <c r="F18" s="34">
        <v>34668</v>
      </c>
      <c r="G18" s="34">
        <v>26832</v>
      </c>
      <c r="H18" s="34">
        <v>20726</v>
      </c>
      <c r="I18" s="29">
        <v>16666</v>
      </c>
      <c r="J18" s="29">
        <v>13607</v>
      </c>
      <c r="K18" s="29">
        <v>11332</v>
      </c>
      <c r="L18" s="29">
        <v>9122.906849315068</v>
      </c>
      <c r="M18" s="29">
        <v>8187</v>
      </c>
      <c r="N18" s="29">
        <v>7261</v>
      </c>
    </row>
    <row r="19" spans="2:14" s="23" customFormat="1" ht="24" customHeight="1">
      <c r="B19" s="24"/>
      <c r="C19" s="25"/>
      <c r="D19" s="25" t="s">
        <v>394</v>
      </c>
      <c r="E19" s="26"/>
      <c r="F19" s="46">
        <v>876718</v>
      </c>
      <c r="G19" s="46">
        <v>966479</v>
      </c>
      <c r="H19" s="46">
        <v>1032510</v>
      </c>
      <c r="I19" s="46">
        <v>1028806</v>
      </c>
      <c r="J19" s="46">
        <v>1049144</v>
      </c>
      <c r="K19" s="46">
        <v>1050107</v>
      </c>
      <c r="L19" s="46">
        <v>1060788.002739726</v>
      </c>
      <c r="M19" s="46">
        <v>1055480</v>
      </c>
      <c r="N19" s="46">
        <v>1051428</v>
      </c>
    </row>
    <row r="20" spans="2:14" s="47" customFormat="1" ht="27.75" customHeight="1" thickBot="1">
      <c r="B20" s="48"/>
      <c r="C20" s="49"/>
      <c r="D20" s="31" t="s">
        <v>395</v>
      </c>
      <c r="E20" s="50"/>
      <c r="F20" s="51" t="s">
        <v>538</v>
      </c>
      <c r="G20" s="51" t="s">
        <v>538</v>
      </c>
      <c r="H20" s="51" t="s">
        <v>538</v>
      </c>
      <c r="I20" s="51" t="s">
        <v>537</v>
      </c>
      <c r="J20" s="38">
        <v>29914</v>
      </c>
      <c r="K20" s="38">
        <v>139461</v>
      </c>
      <c r="L20" s="38">
        <v>256205.37808219178</v>
      </c>
      <c r="M20" s="38">
        <v>276627</v>
      </c>
      <c r="N20" s="38">
        <v>308822</v>
      </c>
    </row>
    <row r="21" spans="2:14" s="23" customFormat="1" ht="24" customHeight="1" thickTop="1">
      <c r="B21" s="39"/>
      <c r="C21" s="953" t="s">
        <v>539</v>
      </c>
      <c r="D21" s="954"/>
      <c r="E21" s="52"/>
      <c r="F21" s="34">
        <v>22909</v>
      </c>
      <c r="G21" s="34">
        <v>25272</v>
      </c>
      <c r="H21" s="34">
        <v>27749</v>
      </c>
      <c r="I21" s="34">
        <v>29975</v>
      </c>
      <c r="J21" s="29">
        <v>32153</v>
      </c>
      <c r="K21" s="29">
        <v>35031</v>
      </c>
      <c r="L21" s="29">
        <v>36277.99726027397</v>
      </c>
      <c r="M21" s="29">
        <v>37186</v>
      </c>
      <c r="N21" s="29">
        <v>38158</v>
      </c>
    </row>
    <row r="22" spans="2:14" s="23" customFormat="1" ht="24" customHeight="1">
      <c r="B22" s="24"/>
      <c r="C22" s="25"/>
      <c r="D22" s="25" t="s">
        <v>10</v>
      </c>
      <c r="E22" s="26"/>
      <c r="F22" s="34">
        <v>423</v>
      </c>
      <c r="G22" s="34">
        <v>448</v>
      </c>
      <c r="H22" s="34">
        <v>476</v>
      </c>
      <c r="I22" s="29">
        <v>481</v>
      </c>
      <c r="J22" s="29">
        <v>499</v>
      </c>
      <c r="K22" s="29">
        <v>541</v>
      </c>
      <c r="L22" s="29">
        <v>560.1315068493151</v>
      </c>
      <c r="M22" s="29">
        <v>577</v>
      </c>
      <c r="N22" s="29">
        <v>607</v>
      </c>
    </row>
    <row r="23" spans="2:14" s="23" customFormat="1" ht="24" customHeight="1">
      <c r="B23" s="24"/>
      <c r="C23" s="25"/>
      <c r="D23" s="25" t="s">
        <v>11</v>
      </c>
      <c r="E23" s="26"/>
      <c r="F23" s="34">
        <v>9</v>
      </c>
      <c r="G23" s="34">
        <v>5</v>
      </c>
      <c r="H23" s="34">
        <v>4</v>
      </c>
      <c r="I23" s="29">
        <v>5</v>
      </c>
      <c r="J23" s="29">
        <v>2</v>
      </c>
      <c r="K23" s="29">
        <v>1</v>
      </c>
      <c r="L23" s="29">
        <v>0.8958904109589041</v>
      </c>
      <c r="M23" s="29">
        <v>1</v>
      </c>
      <c r="N23" s="29">
        <v>1</v>
      </c>
    </row>
    <row r="24" spans="2:14" s="23" customFormat="1" ht="24" customHeight="1">
      <c r="B24" s="41"/>
      <c r="C24" s="25"/>
      <c r="D24" s="25" t="s">
        <v>12</v>
      </c>
      <c r="E24" s="26"/>
      <c r="F24" s="34">
        <v>22476</v>
      </c>
      <c r="G24" s="34">
        <v>24819</v>
      </c>
      <c r="H24" s="34">
        <v>27269</v>
      </c>
      <c r="I24" s="34">
        <v>29489</v>
      </c>
      <c r="J24" s="34">
        <v>31652</v>
      </c>
      <c r="K24" s="34">
        <v>34490</v>
      </c>
      <c r="L24" s="29">
        <v>35716.9698630137</v>
      </c>
      <c r="M24" s="29">
        <v>36608</v>
      </c>
      <c r="N24" s="29">
        <v>37550</v>
      </c>
    </row>
    <row r="25" spans="2:14" s="23" customFormat="1" ht="24" customHeight="1">
      <c r="B25" s="24"/>
      <c r="C25" s="42"/>
      <c r="D25" s="42" t="s">
        <v>19</v>
      </c>
      <c r="E25" s="43"/>
      <c r="F25" s="44">
        <v>632</v>
      </c>
      <c r="G25" s="44">
        <v>659</v>
      </c>
      <c r="H25" s="44">
        <v>713</v>
      </c>
      <c r="I25" s="45">
        <v>731</v>
      </c>
      <c r="J25" s="45">
        <v>769</v>
      </c>
      <c r="K25" s="45">
        <v>853</v>
      </c>
      <c r="L25" s="45">
        <v>887.9671232876713</v>
      </c>
      <c r="M25" s="45">
        <v>909</v>
      </c>
      <c r="N25" s="45">
        <v>939</v>
      </c>
    </row>
    <row r="26" spans="2:14" s="23" customFormat="1" ht="24" customHeight="1">
      <c r="B26" s="24"/>
      <c r="C26" s="25"/>
      <c r="D26" s="25" t="s">
        <v>20</v>
      </c>
      <c r="E26" s="26"/>
      <c r="F26" s="34">
        <v>13</v>
      </c>
      <c r="G26" s="34">
        <v>9</v>
      </c>
      <c r="H26" s="34">
        <v>8</v>
      </c>
      <c r="I26" s="29">
        <v>8</v>
      </c>
      <c r="J26" s="29">
        <v>9</v>
      </c>
      <c r="K26" s="29">
        <v>5</v>
      </c>
      <c r="L26" s="29">
        <v>4.684931506849315</v>
      </c>
      <c r="M26" s="29">
        <v>5</v>
      </c>
      <c r="N26" s="29">
        <v>5</v>
      </c>
    </row>
    <row r="27" spans="2:14" s="23" customFormat="1" ht="24" customHeight="1">
      <c r="B27" s="24"/>
      <c r="C27" s="25"/>
      <c r="D27" s="25" t="s">
        <v>21</v>
      </c>
      <c r="E27" s="26"/>
      <c r="F27" s="34">
        <v>158</v>
      </c>
      <c r="G27" s="34">
        <v>145</v>
      </c>
      <c r="H27" s="34">
        <v>136</v>
      </c>
      <c r="I27" s="29">
        <v>125</v>
      </c>
      <c r="J27" s="29">
        <v>112</v>
      </c>
      <c r="K27" s="29">
        <v>111</v>
      </c>
      <c r="L27" s="29">
        <v>97.37260273972603</v>
      </c>
      <c r="M27" s="29">
        <v>93</v>
      </c>
      <c r="N27" s="29">
        <v>88</v>
      </c>
    </row>
    <row r="28" spans="2:14" s="23" customFormat="1" ht="24" customHeight="1">
      <c r="B28" s="24"/>
      <c r="C28" s="53"/>
      <c r="D28" s="25" t="s">
        <v>394</v>
      </c>
      <c r="E28" s="26"/>
      <c r="F28" s="54">
        <v>22106</v>
      </c>
      <c r="G28" s="54">
        <v>24460</v>
      </c>
      <c r="H28" s="54">
        <v>26893</v>
      </c>
      <c r="I28" s="54">
        <v>29111</v>
      </c>
      <c r="J28" s="54">
        <v>31263</v>
      </c>
      <c r="K28" s="54">
        <v>34063</v>
      </c>
      <c r="L28" s="54">
        <v>35287.97260273973</v>
      </c>
      <c r="M28" s="54">
        <v>36179</v>
      </c>
      <c r="N28" s="54">
        <v>37125</v>
      </c>
    </row>
    <row r="29" spans="2:14" s="47" customFormat="1" ht="27.75" customHeight="1" thickBot="1">
      <c r="B29" s="48"/>
      <c r="C29" s="49"/>
      <c r="D29" s="31" t="s">
        <v>395</v>
      </c>
      <c r="E29" s="55"/>
      <c r="F29" s="51" t="s">
        <v>538</v>
      </c>
      <c r="G29" s="51" t="s">
        <v>538</v>
      </c>
      <c r="H29" s="51" t="s">
        <v>538</v>
      </c>
      <c r="I29" s="51" t="s">
        <v>537</v>
      </c>
      <c r="J29" s="56">
        <v>123</v>
      </c>
      <c r="K29" s="56">
        <v>444</v>
      </c>
      <c r="L29" s="56">
        <v>779.9945205479452</v>
      </c>
      <c r="M29" s="56">
        <v>865</v>
      </c>
      <c r="N29" s="56">
        <v>1020</v>
      </c>
    </row>
    <row r="30" spans="2:14" s="23" customFormat="1" ht="24" customHeight="1" thickTop="1">
      <c r="B30" s="39"/>
      <c r="C30" s="955" t="s">
        <v>344</v>
      </c>
      <c r="D30" s="956"/>
      <c r="E30" s="40"/>
      <c r="F30" s="34">
        <v>22835</v>
      </c>
      <c r="G30" s="34">
        <v>25208</v>
      </c>
      <c r="H30" s="34">
        <v>27774</v>
      </c>
      <c r="I30" s="34">
        <v>29987</v>
      </c>
      <c r="J30" s="29">
        <v>32119</v>
      </c>
      <c r="K30" s="29">
        <v>35022</v>
      </c>
      <c r="L30" s="29">
        <v>36271.739726027394</v>
      </c>
      <c r="M30" s="29">
        <v>37196</v>
      </c>
      <c r="N30" s="29">
        <v>38218</v>
      </c>
    </row>
    <row r="31" spans="2:14" s="23" customFormat="1" ht="24" customHeight="1">
      <c r="B31" s="24"/>
      <c r="C31" s="25"/>
      <c r="D31" s="25" t="s">
        <v>10</v>
      </c>
      <c r="E31" s="26"/>
      <c r="F31" s="34">
        <v>417</v>
      </c>
      <c r="G31" s="34">
        <v>443</v>
      </c>
      <c r="H31" s="34">
        <v>477</v>
      </c>
      <c r="I31" s="29">
        <v>481</v>
      </c>
      <c r="J31" s="29">
        <v>501</v>
      </c>
      <c r="K31" s="29">
        <v>543</v>
      </c>
      <c r="L31" s="29">
        <v>560.654794520548</v>
      </c>
      <c r="M31" s="29">
        <v>581</v>
      </c>
      <c r="N31" s="29">
        <v>613</v>
      </c>
    </row>
    <row r="32" spans="2:14" s="23" customFormat="1" ht="24" customHeight="1">
      <c r="B32" s="24"/>
      <c r="C32" s="25"/>
      <c r="D32" s="25" t="s">
        <v>11</v>
      </c>
      <c r="E32" s="26"/>
      <c r="F32" s="34">
        <v>10</v>
      </c>
      <c r="G32" s="34">
        <v>5</v>
      </c>
      <c r="H32" s="34">
        <v>4</v>
      </c>
      <c r="I32" s="29">
        <v>5</v>
      </c>
      <c r="J32" s="29">
        <v>2</v>
      </c>
      <c r="K32" s="29">
        <v>1</v>
      </c>
      <c r="L32" s="29">
        <v>0.9123287671232877</v>
      </c>
      <c r="M32" s="29">
        <v>1</v>
      </c>
      <c r="N32" s="29">
        <v>1</v>
      </c>
    </row>
    <row r="33" spans="2:14" s="23" customFormat="1" ht="24" customHeight="1">
      <c r="B33" s="41"/>
      <c r="C33" s="25"/>
      <c r="D33" s="25" t="s">
        <v>12</v>
      </c>
      <c r="E33" s="26"/>
      <c r="F33" s="34">
        <v>22409</v>
      </c>
      <c r="G33" s="34">
        <v>24760</v>
      </c>
      <c r="H33" s="34">
        <v>27293</v>
      </c>
      <c r="I33" s="34">
        <v>29501</v>
      </c>
      <c r="J33" s="34">
        <v>31616</v>
      </c>
      <c r="K33" s="34">
        <v>34479</v>
      </c>
      <c r="L33" s="29">
        <v>35710.17260273972</v>
      </c>
      <c r="M33" s="29">
        <v>36615</v>
      </c>
      <c r="N33" s="29">
        <v>37604</v>
      </c>
    </row>
    <row r="34" spans="2:14" s="23" customFormat="1" ht="24" customHeight="1">
      <c r="B34" s="24"/>
      <c r="C34" s="42"/>
      <c r="D34" s="42" t="s">
        <v>19</v>
      </c>
      <c r="E34" s="43"/>
      <c r="F34" s="44">
        <v>621</v>
      </c>
      <c r="G34" s="44">
        <v>653</v>
      </c>
      <c r="H34" s="44">
        <v>711</v>
      </c>
      <c r="I34" s="45">
        <v>731</v>
      </c>
      <c r="J34" s="45">
        <v>773</v>
      </c>
      <c r="K34" s="45">
        <v>861</v>
      </c>
      <c r="L34" s="45">
        <v>892.9671232876713</v>
      </c>
      <c r="M34" s="45">
        <v>917</v>
      </c>
      <c r="N34" s="45">
        <v>953</v>
      </c>
    </row>
    <row r="35" spans="2:14" s="23" customFormat="1" ht="24" customHeight="1">
      <c r="B35" s="24"/>
      <c r="C35" s="25"/>
      <c r="D35" s="25" t="s">
        <v>20</v>
      </c>
      <c r="E35" s="26"/>
      <c r="F35" s="34">
        <v>13</v>
      </c>
      <c r="G35" s="34">
        <v>10</v>
      </c>
      <c r="H35" s="34">
        <v>8</v>
      </c>
      <c r="I35" s="29">
        <v>8</v>
      </c>
      <c r="J35" s="29">
        <v>9</v>
      </c>
      <c r="K35" s="29">
        <v>5</v>
      </c>
      <c r="L35" s="29">
        <v>4.528767123287671</v>
      </c>
      <c r="M35" s="29">
        <v>5</v>
      </c>
      <c r="N35" s="29">
        <v>5</v>
      </c>
    </row>
    <row r="36" spans="2:14" s="23" customFormat="1" ht="24" customHeight="1">
      <c r="B36" s="24"/>
      <c r="C36" s="25"/>
      <c r="D36" s="25" t="s">
        <v>21</v>
      </c>
      <c r="E36" s="26"/>
      <c r="F36" s="34">
        <v>164</v>
      </c>
      <c r="G36" s="34">
        <v>151</v>
      </c>
      <c r="H36" s="34">
        <v>140</v>
      </c>
      <c r="I36" s="29">
        <v>129</v>
      </c>
      <c r="J36" s="29">
        <v>115</v>
      </c>
      <c r="K36" s="29">
        <v>111</v>
      </c>
      <c r="L36" s="29">
        <v>96.69315068493151</v>
      </c>
      <c r="M36" s="29">
        <v>93</v>
      </c>
      <c r="N36" s="29">
        <v>89</v>
      </c>
    </row>
    <row r="37" spans="2:14" s="23" customFormat="1" ht="24" customHeight="1">
      <c r="B37" s="24"/>
      <c r="C37" s="25"/>
      <c r="D37" s="25" t="s">
        <v>394</v>
      </c>
      <c r="E37" s="26"/>
      <c r="F37" s="29">
        <v>22037</v>
      </c>
      <c r="G37" s="29">
        <v>24395</v>
      </c>
      <c r="H37" s="29">
        <v>26916</v>
      </c>
      <c r="I37" s="29">
        <v>29118</v>
      </c>
      <c r="J37" s="29">
        <v>31222</v>
      </c>
      <c r="K37" s="29">
        <v>34046</v>
      </c>
      <c r="L37" s="29">
        <v>35277.550684931506</v>
      </c>
      <c r="M37" s="29">
        <v>36181</v>
      </c>
      <c r="N37" s="29">
        <v>37171</v>
      </c>
    </row>
    <row r="38" spans="2:14" s="47" customFormat="1" ht="27.75" customHeight="1" thickBot="1">
      <c r="B38" s="48"/>
      <c r="C38" s="49"/>
      <c r="D38" s="31" t="s">
        <v>395</v>
      </c>
      <c r="E38" s="55"/>
      <c r="F38" s="51" t="s">
        <v>538</v>
      </c>
      <c r="G38" s="51" t="s">
        <v>538</v>
      </c>
      <c r="H38" s="51" t="s">
        <v>538</v>
      </c>
      <c r="I38" s="51" t="s">
        <v>537</v>
      </c>
      <c r="J38" s="38">
        <v>143</v>
      </c>
      <c r="K38" s="38">
        <v>667</v>
      </c>
      <c r="L38" s="38">
        <v>1212.8027397260273</v>
      </c>
      <c r="M38" s="38">
        <v>1348</v>
      </c>
      <c r="N38" s="38">
        <v>1561</v>
      </c>
    </row>
    <row r="39" spans="2:14" s="23" customFormat="1" ht="24" customHeight="1" thickTop="1">
      <c r="B39" s="39"/>
      <c r="C39" s="953" t="s">
        <v>396</v>
      </c>
      <c r="D39" s="954"/>
      <c r="E39" s="52"/>
      <c r="F39" s="34">
        <v>1347553.549180328</v>
      </c>
      <c r="G39" s="34">
        <v>1483111.1753424658</v>
      </c>
      <c r="H39" s="34">
        <v>1642147.805479452</v>
      </c>
      <c r="I39" s="34">
        <v>1734847.597260274</v>
      </c>
      <c r="J39" s="34">
        <v>1784892.2103825137</v>
      </c>
      <c r="K39" s="34">
        <v>1790088.8301369862</v>
      </c>
      <c r="L39" s="29">
        <v>1800132.8712328768</v>
      </c>
      <c r="M39" s="57">
        <v>1736762</v>
      </c>
      <c r="N39" s="57">
        <v>1661369</v>
      </c>
    </row>
    <row r="40" spans="2:14" s="23" customFormat="1" ht="24" customHeight="1">
      <c r="B40" s="24"/>
      <c r="C40" s="25"/>
      <c r="D40" s="25" t="s">
        <v>10</v>
      </c>
      <c r="E40" s="26"/>
      <c r="F40" s="34">
        <v>23694.669398907103</v>
      </c>
      <c r="G40" s="34">
        <v>26087.85205479452</v>
      </c>
      <c r="H40" s="34">
        <v>29432.86301369863</v>
      </c>
      <c r="I40" s="34">
        <v>32751.731506849315</v>
      </c>
      <c r="J40" s="34">
        <v>36740.84972677596</v>
      </c>
      <c r="K40" s="34">
        <v>40817.323287671235</v>
      </c>
      <c r="L40" s="29">
        <v>43921.15616438356</v>
      </c>
      <c r="M40" s="29">
        <v>45836</v>
      </c>
      <c r="N40" s="29">
        <v>47255</v>
      </c>
    </row>
    <row r="41" spans="2:16" s="23" customFormat="1" ht="24" customHeight="1">
      <c r="B41" s="24"/>
      <c r="C41" s="25"/>
      <c r="D41" s="25" t="s">
        <v>11</v>
      </c>
      <c r="E41" s="26"/>
      <c r="F41" s="34">
        <v>575.3633879781421</v>
      </c>
      <c r="G41" s="34">
        <v>390.37808219178083</v>
      </c>
      <c r="H41" s="34">
        <v>278.4876712328767</v>
      </c>
      <c r="I41" s="34">
        <v>226.17534246575343</v>
      </c>
      <c r="J41" s="34">
        <v>82.6256830601093</v>
      </c>
      <c r="K41" s="34">
        <v>35.06575342465754</v>
      </c>
      <c r="L41" s="29">
        <v>7.747945205479452</v>
      </c>
      <c r="M41" s="29">
        <v>6</v>
      </c>
      <c r="N41" s="29">
        <v>4</v>
      </c>
      <c r="P41" s="58"/>
    </row>
    <row r="42" spans="2:14" s="23" customFormat="1" ht="24" customHeight="1">
      <c r="B42" s="59"/>
      <c r="C42" s="60"/>
      <c r="D42" s="60" t="s">
        <v>12</v>
      </c>
      <c r="E42" s="61"/>
      <c r="F42" s="62">
        <v>1323283.5163934426</v>
      </c>
      <c r="G42" s="62">
        <v>1456632.9452054794</v>
      </c>
      <c r="H42" s="62">
        <v>1612436.4547945205</v>
      </c>
      <c r="I42" s="62">
        <v>1701869.6904109588</v>
      </c>
      <c r="J42" s="62">
        <v>1748068.7349726777</v>
      </c>
      <c r="K42" s="62">
        <v>1749236.4410958905</v>
      </c>
      <c r="L42" s="63">
        <v>1756203.9671232877</v>
      </c>
      <c r="M42" s="64">
        <v>1690920</v>
      </c>
      <c r="N42" s="64">
        <v>1614110</v>
      </c>
    </row>
    <row r="43" spans="2:14" ht="24" customHeight="1">
      <c r="B43" s="65" t="s">
        <v>397</v>
      </c>
      <c r="C43" s="66"/>
      <c r="D43" s="67"/>
      <c r="E43" s="23"/>
      <c r="H43" s="68"/>
      <c r="K43" s="69"/>
      <c r="M43" s="70"/>
      <c r="N43" s="70" t="s">
        <v>345</v>
      </c>
    </row>
    <row r="44" spans="2:16" s="71" customFormat="1" ht="13.5" customHeight="1">
      <c r="B44" s="72" t="s">
        <v>398</v>
      </c>
      <c r="C44" s="73"/>
      <c r="G44" s="74"/>
      <c r="H44" s="74"/>
      <c r="I44" s="74"/>
      <c r="J44" s="74"/>
      <c r="K44" s="74"/>
      <c r="L44" s="74"/>
      <c r="M44" s="74"/>
      <c r="N44" s="74"/>
      <c r="O44" s="74"/>
      <c r="P44" s="74"/>
    </row>
    <row r="45" spans="2:14" s="10" customFormat="1" ht="13.5">
      <c r="B45" s="75" t="s">
        <v>399</v>
      </c>
      <c r="C45" s="71"/>
      <c r="D45" s="71"/>
      <c r="F45" s="76"/>
      <c r="G45" s="76"/>
      <c r="H45" s="76"/>
      <c r="I45" s="76"/>
      <c r="J45" s="76"/>
      <c r="K45" s="76"/>
      <c r="L45" s="76"/>
      <c r="M45" s="76"/>
      <c r="N45" s="76"/>
    </row>
    <row r="46" spans="2:14" s="10" customFormat="1" ht="13.5" hidden="1">
      <c r="B46" s="75" t="s">
        <v>400</v>
      </c>
      <c r="C46" s="71"/>
      <c r="D46" s="71"/>
      <c r="F46" s="76"/>
      <c r="G46" s="76"/>
      <c r="H46" s="76"/>
      <c r="I46" s="76"/>
      <c r="J46" s="76"/>
      <c r="K46" s="76"/>
      <c r="L46" s="76"/>
      <c r="M46" s="76"/>
      <c r="N46" s="76"/>
    </row>
    <row r="47" spans="2:14" s="10" customFormat="1" ht="13.5">
      <c r="B47" s="75" t="s">
        <v>401</v>
      </c>
      <c r="C47" s="71"/>
      <c r="D47" s="71"/>
      <c r="F47" s="76"/>
      <c r="G47" s="76"/>
      <c r="H47" s="76"/>
      <c r="I47" s="76"/>
      <c r="J47" s="76"/>
      <c r="K47" s="76"/>
      <c r="L47" s="76"/>
      <c r="M47" s="76"/>
      <c r="N47" s="76"/>
    </row>
  </sheetData>
  <sheetProtection/>
  <mergeCells count="8">
    <mergeCell ref="C39:D39"/>
    <mergeCell ref="C12:D12"/>
    <mergeCell ref="C21:D21"/>
    <mergeCell ref="C30:D30"/>
    <mergeCell ref="C5:D5"/>
    <mergeCell ref="C7:D7"/>
    <mergeCell ref="C9:D9"/>
    <mergeCell ref="C11:D11"/>
  </mergeCells>
  <printOptions/>
  <pageMargins left="0.7874015748031497" right="0.5905511811023623" top="0.5905511811023623" bottom="0" header="0.5118110236220472" footer="0.1968503937007874"/>
  <pageSetup fitToHeight="1" fitToWidth="1" horizontalDpi="600" verticalDpi="600" orientation="portrait" paperSize="9" scale="74" r:id="rId1"/>
  <headerFooter alignWithMargins="0">
    <oddFooter>&amp;C&amp;14- 41-</oddFooter>
  </headerFooter>
</worksheet>
</file>

<file path=xl/worksheets/sheet13.xml><?xml version="1.0" encoding="utf-8"?>
<worksheet xmlns="http://schemas.openxmlformats.org/spreadsheetml/2006/main" xmlns:r="http://schemas.openxmlformats.org/officeDocument/2006/relationships">
  <dimension ref="A1:S69"/>
  <sheetViews>
    <sheetView showGridLines="0" zoomScaleSheetLayoutView="75" zoomScalePageLayoutView="0" workbookViewId="0" topLeftCell="A1">
      <pane xSplit="6" ySplit="4" topLeftCell="G5" activePane="bottomRight" state="frozen"/>
      <selection pane="topLeft" activeCell="A1" sqref="A1"/>
      <selection pane="topRight" activeCell="G1" sqref="G1"/>
      <selection pane="bottomLeft" activeCell="A5" sqref="A5"/>
      <selection pane="bottomRight" activeCell="G5" sqref="G5"/>
    </sheetView>
  </sheetViews>
  <sheetFormatPr defaultColWidth="8.796875" defaultRowHeight="14.25"/>
  <cols>
    <col min="1" max="1" width="0.4921875" style="99" customWidth="1"/>
    <col min="2" max="2" width="0.6953125" style="112" customWidth="1"/>
    <col min="3" max="3" width="2.5" style="112" customWidth="1"/>
    <col min="4" max="4" width="8.8984375" style="80" customWidth="1"/>
    <col min="5" max="5" width="3" style="80" customWidth="1"/>
    <col min="6" max="6" width="0.59375" style="80" customWidth="1"/>
    <col min="7" max="14" width="8" style="99" customWidth="1"/>
    <col min="15" max="15" width="8.5" style="99" customWidth="1"/>
    <col min="16" max="16384" width="9" style="99" customWidth="1"/>
  </cols>
  <sheetData>
    <row r="1" spans="1:15" s="79" customFormat="1" ht="27" customHeight="1">
      <c r="A1" s="77"/>
      <c r="B1" s="78"/>
      <c r="C1" s="970" t="s">
        <v>402</v>
      </c>
      <c r="D1" s="970"/>
      <c r="E1" s="970"/>
      <c r="F1" s="970"/>
      <c r="G1" s="970"/>
      <c r="H1" s="970"/>
      <c r="I1" s="970"/>
      <c r="J1" s="970"/>
      <c r="K1" s="970"/>
      <c r="L1" s="970"/>
      <c r="M1" s="970"/>
      <c r="N1" s="970"/>
      <c r="O1" s="970"/>
    </row>
    <row r="2" spans="2:19" s="79" customFormat="1" ht="13.5" customHeight="1">
      <c r="B2" s="80"/>
      <c r="C2" s="80"/>
      <c r="D2" s="81"/>
      <c r="E2" s="81"/>
      <c r="F2" s="81"/>
      <c r="G2" s="82"/>
      <c r="H2" s="82"/>
      <c r="I2" s="82"/>
      <c r="J2" s="82"/>
      <c r="K2" s="82"/>
      <c r="L2" s="82"/>
      <c r="M2" s="82"/>
      <c r="N2" s="82"/>
      <c r="O2" s="83"/>
      <c r="R2" s="84"/>
      <c r="S2" s="10"/>
    </row>
    <row r="3" spans="2:15" s="79" customFormat="1" ht="16.5" customHeight="1">
      <c r="B3" s="85"/>
      <c r="C3" s="86"/>
      <c r="D3" s="86"/>
      <c r="E3" s="86"/>
      <c r="F3" s="87"/>
      <c r="G3" s="88" t="s">
        <v>390</v>
      </c>
      <c r="H3" s="88">
        <v>62</v>
      </c>
      <c r="I3" s="89" t="s">
        <v>1</v>
      </c>
      <c r="J3" s="90" t="s">
        <v>346</v>
      </c>
      <c r="K3" s="91" t="s">
        <v>347</v>
      </c>
      <c r="L3" s="92" t="s">
        <v>348</v>
      </c>
      <c r="M3" s="93" t="s">
        <v>349</v>
      </c>
      <c r="N3" s="93" t="s">
        <v>350</v>
      </c>
      <c r="O3" s="93" t="s">
        <v>403</v>
      </c>
    </row>
    <row r="4" spans="2:15" s="79" customFormat="1" ht="16.5" customHeight="1">
      <c r="B4" s="94"/>
      <c r="C4" s="95"/>
      <c r="D4" s="95"/>
      <c r="E4" s="95"/>
      <c r="F4" s="96"/>
      <c r="G4" s="97" t="s">
        <v>391</v>
      </c>
      <c r="H4" s="97" t="s">
        <v>307</v>
      </c>
      <c r="I4" s="98" t="s">
        <v>3</v>
      </c>
      <c r="J4" s="98" t="s">
        <v>4</v>
      </c>
      <c r="K4" s="98" t="s">
        <v>5</v>
      </c>
      <c r="L4" s="98" t="s">
        <v>7</v>
      </c>
      <c r="M4" s="98" t="s">
        <v>337</v>
      </c>
      <c r="N4" s="98" t="s">
        <v>338</v>
      </c>
      <c r="O4" s="98" t="s">
        <v>392</v>
      </c>
    </row>
    <row r="5" spans="2:15" ht="11.25" customHeight="1">
      <c r="B5" s="100"/>
      <c r="C5" s="961" t="s">
        <v>404</v>
      </c>
      <c r="D5" s="961"/>
      <c r="E5" s="101"/>
      <c r="F5" s="102"/>
      <c r="G5" s="103"/>
      <c r="H5" s="104"/>
      <c r="I5" s="103"/>
      <c r="J5" s="105"/>
      <c r="K5" s="103"/>
      <c r="L5" s="106"/>
      <c r="M5" s="106"/>
      <c r="N5" s="106"/>
      <c r="O5" s="103"/>
    </row>
    <row r="6" spans="2:15" ht="11.25" customHeight="1">
      <c r="B6" s="107"/>
      <c r="C6" s="962" t="s">
        <v>351</v>
      </c>
      <c r="D6" s="962"/>
      <c r="E6" s="108" t="s">
        <v>405</v>
      </c>
      <c r="F6" s="109"/>
      <c r="G6" s="103"/>
      <c r="H6" s="104"/>
      <c r="I6" s="103"/>
      <c r="J6" s="105"/>
      <c r="K6" s="103"/>
      <c r="L6" s="106"/>
      <c r="M6" s="106" t="s">
        <v>238</v>
      </c>
      <c r="N6" s="106"/>
      <c r="O6" s="103"/>
    </row>
    <row r="7" spans="2:15" ht="13.5">
      <c r="B7" s="107"/>
      <c r="C7" s="963" t="s">
        <v>540</v>
      </c>
      <c r="D7" s="963"/>
      <c r="E7" s="108"/>
      <c r="F7" s="110"/>
      <c r="G7" s="111">
        <v>1039.0421762845576</v>
      </c>
      <c r="H7" s="111">
        <v>1092.6678671529562</v>
      </c>
      <c r="I7" s="111">
        <v>1134.0888179588574</v>
      </c>
      <c r="J7" s="111">
        <v>1113.9569699373237</v>
      </c>
      <c r="K7" s="111">
        <v>1114.928586289165</v>
      </c>
      <c r="L7" s="111">
        <v>1101.7167329254792</v>
      </c>
      <c r="M7" s="111">
        <v>1102.1082530880867</v>
      </c>
      <c r="N7" s="111">
        <v>1095.3</v>
      </c>
      <c r="O7" s="111">
        <v>1088.2</v>
      </c>
    </row>
    <row r="8" spans="2:15" ht="13.5">
      <c r="B8" s="107"/>
      <c r="D8" s="962" t="s">
        <v>541</v>
      </c>
      <c r="E8" s="962"/>
      <c r="F8" s="113"/>
      <c r="G8" s="111">
        <v>280.86187545746594</v>
      </c>
      <c r="H8" s="111">
        <v>280.0980339870875</v>
      </c>
      <c r="I8" s="111">
        <v>281.9331435569583</v>
      </c>
      <c r="J8" s="111">
        <v>275.90530592992445</v>
      </c>
      <c r="K8" s="111">
        <v>270.46566482201797</v>
      </c>
      <c r="L8" s="111">
        <v>263.81950930777185</v>
      </c>
      <c r="M8" s="111">
        <v>261.55307173951434</v>
      </c>
      <c r="N8" s="111">
        <v>260.5</v>
      </c>
      <c r="O8" s="111">
        <v>258.6</v>
      </c>
    </row>
    <row r="9" spans="2:15" ht="13.5">
      <c r="B9" s="107"/>
      <c r="D9" s="962" t="s">
        <v>542</v>
      </c>
      <c r="E9" s="962"/>
      <c r="F9" s="113"/>
      <c r="G9" s="111">
        <v>0.17613730488176502</v>
      </c>
      <c r="H9" s="111">
        <v>0.1385750484691111</v>
      </c>
      <c r="I9" s="111">
        <v>0.09896490348699959</v>
      </c>
      <c r="J9" s="111">
        <v>0.09151305061215849</v>
      </c>
      <c r="K9" s="111">
        <v>0.09868184551006395</v>
      </c>
      <c r="L9" s="111">
        <v>0.047183858094622465</v>
      </c>
      <c r="M9" s="111">
        <v>0.031570418466241146</v>
      </c>
      <c r="N9" s="111">
        <v>0</v>
      </c>
      <c r="O9" s="111">
        <v>0</v>
      </c>
    </row>
    <row r="10" spans="2:15" ht="13.5">
      <c r="B10" s="107"/>
      <c r="D10" s="962" t="s">
        <v>543</v>
      </c>
      <c r="E10" s="962"/>
      <c r="F10" s="113"/>
      <c r="G10" s="111">
        <v>28.833763842711488</v>
      </c>
      <c r="H10" s="111">
        <v>21.94575134516909</v>
      </c>
      <c r="I10" s="111">
        <v>16.76677265167805</v>
      </c>
      <c r="J10" s="111">
        <v>13.3583163917586</v>
      </c>
      <c r="K10" s="111">
        <v>10.810758007862768</v>
      </c>
      <c r="L10" s="111">
        <v>8.94502836156875</v>
      </c>
      <c r="M10" s="111">
        <v>7.166969266731401</v>
      </c>
      <c r="N10" s="111">
        <v>6.4</v>
      </c>
      <c r="O10" s="111">
        <v>5.7</v>
      </c>
    </row>
    <row r="11" spans="2:15" ht="13.5">
      <c r="B11" s="107"/>
      <c r="D11" s="962" t="s">
        <v>394</v>
      </c>
      <c r="E11" s="962"/>
      <c r="F11" s="113"/>
      <c r="G11" s="111">
        <v>729.1703996794982</v>
      </c>
      <c r="H11" s="114">
        <v>790.4855067722307</v>
      </c>
      <c r="I11" s="111">
        <v>835.289936846734</v>
      </c>
      <c r="J11" s="115">
        <v>824.6018345650288</v>
      </c>
      <c r="K11" s="111">
        <v>833.5534816137741</v>
      </c>
      <c r="L11" s="116">
        <v>828.9050113980439</v>
      </c>
      <c r="M11" s="116">
        <v>833.3566416633746</v>
      </c>
      <c r="N11" s="116">
        <v>828.2</v>
      </c>
      <c r="O11" s="111">
        <v>823.9</v>
      </c>
    </row>
    <row r="12" spans="2:15" ht="25.5" customHeight="1">
      <c r="B12" s="117"/>
      <c r="C12" s="118"/>
      <c r="D12" s="964" t="s">
        <v>406</v>
      </c>
      <c r="E12" s="965"/>
      <c r="F12" s="119"/>
      <c r="G12" s="120" t="s">
        <v>407</v>
      </c>
      <c r="H12" s="120" t="s">
        <v>407</v>
      </c>
      <c r="I12" s="120" t="s">
        <v>407</v>
      </c>
      <c r="J12" s="121" t="s">
        <v>408</v>
      </c>
      <c r="K12" s="120">
        <v>23.767187864149665</v>
      </c>
      <c r="L12" s="122">
        <v>110.08398069306942</v>
      </c>
      <c r="M12" s="122">
        <v>201.27532824959485</v>
      </c>
      <c r="N12" s="122">
        <v>217.1</v>
      </c>
      <c r="O12" s="120">
        <v>242</v>
      </c>
    </row>
    <row r="13" spans="2:15" ht="11.25" customHeight="1">
      <c r="B13" s="100"/>
      <c r="C13" s="961" t="s">
        <v>352</v>
      </c>
      <c r="D13" s="961"/>
      <c r="E13" s="101"/>
      <c r="F13" s="102"/>
      <c r="G13" s="123"/>
      <c r="H13" s="124"/>
      <c r="I13" s="123"/>
      <c r="J13" s="125"/>
      <c r="K13" s="123"/>
      <c r="L13" s="126"/>
      <c r="M13" s="126"/>
      <c r="N13" s="126"/>
      <c r="O13" s="123"/>
    </row>
    <row r="14" spans="2:15" ht="11.25" customHeight="1">
      <c r="B14" s="107"/>
      <c r="C14" s="962" t="s">
        <v>351</v>
      </c>
      <c r="D14" s="962"/>
      <c r="E14" s="108" t="s">
        <v>405</v>
      </c>
      <c r="F14" s="109"/>
      <c r="G14" s="123"/>
      <c r="H14" s="124"/>
      <c r="I14" s="123"/>
      <c r="J14" s="125"/>
      <c r="K14" s="123"/>
      <c r="L14" s="126"/>
      <c r="M14" s="126"/>
      <c r="N14" s="126"/>
      <c r="O14" s="123"/>
    </row>
    <row r="15" spans="2:15" ht="13.5">
      <c r="B15" s="107"/>
      <c r="C15" s="963" t="s">
        <v>409</v>
      </c>
      <c r="D15" s="963"/>
      <c r="E15" s="108"/>
      <c r="F15" s="127"/>
      <c r="G15" s="111">
        <v>19.053433837787157</v>
      </c>
      <c r="H15" s="114">
        <v>20.669844011476627</v>
      </c>
      <c r="I15" s="111">
        <v>22.448797891485253</v>
      </c>
      <c r="J15" s="114">
        <v>24.025107347878272</v>
      </c>
      <c r="K15" s="111">
        <v>25.546142006342865</v>
      </c>
      <c r="L15" s="116">
        <v>27.65219757013295</v>
      </c>
      <c r="M15" s="116">
        <v>28.50004891176436</v>
      </c>
      <c r="N15" s="116">
        <v>29.2</v>
      </c>
      <c r="O15" s="111">
        <v>29.9</v>
      </c>
    </row>
    <row r="16" spans="2:15" ht="13.5">
      <c r="B16" s="107"/>
      <c r="D16" s="962" t="s">
        <v>410</v>
      </c>
      <c r="E16" s="962"/>
      <c r="F16" s="113"/>
      <c r="G16" s="111">
        <v>0.5258077248993944</v>
      </c>
      <c r="H16" s="114">
        <v>0.5387600512342929</v>
      </c>
      <c r="I16" s="111">
        <v>0.5765457545062653</v>
      </c>
      <c r="J16" s="114">
        <v>0.5856558552409963</v>
      </c>
      <c r="K16" s="111">
        <v>0.6109617319622289</v>
      </c>
      <c r="L16" s="116">
        <v>0.6731971767539158</v>
      </c>
      <c r="M16" s="116">
        <v>0.6975883002629182</v>
      </c>
      <c r="N16" s="116">
        <v>0.7</v>
      </c>
      <c r="O16" s="111">
        <v>0.7</v>
      </c>
    </row>
    <row r="17" spans="2:15" ht="13.5">
      <c r="B17" s="107"/>
      <c r="D17" s="962" t="s">
        <v>411</v>
      </c>
      <c r="E17" s="962"/>
      <c r="F17" s="113"/>
      <c r="G17" s="111">
        <v>0.01053265224454569</v>
      </c>
      <c r="H17" s="114">
        <v>0.007011551020517918</v>
      </c>
      <c r="I17" s="111">
        <v>0.006365528270691872</v>
      </c>
      <c r="J17" s="114">
        <v>0.006462612371060672</v>
      </c>
      <c r="K17" s="111">
        <v>0.007015986376482691</v>
      </c>
      <c r="L17" s="116">
        <v>0.004281970805177033</v>
      </c>
      <c r="M17" s="116">
        <v>0.0036804891994322575</v>
      </c>
      <c r="N17" s="116">
        <v>0</v>
      </c>
      <c r="O17" s="111">
        <v>0</v>
      </c>
    </row>
    <row r="18" spans="2:15" ht="13.5">
      <c r="B18" s="107"/>
      <c r="D18" s="962" t="s">
        <v>412</v>
      </c>
      <c r="E18" s="962"/>
      <c r="F18" s="113"/>
      <c r="G18" s="111">
        <v>0.13134342331876941</v>
      </c>
      <c r="H18" s="114">
        <v>0.11835605682381443</v>
      </c>
      <c r="I18" s="111">
        <v>0.10998932466333015</v>
      </c>
      <c r="J18" s="114">
        <v>0.10051854613839696</v>
      </c>
      <c r="K18" s="111">
        <v>0.08927799248316945</v>
      </c>
      <c r="L18" s="116">
        <v>0.08723326079213432</v>
      </c>
      <c r="M18" s="116">
        <v>0.07649606236083151</v>
      </c>
      <c r="N18" s="116">
        <v>0.1</v>
      </c>
      <c r="O18" s="111">
        <v>0.1</v>
      </c>
    </row>
    <row r="19" spans="2:15" ht="13.5">
      <c r="B19" s="107"/>
      <c r="D19" s="962" t="s">
        <v>394</v>
      </c>
      <c r="E19" s="962"/>
      <c r="F19" s="113"/>
      <c r="G19" s="111">
        <v>18.38575003732445</v>
      </c>
      <c r="H19" s="114">
        <v>20.005716352397997</v>
      </c>
      <c r="I19" s="111">
        <v>21.755897284044963</v>
      </c>
      <c r="J19" s="114">
        <v>23.33247033412782</v>
      </c>
      <c r="K19" s="111">
        <v>24.838886295520986</v>
      </c>
      <c r="L19" s="116">
        <v>26.887485161781726</v>
      </c>
      <c r="M19" s="116">
        <v>27.722284059941178</v>
      </c>
      <c r="N19" s="116">
        <v>28.4</v>
      </c>
      <c r="O19" s="111">
        <v>29.1</v>
      </c>
    </row>
    <row r="20" spans="2:15" ht="24" customHeight="1">
      <c r="B20" s="117"/>
      <c r="C20" s="118"/>
      <c r="D20" s="964" t="s">
        <v>406</v>
      </c>
      <c r="E20" s="965"/>
      <c r="F20" s="119"/>
      <c r="G20" s="120" t="s">
        <v>407</v>
      </c>
      <c r="H20" s="120" t="s">
        <v>407</v>
      </c>
      <c r="I20" s="120" t="s">
        <v>407</v>
      </c>
      <c r="J20" s="121" t="s">
        <v>408</v>
      </c>
      <c r="K20" s="120">
        <v>0.09797416866639644</v>
      </c>
      <c r="L20" s="122">
        <v>0.3503949685545472</v>
      </c>
      <c r="M20" s="122">
        <v>0.6127648620467631</v>
      </c>
      <c r="N20" s="122">
        <v>0.7</v>
      </c>
      <c r="O20" s="120">
        <v>0.8</v>
      </c>
    </row>
    <row r="21" spans="2:15" ht="11.25" customHeight="1">
      <c r="B21" s="100"/>
      <c r="C21" s="961" t="s">
        <v>352</v>
      </c>
      <c r="D21" s="961"/>
      <c r="E21" s="101"/>
      <c r="F21" s="102"/>
      <c r="G21" s="123"/>
      <c r="H21" s="124"/>
      <c r="I21" s="123"/>
      <c r="J21" s="125"/>
      <c r="K21" s="123"/>
      <c r="L21" s="126"/>
      <c r="M21" s="126"/>
      <c r="N21" s="126"/>
      <c r="O21" s="123"/>
    </row>
    <row r="22" spans="2:15" ht="11.25" customHeight="1">
      <c r="B22" s="107"/>
      <c r="C22" s="962" t="s">
        <v>351</v>
      </c>
      <c r="D22" s="962"/>
      <c r="E22" s="108" t="s">
        <v>405</v>
      </c>
      <c r="F22" s="109"/>
      <c r="G22" s="123"/>
      <c r="H22" s="124"/>
      <c r="I22" s="123"/>
      <c r="J22" s="125"/>
      <c r="K22" s="123"/>
      <c r="L22" s="126"/>
      <c r="M22" s="126"/>
      <c r="N22" s="126"/>
      <c r="O22" s="123"/>
    </row>
    <row r="23" spans="2:15" ht="13.5">
      <c r="B23" s="107"/>
      <c r="C23" s="963" t="s">
        <v>413</v>
      </c>
      <c r="D23" s="963"/>
      <c r="E23" s="108"/>
      <c r="F23" s="127"/>
      <c r="G23" s="111">
        <v>18.992210382172797</v>
      </c>
      <c r="H23" s="114">
        <v>20.6178680044709</v>
      </c>
      <c r="I23" s="111">
        <v>22.469033710813743</v>
      </c>
      <c r="J23" s="115">
        <v>24.034670608794336</v>
      </c>
      <c r="K23" s="111">
        <v>25.51911352664807</v>
      </c>
      <c r="L23" s="116">
        <v>27.645037163397625</v>
      </c>
      <c r="M23" s="116">
        <v>28.49513298350032</v>
      </c>
      <c r="N23" s="116">
        <v>29.2</v>
      </c>
      <c r="O23" s="111">
        <v>29.9</v>
      </c>
    </row>
    <row r="24" spans="2:15" ht="13.5">
      <c r="B24" s="107"/>
      <c r="D24" s="962" t="s">
        <v>414</v>
      </c>
      <c r="E24" s="962"/>
      <c r="F24" s="113"/>
      <c r="G24" s="111">
        <v>0.5165658054433928</v>
      </c>
      <c r="H24" s="114">
        <v>0.5337450780211517</v>
      </c>
      <c r="I24" s="111">
        <v>0.5750474616403225</v>
      </c>
      <c r="J24" s="115">
        <v>0.586279498432767</v>
      </c>
      <c r="K24" s="111">
        <v>0.6145326779985265</v>
      </c>
      <c r="L24" s="116">
        <v>0.6793152047376763</v>
      </c>
      <c r="M24" s="116">
        <v>0.7015163077418445</v>
      </c>
      <c r="N24" s="116">
        <v>0.7</v>
      </c>
      <c r="O24" s="111">
        <v>0.7</v>
      </c>
    </row>
    <row r="25" spans="2:15" ht="13.5">
      <c r="B25" s="107"/>
      <c r="D25" s="962" t="s">
        <v>415</v>
      </c>
      <c r="E25" s="962"/>
      <c r="F25" s="113"/>
      <c r="G25" s="111">
        <v>0.011000770122081052</v>
      </c>
      <c r="H25" s="114">
        <v>0.007782395875442227</v>
      </c>
      <c r="I25" s="111">
        <v>0.00635887904199686</v>
      </c>
      <c r="J25" s="115">
        <v>0.006462612371060672</v>
      </c>
      <c r="K25" s="111">
        <v>0.007042035830850821</v>
      </c>
      <c r="L25" s="116">
        <v>0.004323060424014589</v>
      </c>
      <c r="M25" s="116">
        <v>0.003557806226117849</v>
      </c>
      <c r="N25" s="116">
        <v>0</v>
      </c>
      <c r="O25" s="111">
        <v>0</v>
      </c>
    </row>
    <row r="26" spans="2:15" ht="13.5">
      <c r="B26" s="107"/>
      <c r="D26" s="962" t="s">
        <v>416</v>
      </c>
      <c r="E26" s="962"/>
      <c r="F26" s="113"/>
      <c r="G26" s="111">
        <v>0.1366813305728013</v>
      </c>
      <c r="H26" s="114">
        <v>0.12337775252115567</v>
      </c>
      <c r="I26" s="111">
        <v>0.11322971544736621</v>
      </c>
      <c r="J26" s="115">
        <v>0.10316463784995936</v>
      </c>
      <c r="K26" s="111">
        <v>0.09126209259087525</v>
      </c>
      <c r="L26" s="116">
        <v>0.08736518009471805</v>
      </c>
      <c r="M26" s="116">
        <v>0.07596228381027056</v>
      </c>
      <c r="N26" s="116">
        <v>0.1</v>
      </c>
      <c r="O26" s="111">
        <v>0.1</v>
      </c>
    </row>
    <row r="27" spans="2:15" ht="13.5">
      <c r="B27" s="107"/>
      <c r="D27" s="962" t="s">
        <v>394</v>
      </c>
      <c r="E27" s="962"/>
      <c r="F27" s="113"/>
      <c r="G27" s="111">
        <v>18.327967020868282</v>
      </c>
      <c r="H27" s="114">
        <v>19.952962778053152</v>
      </c>
      <c r="I27" s="111">
        <v>21.774397654684055</v>
      </c>
      <c r="J27" s="115">
        <v>23.33876386014055</v>
      </c>
      <c r="K27" s="111">
        <v>24.80627672022782</v>
      </c>
      <c r="L27" s="116">
        <v>26.874033718141217</v>
      </c>
      <c r="M27" s="116">
        <v>27.714096585722093</v>
      </c>
      <c r="N27" s="116">
        <v>28.4</v>
      </c>
      <c r="O27" s="111">
        <v>29.1</v>
      </c>
    </row>
    <row r="28" spans="2:15" ht="26.25" customHeight="1">
      <c r="B28" s="117"/>
      <c r="C28" s="118"/>
      <c r="D28" s="964" t="s">
        <v>406</v>
      </c>
      <c r="E28" s="965"/>
      <c r="F28" s="119"/>
      <c r="G28" s="120" t="s">
        <v>407</v>
      </c>
      <c r="H28" s="120" t="s">
        <v>407</v>
      </c>
      <c r="I28" s="120" t="s">
        <v>407</v>
      </c>
      <c r="J28" s="121" t="s">
        <v>408</v>
      </c>
      <c r="K28" s="120">
        <v>0.11326085680476004</v>
      </c>
      <c r="L28" s="122">
        <v>0.5261266178767091</v>
      </c>
      <c r="M28" s="122">
        <v>0.9527796464212138</v>
      </c>
      <c r="N28" s="122">
        <v>1.1</v>
      </c>
      <c r="O28" s="120">
        <v>1.2</v>
      </c>
    </row>
    <row r="29" spans="2:15" ht="11.25" customHeight="1">
      <c r="B29" s="100"/>
      <c r="C29" s="961" t="s">
        <v>352</v>
      </c>
      <c r="D29" s="961"/>
      <c r="E29" s="101"/>
      <c r="F29" s="102"/>
      <c r="G29" s="123"/>
      <c r="H29" s="124"/>
      <c r="I29" s="128"/>
      <c r="J29" s="129"/>
      <c r="K29" s="129"/>
      <c r="L29" s="129"/>
      <c r="M29" s="129"/>
      <c r="N29" s="129"/>
      <c r="O29" s="128"/>
    </row>
    <row r="30" spans="2:15" ht="11.25" customHeight="1">
      <c r="B30" s="107"/>
      <c r="C30" s="962" t="s">
        <v>351</v>
      </c>
      <c r="D30" s="962"/>
      <c r="E30" s="108" t="s">
        <v>405</v>
      </c>
      <c r="F30" s="109"/>
      <c r="G30" s="123"/>
      <c r="H30" s="124"/>
      <c r="I30" s="123"/>
      <c r="J30" s="123"/>
      <c r="K30" s="126"/>
      <c r="L30" s="126"/>
      <c r="M30" s="126"/>
      <c r="N30" s="126"/>
      <c r="O30" s="123"/>
    </row>
    <row r="31" spans="2:15" ht="13.5">
      <c r="B31" s="107"/>
      <c r="C31" s="963" t="s">
        <v>417</v>
      </c>
      <c r="D31" s="963"/>
      <c r="E31" s="108"/>
      <c r="F31" s="127"/>
      <c r="G31" s="130">
        <v>1120.7664566726226</v>
      </c>
      <c r="H31" s="130">
        <v>1213.0399588942498</v>
      </c>
      <c r="I31" s="130">
        <v>1328.4785228825256</v>
      </c>
      <c r="J31" s="130">
        <v>1390.5033481294877</v>
      </c>
      <c r="K31" s="130">
        <v>1418.1117796848293</v>
      </c>
      <c r="L31" s="130">
        <v>1413.0123534857728</v>
      </c>
      <c r="M31" s="116">
        <v>1414.1870762527412</v>
      </c>
      <c r="N31" s="116">
        <v>1362.9</v>
      </c>
      <c r="O31" s="131">
        <v>1301.8</v>
      </c>
    </row>
    <row r="32" spans="2:15" ht="13.5">
      <c r="B32" s="107"/>
      <c r="D32" s="962" t="s">
        <v>418</v>
      </c>
      <c r="E32" s="962"/>
      <c r="F32" s="113"/>
      <c r="G32" s="130">
        <v>19.706965025913505</v>
      </c>
      <c r="H32" s="130">
        <v>21.33731274520261</v>
      </c>
      <c r="I32" s="130">
        <v>23.810844706043934</v>
      </c>
      <c r="J32" s="130">
        <v>26.250946993402994</v>
      </c>
      <c r="K32" s="130">
        <v>29.190912196319807</v>
      </c>
      <c r="L32" s="130">
        <v>32.21928491520076</v>
      </c>
      <c r="M32" s="116">
        <v>34.50452597935719</v>
      </c>
      <c r="N32" s="116">
        <v>36</v>
      </c>
      <c r="O32" s="131">
        <v>37</v>
      </c>
    </row>
    <row r="33" spans="2:15" ht="13.5">
      <c r="B33" s="107"/>
      <c r="D33" s="962" t="s">
        <v>419</v>
      </c>
      <c r="E33" s="962"/>
      <c r="F33" s="113"/>
      <c r="G33" s="130">
        <v>0.4785323641020852</v>
      </c>
      <c r="H33" s="130">
        <v>0.31929110955946216</v>
      </c>
      <c r="I33" s="130">
        <v>0.2252932950894936</v>
      </c>
      <c r="J33" s="130">
        <v>0.1812825353994369</v>
      </c>
      <c r="K33" s="130">
        <v>0.06564679579554861</v>
      </c>
      <c r="L33" s="130">
        <v>0.027679264815889313</v>
      </c>
      <c r="M33" s="116">
        <v>0.006086797342686798</v>
      </c>
      <c r="N33" s="116">
        <v>0</v>
      </c>
      <c r="O33" s="131">
        <v>0</v>
      </c>
    </row>
    <row r="34" spans="2:15" s="132" customFormat="1" ht="18" customHeight="1" thickBot="1">
      <c r="B34" s="133"/>
      <c r="C34" s="134"/>
      <c r="D34" s="972" t="s">
        <v>420</v>
      </c>
      <c r="E34" s="972"/>
      <c r="F34" s="135"/>
      <c r="G34" s="136">
        <v>1100.580959282607</v>
      </c>
      <c r="H34" s="136">
        <v>1191.383355039488</v>
      </c>
      <c r="I34" s="136">
        <v>1304.4423848813924</v>
      </c>
      <c r="J34" s="136">
        <v>1364.0711186006852</v>
      </c>
      <c r="K34" s="136">
        <v>1388.855220692714</v>
      </c>
      <c r="L34" s="136">
        <v>1380.7653893057563</v>
      </c>
      <c r="M34" s="137">
        <v>1379.6764634760411</v>
      </c>
      <c r="N34" s="137">
        <v>1326.9</v>
      </c>
      <c r="O34" s="138">
        <v>1264.8</v>
      </c>
    </row>
    <row r="35" spans="2:15" ht="18.75" customHeight="1" thickTop="1">
      <c r="B35" s="107"/>
      <c r="C35" s="966" t="s">
        <v>421</v>
      </c>
      <c r="D35" s="966"/>
      <c r="E35" s="108" t="s">
        <v>422</v>
      </c>
      <c r="F35" s="127"/>
      <c r="G35" s="139">
        <v>85.6</v>
      </c>
      <c r="H35" s="140">
        <v>85.1</v>
      </c>
      <c r="I35" s="139">
        <v>83.6</v>
      </c>
      <c r="J35" s="140">
        <v>82.5</v>
      </c>
      <c r="K35" s="139">
        <v>84.3</v>
      </c>
      <c r="L35" s="141">
        <v>84.6</v>
      </c>
      <c r="M35" s="141">
        <v>85.32411211580153</v>
      </c>
      <c r="N35" s="141">
        <v>85</v>
      </c>
      <c r="O35" s="139">
        <v>84.9</v>
      </c>
    </row>
    <row r="36" spans="2:15" ht="13.5">
      <c r="B36" s="107"/>
      <c r="D36" s="962" t="s">
        <v>414</v>
      </c>
      <c r="E36" s="962"/>
      <c r="F36" s="113"/>
      <c r="G36" s="111">
        <v>102.4</v>
      </c>
      <c r="H36" s="114">
        <v>99.1</v>
      </c>
      <c r="I36" s="111">
        <v>97.3</v>
      </c>
      <c r="J36" s="114">
        <v>94.8</v>
      </c>
      <c r="K36" s="111">
        <v>94.3</v>
      </c>
      <c r="L36" s="116">
        <v>93.2</v>
      </c>
      <c r="M36" s="116">
        <v>93.1931754387804</v>
      </c>
      <c r="N36" s="116">
        <v>93.1</v>
      </c>
      <c r="O36" s="111">
        <v>92.9</v>
      </c>
    </row>
    <row r="37" spans="2:15" ht="13.5">
      <c r="B37" s="107"/>
      <c r="D37" s="962" t="s">
        <v>415</v>
      </c>
      <c r="E37" s="962"/>
      <c r="F37" s="113"/>
      <c r="G37" s="111">
        <v>1.4</v>
      </c>
      <c r="H37" s="114">
        <v>1.2</v>
      </c>
      <c r="I37" s="111">
        <v>1</v>
      </c>
      <c r="J37" s="114">
        <v>1</v>
      </c>
      <c r="K37" s="111">
        <v>1.3</v>
      </c>
      <c r="L37" s="116">
        <v>1.7</v>
      </c>
      <c r="M37" s="116">
        <v>2.040123731529286</v>
      </c>
      <c r="N37" s="116">
        <v>2.5</v>
      </c>
      <c r="O37" s="111">
        <v>2.4</v>
      </c>
    </row>
    <row r="38" spans="2:15" ht="13.5">
      <c r="B38" s="107"/>
      <c r="D38" s="962" t="s">
        <v>416</v>
      </c>
      <c r="E38" s="962"/>
      <c r="F38" s="113"/>
      <c r="G38" s="111">
        <v>56.5</v>
      </c>
      <c r="H38" s="114">
        <v>54.4</v>
      </c>
      <c r="I38" s="111">
        <v>48.4</v>
      </c>
      <c r="J38" s="111">
        <v>43.4</v>
      </c>
      <c r="K38" s="111">
        <v>42.8</v>
      </c>
      <c r="L38" s="116">
        <v>45</v>
      </c>
      <c r="M38" s="116">
        <v>43.73908611705488</v>
      </c>
      <c r="N38" s="116">
        <v>45.3</v>
      </c>
      <c r="O38" s="111">
        <v>46.3</v>
      </c>
    </row>
    <row r="39" spans="2:15" ht="13.5">
      <c r="B39" s="107"/>
      <c r="D39" s="962" t="s">
        <v>394</v>
      </c>
      <c r="E39" s="962"/>
      <c r="F39" s="113"/>
      <c r="G39" s="111">
        <v>83.2</v>
      </c>
      <c r="H39" s="114">
        <v>83.2</v>
      </c>
      <c r="I39" s="111">
        <v>81.8</v>
      </c>
      <c r="J39" s="111">
        <v>80.9</v>
      </c>
      <c r="K39" s="111">
        <v>83.1</v>
      </c>
      <c r="L39" s="116">
        <v>83.2</v>
      </c>
      <c r="M39" s="116">
        <v>83.91614678821617</v>
      </c>
      <c r="N39" s="116">
        <v>83.4</v>
      </c>
      <c r="O39" s="111">
        <v>83.3</v>
      </c>
    </row>
    <row r="40" spans="2:15" ht="24.75" customHeight="1">
      <c r="B40" s="107"/>
      <c r="D40" s="968" t="s">
        <v>423</v>
      </c>
      <c r="E40" s="969"/>
      <c r="F40" s="142"/>
      <c r="G40" s="143" t="s">
        <v>407</v>
      </c>
      <c r="H40" s="143" t="s">
        <v>407</v>
      </c>
      <c r="I40" s="143" t="s">
        <v>407</v>
      </c>
      <c r="J40" s="115" t="s">
        <v>353</v>
      </c>
      <c r="K40" s="111">
        <v>82.7</v>
      </c>
      <c r="L40" s="116">
        <v>81.9</v>
      </c>
      <c r="M40" s="116">
        <v>81.1</v>
      </c>
      <c r="N40" s="116">
        <v>80.1</v>
      </c>
      <c r="O40" s="111">
        <v>79.7</v>
      </c>
    </row>
    <row r="41" spans="2:15" ht="14.25" thickBot="1">
      <c r="B41" s="107"/>
      <c r="D41" s="971" t="s">
        <v>424</v>
      </c>
      <c r="E41" s="971"/>
      <c r="F41" s="109"/>
      <c r="G41" s="144" t="s">
        <v>544</v>
      </c>
      <c r="H41" s="144" t="s">
        <v>544</v>
      </c>
      <c r="I41" s="144" t="s">
        <v>544</v>
      </c>
      <c r="J41" s="145" t="s">
        <v>545</v>
      </c>
      <c r="K41" s="146" t="s">
        <v>546</v>
      </c>
      <c r="L41" s="147" t="s">
        <v>547</v>
      </c>
      <c r="M41" s="147">
        <v>94.13798133982435</v>
      </c>
      <c r="N41" s="147">
        <v>94.1</v>
      </c>
      <c r="O41" s="144">
        <v>93.4</v>
      </c>
    </row>
    <row r="42" spans="2:15" ht="18.75" customHeight="1" thickTop="1">
      <c r="B42" s="148"/>
      <c r="C42" s="966" t="s">
        <v>425</v>
      </c>
      <c r="D42" s="966"/>
      <c r="E42" s="149" t="s">
        <v>426</v>
      </c>
      <c r="F42" s="150"/>
      <c r="G42" s="111">
        <v>54.6</v>
      </c>
      <c r="H42" s="114">
        <v>52.9</v>
      </c>
      <c r="I42" s="111">
        <v>50.5</v>
      </c>
      <c r="J42" s="115">
        <v>46.4</v>
      </c>
      <c r="K42" s="111">
        <v>43.7</v>
      </c>
      <c r="L42" s="116">
        <v>39.8</v>
      </c>
      <c r="M42" s="116">
        <v>38.673734039952336</v>
      </c>
      <c r="N42" s="116">
        <v>37.5</v>
      </c>
      <c r="O42" s="111">
        <v>36.4</v>
      </c>
    </row>
    <row r="43" spans="2:15" ht="13.5">
      <c r="B43" s="151"/>
      <c r="D43" s="962" t="s">
        <v>541</v>
      </c>
      <c r="E43" s="962"/>
      <c r="F43" s="113"/>
      <c r="G43" s="111">
        <v>538.9</v>
      </c>
      <c r="H43" s="114">
        <v>522.3</v>
      </c>
      <c r="I43" s="111">
        <v>489.6</v>
      </c>
      <c r="J43" s="115">
        <v>470.9</v>
      </c>
      <c r="K43" s="111">
        <v>441.4</v>
      </c>
      <c r="L43" s="116">
        <v>390.1</v>
      </c>
      <c r="M43" s="116">
        <v>373.8863702443384</v>
      </c>
      <c r="N43" s="116">
        <v>363.7</v>
      </c>
      <c r="O43" s="111">
        <v>348.7</v>
      </c>
    </row>
    <row r="44" spans="2:15" ht="13.5">
      <c r="B44" s="151"/>
      <c r="D44" s="962" t="s">
        <v>542</v>
      </c>
      <c r="E44" s="962"/>
      <c r="F44" s="113"/>
      <c r="G44" s="111">
        <v>16.4</v>
      </c>
      <c r="H44" s="114">
        <v>18.7</v>
      </c>
      <c r="I44" s="111">
        <v>15.6</v>
      </c>
      <c r="J44" s="115">
        <v>14.2</v>
      </c>
      <c r="K44" s="111">
        <v>14</v>
      </c>
      <c r="L44" s="116">
        <v>11</v>
      </c>
      <c r="M44" s="116">
        <v>8.72316384180791</v>
      </c>
      <c r="N44" s="116">
        <v>8.7</v>
      </c>
      <c r="O44" s="111">
        <v>8.7</v>
      </c>
    </row>
    <row r="45" spans="2:15" ht="13.5">
      <c r="B45" s="151"/>
      <c r="D45" s="962" t="s">
        <v>543</v>
      </c>
      <c r="E45" s="962"/>
      <c r="F45" s="113"/>
      <c r="G45" s="111">
        <v>215.2</v>
      </c>
      <c r="H45" s="114">
        <v>181.6</v>
      </c>
      <c r="I45" s="111">
        <v>150.2</v>
      </c>
      <c r="J45" s="115">
        <v>131.2</v>
      </c>
      <c r="K45" s="111">
        <v>119.8</v>
      </c>
      <c r="L45" s="116">
        <v>102.5</v>
      </c>
      <c r="M45" s="116">
        <v>94.01871982381343</v>
      </c>
      <c r="N45" s="116">
        <v>88</v>
      </c>
      <c r="O45" s="111">
        <v>82.2</v>
      </c>
    </row>
    <row r="46" spans="2:15" ht="13.5">
      <c r="B46" s="151"/>
      <c r="D46" s="962" t="s">
        <v>394</v>
      </c>
      <c r="E46" s="962"/>
      <c r="F46" s="113"/>
      <c r="G46" s="111">
        <v>39.7</v>
      </c>
      <c r="H46" s="114">
        <v>39.6</v>
      </c>
      <c r="I46" s="111">
        <v>38.4</v>
      </c>
      <c r="J46" s="115">
        <v>35.3</v>
      </c>
      <c r="K46" s="111">
        <v>33.6</v>
      </c>
      <c r="L46" s="116">
        <v>30.8</v>
      </c>
      <c r="M46" s="116">
        <v>30.1</v>
      </c>
      <c r="N46" s="116">
        <v>29.2</v>
      </c>
      <c r="O46" s="111">
        <v>28.3</v>
      </c>
    </row>
    <row r="47" spans="2:15" ht="26.25" customHeight="1">
      <c r="B47" s="151"/>
      <c r="D47" s="968" t="s">
        <v>423</v>
      </c>
      <c r="E47" s="969"/>
      <c r="F47" s="142"/>
      <c r="G47" s="143" t="s">
        <v>407</v>
      </c>
      <c r="H47" s="143" t="s">
        <v>407</v>
      </c>
      <c r="I47" s="143" t="s">
        <v>407</v>
      </c>
      <c r="J47" s="115" t="s">
        <v>353</v>
      </c>
      <c r="K47" s="111">
        <v>32.8</v>
      </c>
      <c r="L47" s="116">
        <v>27.2</v>
      </c>
      <c r="M47" s="116">
        <v>23.5</v>
      </c>
      <c r="N47" s="116">
        <v>22.2</v>
      </c>
      <c r="O47" s="111">
        <v>20.7</v>
      </c>
    </row>
    <row r="48" spans="2:15" ht="13.5">
      <c r="B48" s="117"/>
      <c r="C48" s="118"/>
      <c r="D48" s="967" t="s">
        <v>424</v>
      </c>
      <c r="E48" s="967"/>
      <c r="F48" s="119"/>
      <c r="G48" s="152" t="s">
        <v>544</v>
      </c>
      <c r="H48" s="152" t="s">
        <v>544</v>
      </c>
      <c r="I48" s="152" t="s">
        <v>544</v>
      </c>
      <c r="J48" s="153" t="s">
        <v>545</v>
      </c>
      <c r="K48" s="152">
        <v>152.6</v>
      </c>
      <c r="L48" s="154">
        <v>165.3</v>
      </c>
      <c r="M48" s="154">
        <v>183.70613097231785</v>
      </c>
      <c r="N48" s="154">
        <v>179.1</v>
      </c>
      <c r="O48" s="152">
        <v>172.3</v>
      </c>
    </row>
    <row r="49" spans="2:15" ht="18" customHeight="1">
      <c r="B49" s="155" t="s">
        <v>427</v>
      </c>
      <c r="C49" s="155"/>
      <c r="F49" s="155"/>
      <c r="M49" s="156"/>
      <c r="O49" s="157" t="s">
        <v>345</v>
      </c>
    </row>
    <row r="50" spans="2:13" ht="12" customHeight="1">
      <c r="B50" s="158" t="s">
        <v>428</v>
      </c>
      <c r="C50" s="158"/>
      <c r="F50" s="158"/>
      <c r="G50" s="159"/>
      <c r="H50" s="159"/>
      <c r="I50" s="159"/>
      <c r="J50" s="159"/>
      <c r="K50" s="159"/>
      <c r="L50" s="159"/>
      <c r="M50" s="159"/>
    </row>
    <row r="51" spans="2:6" s="160" customFormat="1" ht="12" customHeight="1">
      <c r="B51" s="161" t="s">
        <v>429</v>
      </c>
      <c r="C51" s="161"/>
      <c r="D51" s="162"/>
      <c r="E51" s="162"/>
      <c r="F51" s="161"/>
    </row>
    <row r="52" spans="2:6" s="160" customFormat="1" ht="12" customHeight="1">
      <c r="B52" s="161" t="s">
        <v>430</v>
      </c>
      <c r="C52" s="161"/>
      <c r="D52" s="162"/>
      <c r="E52" s="162"/>
      <c r="F52" s="161"/>
    </row>
    <row r="53" spans="2:6" ht="12" customHeight="1">
      <c r="B53" s="158" t="s">
        <v>431</v>
      </c>
      <c r="C53" s="158"/>
      <c r="F53" s="158"/>
    </row>
    <row r="54" spans="2:15" s="79" customFormat="1" ht="11.25" customHeight="1">
      <c r="B54" s="158" t="s">
        <v>432</v>
      </c>
      <c r="C54" s="158"/>
      <c r="F54" s="158"/>
      <c r="G54" s="163"/>
      <c r="H54" s="163"/>
      <c r="I54" s="163"/>
      <c r="J54" s="163"/>
      <c r="K54" s="163"/>
      <c r="L54" s="163"/>
      <c r="M54" s="163"/>
      <c r="N54" s="163"/>
      <c r="O54" s="99"/>
    </row>
    <row r="55" spans="2:15" s="79" customFormat="1" ht="11.25" customHeight="1">
      <c r="B55" s="158" t="s">
        <v>433</v>
      </c>
      <c r="C55" s="158"/>
      <c r="F55" s="158"/>
      <c r="G55" s="163"/>
      <c r="H55" s="163"/>
      <c r="I55" s="163"/>
      <c r="J55" s="163"/>
      <c r="K55" s="163"/>
      <c r="L55" s="163"/>
      <c r="M55" s="163"/>
      <c r="N55" s="163"/>
      <c r="O55" s="99"/>
    </row>
    <row r="56" spans="2:15" s="79" customFormat="1" ht="11.25" customHeight="1">
      <c r="B56" s="158" t="s">
        <v>434</v>
      </c>
      <c r="C56" s="158"/>
      <c r="F56" s="158"/>
      <c r="G56" s="163"/>
      <c r="H56" s="163"/>
      <c r="I56" s="163"/>
      <c r="J56" s="163"/>
      <c r="K56" s="163"/>
      <c r="L56" s="163"/>
      <c r="M56" s="163"/>
      <c r="N56" s="163"/>
      <c r="O56" s="99"/>
    </row>
    <row r="57" spans="2:6" ht="12" customHeight="1">
      <c r="B57" s="158" t="s">
        <v>435</v>
      </c>
      <c r="C57" s="158"/>
      <c r="F57" s="158"/>
    </row>
    <row r="58" spans="2:15" ht="13.5">
      <c r="B58" s="164" t="s">
        <v>436</v>
      </c>
      <c r="C58" s="164"/>
      <c r="F58" s="164"/>
      <c r="O58" s="163"/>
    </row>
    <row r="60" spans="2:15" ht="18" customHeight="1" hidden="1">
      <c r="B60" s="155" t="s">
        <v>437</v>
      </c>
      <c r="C60" s="155"/>
      <c r="F60" s="155"/>
      <c r="M60" s="156"/>
      <c r="N60" s="157" t="s">
        <v>345</v>
      </c>
      <c r="O60" s="159"/>
    </row>
    <row r="61" spans="2:13" ht="12" customHeight="1" hidden="1">
      <c r="B61" s="158" t="s">
        <v>438</v>
      </c>
      <c r="C61" s="158"/>
      <c r="F61" s="158"/>
      <c r="G61" s="159"/>
      <c r="H61" s="159"/>
      <c r="I61" s="159"/>
      <c r="J61" s="159"/>
      <c r="K61" s="159"/>
      <c r="L61" s="159"/>
      <c r="M61" s="159"/>
    </row>
    <row r="62" spans="2:6" s="160" customFormat="1" ht="12" customHeight="1" hidden="1">
      <c r="B62" s="161" t="s">
        <v>429</v>
      </c>
      <c r="C62" s="161"/>
      <c r="D62" s="162"/>
      <c r="E62" s="162"/>
      <c r="F62" s="161"/>
    </row>
    <row r="63" spans="2:6" s="160" customFormat="1" ht="12" customHeight="1" hidden="1">
      <c r="B63" s="161" t="s">
        <v>430</v>
      </c>
      <c r="C63" s="161"/>
      <c r="D63" s="162"/>
      <c r="E63" s="162"/>
      <c r="F63" s="161"/>
    </row>
    <row r="64" spans="2:15" s="79" customFormat="1" ht="11.25" customHeight="1" hidden="1">
      <c r="B64" s="158" t="s">
        <v>439</v>
      </c>
      <c r="C64" s="158"/>
      <c r="F64" s="158"/>
      <c r="G64" s="163"/>
      <c r="H64" s="163"/>
      <c r="I64" s="163"/>
      <c r="J64" s="163"/>
      <c r="K64" s="163"/>
      <c r="L64" s="163"/>
      <c r="M64" s="163"/>
      <c r="N64" s="163"/>
      <c r="O64" s="99"/>
    </row>
    <row r="65" spans="2:15" s="79" customFormat="1" ht="11.25" customHeight="1" hidden="1">
      <c r="B65" s="158" t="s">
        <v>440</v>
      </c>
      <c r="C65" s="158"/>
      <c r="F65" s="158"/>
      <c r="G65" s="163"/>
      <c r="H65" s="163"/>
      <c r="I65" s="163"/>
      <c r="J65" s="163"/>
      <c r="K65" s="163"/>
      <c r="L65" s="163"/>
      <c r="M65" s="163"/>
      <c r="N65" s="163"/>
      <c r="O65" s="99"/>
    </row>
    <row r="66" spans="2:6" ht="12" customHeight="1" hidden="1">
      <c r="B66" s="158" t="s">
        <v>441</v>
      </c>
      <c r="C66" s="158"/>
      <c r="F66" s="158"/>
    </row>
    <row r="67" spans="2:15" ht="13.5" hidden="1">
      <c r="B67" s="164" t="s">
        <v>436</v>
      </c>
      <c r="C67" s="164"/>
      <c r="F67" s="164"/>
      <c r="O67" s="163"/>
    </row>
    <row r="68" spans="2:6" ht="12" customHeight="1" hidden="1">
      <c r="B68" s="158" t="s">
        <v>442</v>
      </c>
      <c r="C68" s="158"/>
      <c r="F68" s="158"/>
    </row>
    <row r="69" spans="2:6" ht="12" customHeight="1" hidden="1">
      <c r="B69" s="164" t="s">
        <v>443</v>
      </c>
      <c r="C69" s="164"/>
      <c r="F69" s="164"/>
    </row>
  </sheetData>
  <sheetProtection/>
  <mergeCells count="45">
    <mergeCell ref="D38:E38"/>
    <mergeCell ref="D39:E39"/>
    <mergeCell ref="D40:E40"/>
    <mergeCell ref="D33:E33"/>
    <mergeCell ref="D34:E34"/>
    <mergeCell ref="D48:E48"/>
    <mergeCell ref="D44:E44"/>
    <mergeCell ref="D45:E45"/>
    <mergeCell ref="D46:E46"/>
    <mergeCell ref="D47:E47"/>
    <mergeCell ref="C1:O1"/>
    <mergeCell ref="D41:E41"/>
    <mergeCell ref="C42:D42"/>
    <mergeCell ref="D43:E43"/>
    <mergeCell ref="D37:E37"/>
    <mergeCell ref="C35:D35"/>
    <mergeCell ref="D36:E36"/>
    <mergeCell ref="C29:D29"/>
    <mergeCell ref="C30:D30"/>
    <mergeCell ref="C31:D31"/>
    <mergeCell ref="D32:E32"/>
    <mergeCell ref="C23:D23"/>
    <mergeCell ref="D24:E24"/>
    <mergeCell ref="D25:E25"/>
    <mergeCell ref="D26:E26"/>
    <mergeCell ref="D27:E27"/>
    <mergeCell ref="D28:E28"/>
    <mergeCell ref="D17:E17"/>
    <mergeCell ref="D18:E18"/>
    <mergeCell ref="D19:E19"/>
    <mergeCell ref="D20:E20"/>
    <mergeCell ref="C21:D21"/>
    <mergeCell ref="C22:D22"/>
    <mergeCell ref="D11:E11"/>
    <mergeCell ref="D12:E12"/>
    <mergeCell ref="C13:D13"/>
    <mergeCell ref="C14:D14"/>
    <mergeCell ref="C15:D15"/>
    <mergeCell ref="D16:E16"/>
    <mergeCell ref="C5:D5"/>
    <mergeCell ref="C6:D6"/>
    <mergeCell ref="C7:D7"/>
    <mergeCell ref="D8:E8"/>
    <mergeCell ref="D9:E9"/>
    <mergeCell ref="D10:E10"/>
  </mergeCells>
  <printOptions/>
  <pageMargins left="0.7874015748031497" right="0.5905511811023623" top="0.3937007874015748" bottom="0" header="0.5118110236220472" footer="0.1968503937007874"/>
  <pageSetup horizontalDpi="600" verticalDpi="600" orientation="portrait" paperSize="9" r:id="rId1"/>
  <headerFooter alignWithMargins="0">
    <oddFooter>&amp;C- 42 -</oddFooter>
  </headerFooter>
</worksheet>
</file>

<file path=xl/worksheets/sheet14.xml><?xml version="1.0" encoding="utf-8"?>
<worksheet xmlns="http://schemas.openxmlformats.org/spreadsheetml/2006/main" xmlns:r="http://schemas.openxmlformats.org/officeDocument/2006/relationships">
  <dimension ref="A1:Q115"/>
  <sheetViews>
    <sheetView showGridLines="0" zoomScale="75" zoomScaleNormal="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98" sqref="D98"/>
    </sheetView>
  </sheetViews>
  <sheetFormatPr defaultColWidth="8.796875" defaultRowHeight="14.25"/>
  <cols>
    <col min="1" max="1" width="1.8984375" style="223" customWidth="1"/>
    <col min="2" max="2" width="15.3984375" style="223" customWidth="1"/>
    <col min="3" max="3" width="1.8984375" style="7" customWidth="1"/>
    <col min="4" max="9" width="14.5" style="176" customWidth="1"/>
    <col min="10" max="10" width="1.8984375" style="7" customWidth="1"/>
    <col min="11" max="16384" width="9" style="7" customWidth="1"/>
  </cols>
  <sheetData>
    <row r="1" spans="1:17" s="171" customFormat="1" ht="27" customHeight="1">
      <c r="A1" s="165" t="s">
        <v>444</v>
      </c>
      <c r="B1" s="165"/>
      <c r="C1" s="166"/>
      <c r="D1" s="166"/>
      <c r="E1" s="166"/>
      <c r="F1" s="166"/>
      <c r="G1" s="167"/>
      <c r="H1" s="167"/>
      <c r="I1" s="167"/>
      <c r="J1" s="168"/>
      <c r="K1" s="169"/>
      <c r="L1" s="169"/>
      <c r="M1" s="169"/>
      <c r="N1" s="170"/>
      <c r="O1" s="170"/>
      <c r="P1" s="170"/>
      <c r="Q1" s="170"/>
    </row>
    <row r="2" spans="1:10" s="171" customFormat="1" ht="15.75" customHeight="1">
      <c r="A2" s="165"/>
      <c r="B2" s="165"/>
      <c r="C2" s="166"/>
      <c r="D2" s="166"/>
      <c r="E2" s="166"/>
      <c r="F2" s="166"/>
      <c r="G2" s="167"/>
      <c r="H2" s="167"/>
      <c r="I2" s="172" t="s">
        <v>354</v>
      </c>
      <c r="J2" s="173"/>
    </row>
    <row r="3" spans="1:17" ht="15.75" customHeight="1">
      <c r="A3" s="174" t="s">
        <v>107</v>
      </c>
      <c r="B3" s="175"/>
      <c r="G3" s="176" t="s">
        <v>238</v>
      </c>
      <c r="I3" s="177" t="s">
        <v>445</v>
      </c>
      <c r="P3" s="178"/>
      <c r="Q3" s="178"/>
    </row>
    <row r="4" spans="1:10" ht="13.5" customHeight="1">
      <c r="A4" s="179"/>
      <c r="B4" s="180"/>
      <c r="C4" s="181"/>
      <c r="D4" s="973" t="s">
        <v>446</v>
      </c>
      <c r="E4" s="182"/>
      <c r="F4" s="183"/>
      <c r="G4" s="976" t="s">
        <v>447</v>
      </c>
      <c r="H4" s="979" t="s">
        <v>448</v>
      </c>
      <c r="I4" s="980" t="s">
        <v>449</v>
      </c>
      <c r="J4" s="178"/>
    </row>
    <row r="5" spans="1:10" ht="15" customHeight="1">
      <c r="A5" s="184"/>
      <c r="B5" s="185"/>
      <c r="C5" s="186"/>
      <c r="D5" s="974"/>
      <c r="E5" s="981" t="s">
        <v>450</v>
      </c>
      <c r="F5" s="981" t="s">
        <v>451</v>
      </c>
      <c r="G5" s="977"/>
      <c r="H5" s="977"/>
      <c r="I5" s="977"/>
      <c r="J5" s="187"/>
    </row>
    <row r="6" spans="1:10" ht="15" customHeight="1">
      <c r="A6" s="184"/>
      <c r="B6" s="185"/>
      <c r="C6" s="186"/>
      <c r="D6" s="974"/>
      <c r="E6" s="982"/>
      <c r="F6" s="982"/>
      <c r="G6" s="977"/>
      <c r="H6" s="977"/>
      <c r="I6" s="977"/>
      <c r="J6" s="187"/>
    </row>
    <row r="7" spans="1:10" ht="15" customHeight="1">
      <c r="A7" s="188"/>
      <c r="B7" s="189"/>
      <c r="C7" s="190"/>
      <c r="D7" s="975"/>
      <c r="E7" s="983"/>
      <c r="F7" s="983"/>
      <c r="G7" s="978"/>
      <c r="H7" s="978"/>
      <c r="I7" s="978"/>
      <c r="J7" s="187"/>
    </row>
    <row r="8" spans="1:10" s="196" customFormat="1" ht="18.75" customHeight="1">
      <c r="A8" s="191"/>
      <c r="B8" s="192" t="s">
        <v>112</v>
      </c>
      <c r="C8" s="193"/>
      <c r="D8" s="194">
        <v>1388723</v>
      </c>
      <c r="E8" s="194">
        <v>329990</v>
      </c>
      <c r="F8" s="194">
        <v>1051428</v>
      </c>
      <c r="G8" s="194">
        <v>38158</v>
      </c>
      <c r="H8" s="194">
        <v>38218</v>
      </c>
      <c r="I8" s="194">
        <v>1661369</v>
      </c>
      <c r="J8" s="195"/>
    </row>
    <row r="9" spans="1:10" s="196" customFormat="1" ht="18.75" customHeight="1">
      <c r="A9" s="197"/>
      <c r="B9" s="198" t="s">
        <v>113</v>
      </c>
      <c r="C9" s="199"/>
      <c r="D9" s="200">
        <v>89151</v>
      </c>
      <c r="E9" s="200">
        <v>20153</v>
      </c>
      <c r="F9" s="200">
        <v>68728</v>
      </c>
      <c r="G9" s="200">
        <v>2140</v>
      </c>
      <c r="H9" s="201">
        <v>2145</v>
      </c>
      <c r="I9" s="200">
        <v>98256</v>
      </c>
      <c r="J9" s="195"/>
    </row>
    <row r="10" spans="1:10" s="196" customFormat="1" ht="18.75" customHeight="1">
      <c r="A10" s="202"/>
      <c r="B10" s="203" t="s">
        <v>114</v>
      </c>
      <c r="C10" s="204"/>
      <c r="D10" s="205">
        <v>16243</v>
      </c>
      <c r="E10" s="205">
        <v>4173</v>
      </c>
      <c r="F10" s="205">
        <v>12013</v>
      </c>
      <c r="G10" s="205">
        <v>426</v>
      </c>
      <c r="H10" s="206">
        <v>427</v>
      </c>
      <c r="I10" s="205">
        <v>21004</v>
      </c>
      <c r="J10" s="195"/>
    </row>
    <row r="11" spans="1:10" s="196" customFormat="1" ht="18.75" customHeight="1">
      <c r="A11" s="202"/>
      <c r="B11" s="203" t="s">
        <v>115</v>
      </c>
      <c r="C11" s="204"/>
      <c r="D11" s="205">
        <v>17184</v>
      </c>
      <c r="E11" s="205">
        <v>4536</v>
      </c>
      <c r="F11" s="205">
        <v>12597</v>
      </c>
      <c r="G11" s="205">
        <v>434</v>
      </c>
      <c r="H11" s="206">
        <v>435</v>
      </c>
      <c r="I11" s="205">
        <v>21193</v>
      </c>
      <c r="J11" s="195"/>
    </row>
    <row r="12" spans="1:10" s="196" customFormat="1" ht="18.75" customHeight="1">
      <c r="A12" s="202"/>
      <c r="B12" s="203" t="s">
        <v>116</v>
      </c>
      <c r="C12" s="204"/>
      <c r="D12" s="205">
        <v>21275</v>
      </c>
      <c r="E12" s="205">
        <v>5162</v>
      </c>
      <c r="F12" s="205">
        <v>16037</v>
      </c>
      <c r="G12" s="205">
        <v>689</v>
      </c>
      <c r="H12" s="206">
        <v>690</v>
      </c>
      <c r="I12" s="205">
        <v>25582</v>
      </c>
      <c r="J12" s="195"/>
    </row>
    <row r="13" spans="1:10" s="196" customFormat="1" ht="18.75" customHeight="1">
      <c r="A13" s="202"/>
      <c r="B13" s="203" t="s">
        <v>117</v>
      </c>
      <c r="C13" s="204"/>
      <c r="D13" s="205">
        <v>15123</v>
      </c>
      <c r="E13" s="205">
        <v>4222</v>
      </c>
      <c r="F13" s="205">
        <v>10862</v>
      </c>
      <c r="G13" s="205">
        <v>402</v>
      </c>
      <c r="H13" s="206">
        <v>403</v>
      </c>
      <c r="I13" s="205">
        <v>20027</v>
      </c>
      <c r="J13" s="195"/>
    </row>
    <row r="14" spans="1:10" s="196" customFormat="1" ht="18.75" customHeight="1">
      <c r="A14" s="197"/>
      <c r="B14" s="198" t="s">
        <v>118</v>
      </c>
      <c r="C14" s="199"/>
      <c r="D14" s="200">
        <v>12645</v>
      </c>
      <c r="E14" s="200">
        <v>3260</v>
      </c>
      <c r="F14" s="200">
        <v>9348</v>
      </c>
      <c r="G14" s="200">
        <v>419</v>
      </c>
      <c r="H14" s="201">
        <v>419</v>
      </c>
      <c r="I14" s="200">
        <v>15807</v>
      </c>
      <c r="J14" s="195"/>
    </row>
    <row r="15" spans="1:10" s="196" customFormat="1" ht="18.75" customHeight="1">
      <c r="A15" s="202"/>
      <c r="B15" s="203" t="s">
        <v>119</v>
      </c>
      <c r="C15" s="204"/>
      <c r="D15" s="205">
        <v>24729</v>
      </c>
      <c r="E15" s="205">
        <v>7251</v>
      </c>
      <c r="F15" s="205">
        <v>17400</v>
      </c>
      <c r="G15" s="205">
        <v>679</v>
      </c>
      <c r="H15" s="206">
        <v>680</v>
      </c>
      <c r="I15" s="205">
        <v>27342</v>
      </c>
      <c r="J15" s="195"/>
    </row>
    <row r="16" spans="1:10" s="196" customFormat="1" ht="18.75" customHeight="1">
      <c r="A16" s="202"/>
      <c r="B16" s="203" t="s">
        <v>120</v>
      </c>
      <c r="C16" s="204"/>
      <c r="D16" s="205">
        <v>27025</v>
      </c>
      <c r="E16" s="205">
        <v>7086</v>
      </c>
      <c r="F16" s="205">
        <v>19812</v>
      </c>
      <c r="G16" s="205">
        <v>771</v>
      </c>
      <c r="H16" s="206">
        <v>773</v>
      </c>
      <c r="I16" s="205">
        <v>37010</v>
      </c>
      <c r="J16" s="195"/>
    </row>
    <row r="17" spans="1:10" s="196" customFormat="1" ht="18.75" customHeight="1">
      <c r="A17" s="202"/>
      <c r="B17" s="203" t="s">
        <v>121</v>
      </c>
      <c r="C17" s="204"/>
      <c r="D17" s="205">
        <v>19026</v>
      </c>
      <c r="E17" s="205">
        <v>4876</v>
      </c>
      <c r="F17" s="205">
        <v>14084</v>
      </c>
      <c r="G17" s="205">
        <v>519</v>
      </c>
      <c r="H17" s="206">
        <v>519</v>
      </c>
      <c r="I17" s="205">
        <v>23340</v>
      </c>
      <c r="J17" s="195"/>
    </row>
    <row r="18" spans="1:10" s="196" customFormat="1" ht="18.75" customHeight="1">
      <c r="A18" s="207"/>
      <c r="B18" s="208" t="s">
        <v>122</v>
      </c>
      <c r="C18" s="204"/>
      <c r="D18" s="205">
        <v>21254</v>
      </c>
      <c r="E18" s="205">
        <v>5040</v>
      </c>
      <c r="F18" s="205">
        <v>16125</v>
      </c>
      <c r="G18" s="205">
        <v>628</v>
      </c>
      <c r="H18" s="206">
        <v>628</v>
      </c>
      <c r="I18" s="205">
        <v>24560</v>
      </c>
      <c r="J18" s="195"/>
    </row>
    <row r="19" spans="1:10" s="196" customFormat="1" ht="18.75" customHeight="1">
      <c r="A19" s="209"/>
      <c r="B19" s="210" t="s">
        <v>123</v>
      </c>
      <c r="C19" s="199"/>
      <c r="D19" s="200">
        <v>52102</v>
      </c>
      <c r="E19" s="200">
        <v>12255</v>
      </c>
      <c r="F19" s="200">
        <v>39645</v>
      </c>
      <c r="G19" s="200">
        <v>1422</v>
      </c>
      <c r="H19" s="201">
        <v>1424</v>
      </c>
      <c r="I19" s="200">
        <v>71634</v>
      </c>
      <c r="J19" s="195"/>
    </row>
    <row r="20" spans="1:10" s="196" customFormat="1" ht="18.75" customHeight="1">
      <c r="A20" s="207"/>
      <c r="B20" s="208" t="s">
        <v>124</v>
      </c>
      <c r="C20" s="204"/>
      <c r="D20" s="205">
        <v>46862</v>
      </c>
      <c r="E20" s="205">
        <v>12362</v>
      </c>
      <c r="F20" s="205">
        <v>34227</v>
      </c>
      <c r="G20" s="205">
        <v>1393</v>
      </c>
      <c r="H20" s="206">
        <v>1395</v>
      </c>
      <c r="I20" s="205">
        <v>62995</v>
      </c>
      <c r="J20" s="195"/>
    </row>
    <row r="21" spans="1:10" s="196" customFormat="1" ht="18.75" customHeight="1">
      <c r="A21" s="207"/>
      <c r="B21" s="208" t="s">
        <v>125</v>
      </c>
      <c r="C21" s="204"/>
      <c r="D21" s="205">
        <v>106422</v>
      </c>
      <c r="E21" s="205">
        <v>23124</v>
      </c>
      <c r="F21" s="205">
        <v>82531</v>
      </c>
      <c r="G21" s="205">
        <v>3694</v>
      </c>
      <c r="H21" s="206">
        <v>3702</v>
      </c>
      <c r="I21" s="205">
        <v>163210</v>
      </c>
      <c r="J21" s="195"/>
    </row>
    <row r="22" spans="1:10" s="196" customFormat="1" ht="18.75" customHeight="1">
      <c r="A22" s="207"/>
      <c r="B22" s="208" t="s">
        <v>126</v>
      </c>
      <c r="C22" s="204"/>
      <c r="D22" s="205">
        <v>62392</v>
      </c>
      <c r="E22" s="205">
        <v>13023</v>
      </c>
      <c r="F22" s="205">
        <v>48948</v>
      </c>
      <c r="G22" s="205">
        <v>2141</v>
      </c>
      <c r="H22" s="206">
        <v>2143</v>
      </c>
      <c r="I22" s="205">
        <v>93616</v>
      </c>
      <c r="J22" s="195"/>
    </row>
    <row r="23" spans="1:10" s="196" customFormat="1" ht="18.75" customHeight="1">
      <c r="A23" s="207"/>
      <c r="B23" s="208" t="s">
        <v>127</v>
      </c>
      <c r="C23" s="204"/>
      <c r="D23" s="205">
        <v>26324</v>
      </c>
      <c r="E23" s="205">
        <v>6943</v>
      </c>
      <c r="F23" s="205">
        <v>19275</v>
      </c>
      <c r="G23" s="205">
        <v>745</v>
      </c>
      <c r="H23" s="206">
        <v>745</v>
      </c>
      <c r="I23" s="205">
        <v>33772</v>
      </c>
      <c r="J23" s="195"/>
    </row>
    <row r="24" spans="1:10" s="196" customFormat="1" ht="18.75" customHeight="1">
      <c r="A24" s="209"/>
      <c r="B24" s="210" t="s">
        <v>128</v>
      </c>
      <c r="C24" s="199"/>
      <c r="D24" s="200">
        <v>16584</v>
      </c>
      <c r="E24" s="200">
        <v>3498</v>
      </c>
      <c r="F24" s="200">
        <v>13032</v>
      </c>
      <c r="G24" s="200">
        <v>401</v>
      </c>
      <c r="H24" s="201">
        <v>402</v>
      </c>
      <c r="I24" s="200">
        <v>18499</v>
      </c>
      <c r="J24" s="195"/>
    </row>
    <row r="25" spans="1:10" s="196" customFormat="1" ht="18.75" customHeight="1">
      <c r="A25" s="207"/>
      <c r="B25" s="208" t="s">
        <v>129</v>
      </c>
      <c r="C25" s="204"/>
      <c r="D25" s="205">
        <v>17368</v>
      </c>
      <c r="E25" s="205">
        <v>3743</v>
      </c>
      <c r="F25" s="205">
        <v>13556</v>
      </c>
      <c r="G25" s="205">
        <v>430</v>
      </c>
      <c r="H25" s="206">
        <v>432</v>
      </c>
      <c r="I25" s="205">
        <v>19408</v>
      </c>
      <c r="J25" s="195"/>
    </row>
    <row r="26" spans="1:10" s="196" customFormat="1" ht="18.75" customHeight="1">
      <c r="A26" s="207"/>
      <c r="B26" s="208" t="s">
        <v>130</v>
      </c>
      <c r="C26" s="204"/>
      <c r="D26" s="205">
        <v>10462</v>
      </c>
      <c r="E26" s="205">
        <v>2216</v>
      </c>
      <c r="F26" s="205">
        <v>8191</v>
      </c>
      <c r="G26" s="205">
        <v>280</v>
      </c>
      <c r="H26" s="206">
        <v>280</v>
      </c>
      <c r="I26" s="205">
        <v>14841</v>
      </c>
      <c r="J26" s="195"/>
    </row>
    <row r="27" spans="1:10" s="196" customFormat="1" ht="18.75" customHeight="1">
      <c r="A27" s="207"/>
      <c r="B27" s="208" t="s">
        <v>131</v>
      </c>
      <c r="C27" s="204"/>
      <c r="D27" s="205">
        <v>9554</v>
      </c>
      <c r="E27" s="205">
        <v>2317</v>
      </c>
      <c r="F27" s="205">
        <v>7217</v>
      </c>
      <c r="G27" s="205">
        <v>264</v>
      </c>
      <c r="H27" s="206">
        <v>264</v>
      </c>
      <c r="I27" s="205">
        <v>10560</v>
      </c>
      <c r="J27" s="195"/>
    </row>
    <row r="28" spans="1:10" s="196" customFormat="1" ht="18.75" customHeight="1">
      <c r="A28" s="207"/>
      <c r="B28" s="208" t="s">
        <v>132</v>
      </c>
      <c r="C28" s="204"/>
      <c r="D28" s="205">
        <v>21091</v>
      </c>
      <c r="E28" s="205">
        <v>5017</v>
      </c>
      <c r="F28" s="205">
        <v>16007</v>
      </c>
      <c r="G28" s="205">
        <v>788</v>
      </c>
      <c r="H28" s="206">
        <v>788</v>
      </c>
      <c r="I28" s="205">
        <v>29573</v>
      </c>
      <c r="J28" s="195"/>
    </row>
    <row r="29" spans="1:10" s="196" customFormat="1" ht="18.75" customHeight="1">
      <c r="A29" s="209"/>
      <c r="B29" s="210" t="s">
        <v>133</v>
      </c>
      <c r="C29" s="199"/>
      <c r="D29" s="200">
        <v>17564</v>
      </c>
      <c r="E29" s="200">
        <v>4091</v>
      </c>
      <c r="F29" s="200">
        <v>13359</v>
      </c>
      <c r="G29" s="200">
        <v>592</v>
      </c>
      <c r="H29" s="201">
        <v>591</v>
      </c>
      <c r="I29" s="200">
        <v>26723</v>
      </c>
      <c r="J29" s="195"/>
    </row>
    <row r="30" spans="1:10" s="196" customFormat="1" ht="18.75" customHeight="1">
      <c r="A30" s="207"/>
      <c r="B30" s="208" t="s">
        <v>134</v>
      </c>
      <c r="C30" s="204"/>
      <c r="D30" s="205">
        <v>33231</v>
      </c>
      <c r="E30" s="205">
        <v>6601</v>
      </c>
      <c r="F30" s="205">
        <v>26510</v>
      </c>
      <c r="G30" s="205">
        <v>1025</v>
      </c>
      <c r="H30" s="206">
        <v>1025</v>
      </c>
      <c r="I30" s="205">
        <v>38230</v>
      </c>
      <c r="J30" s="195"/>
    </row>
    <row r="31" spans="1:10" s="196" customFormat="1" ht="18.75" customHeight="1">
      <c r="A31" s="207"/>
      <c r="B31" s="208" t="s">
        <v>135</v>
      </c>
      <c r="C31" s="204"/>
      <c r="D31" s="205">
        <v>59818</v>
      </c>
      <c r="E31" s="205">
        <v>12951</v>
      </c>
      <c r="F31" s="205">
        <v>46545</v>
      </c>
      <c r="G31" s="205">
        <v>1904</v>
      </c>
      <c r="H31" s="206">
        <v>1907</v>
      </c>
      <c r="I31" s="205">
        <v>85040</v>
      </c>
      <c r="J31" s="195"/>
    </row>
    <row r="32" spans="1:10" s="196" customFormat="1" ht="18.75" customHeight="1">
      <c r="A32" s="207"/>
      <c r="B32" s="208" t="s">
        <v>136</v>
      </c>
      <c r="C32" s="204"/>
      <c r="D32" s="205">
        <v>18474</v>
      </c>
      <c r="E32" s="205">
        <v>4862</v>
      </c>
      <c r="F32" s="205">
        <v>13527</v>
      </c>
      <c r="G32" s="205">
        <v>524</v>
      </c>
      <c r="H32" s="206">
        <v>527</v>
      </c>
      <c r="I32" s="205">
        <v>22369</v>
      </c>
      <c r="J32" s="195"/>
    </row>
    <row r="33" spans="1:10" s="196" customFormat="1" ht="18.75" customHeight="1">
      <c r="A33" s="207"/>
      <c r="B33" s="208" t="s">
        <v>137</v>
      </c>
      <c r="C33" s="204"/>
      <c r="D33" s="205">
        <v>11989</v>
      </c>
      <c r="E33" s="205">
        <v>2150</v>
      </c>
      <c r="F33" s="205">
        <v>9775</v>
      </c>
      <c r="G33" s="205">
        <v>390</v>
      </c>
      <c r="H33" s="206">
        <v>390</v>
      </c>
      <c r="I33" s="205">
        <v>17233</v>
      </c>
      <c r="J33" s="195"/>
    </row>
    <row r="34" spans="1:10" s="196" customFormat="1" ht="18.75" customHeight="1">
      <c r="A34" s="209"/>
      <c r="B34" s="210" t="s">
        <v>138</v>
      </c>
      <c r="C34" s="199"/>
      <c r="D34" s="200">
        <v>31063</v>
      </c>
      <c r="E34" s="200">
        <v>6086</v>
      </c>
      <c r="F34" s="200">
        <v>24843</v>
      </c>
      <c r="G34" s="200">
        <v>833</v>
      </c>
      <c r="H34" s="201">
        <v>835</v>
      </c>
      <c r="I34" s="200">
        <v>37184</v>
      </c>
      <c r="J34" s="195"/>
    </row>
    <row r="35" spans="1:10" s="196" customFormat="1" ht="18.75" customHeight="1">
      <c r="A35" s="207"/>
      <c r="B35" s="208" t="s">
        <v>139</v>
      </c>
      <c r="C35" s="204"/>
      <c r="D35" s="205">
        <v>95864</v>
      </c>
      <c r="E35" s="205">
        <v>18472</v>
      </c>
      <c r="F35" s="205">
        <v>76215</v>
      </c>
      <c r="G35" s="205">
        <v>2779</v>
      </c>
      <c r="H35" s="206">
        <v>2789</v>
      </c>
      <c r="I35" s="205">
        <v>122626</v>
      </c>
      <c r="J35" s="195"/>
    </row>
    <row r="36" spans="1:10" s="196" customFormat="1" ht="18.75" customHeight="1">
      <c r="A36" s="207"/>
      <c r="B36" s="208" t="s">
        <v>140</v>
      </c>
      <c r="C36" s="204"/>
      <c r="D36" s="205">
        <v>54814</v>
      </c>
      <c r="E36" s="205">
        <v>11367</v>
      </c>
      <c r="F36" s="205">
        <v>43149</v>
      </c>
      <c r="G36" s="205">
        <v>1620</v>
      </c>
      <c r="H36" s="206">
        <v>1622</v>
      </c>
      <c r="I36" s="205">
        <v>68374</v>
      </c>
      <c r="J36" s="195"/>
    </row>
    <row r="37" spans="1:10" s="196" customFormat="1" ht="18.75" customHeight="1">
      <c r="A37" s="207"/>
      <c r="B37" s="208" t="s">
        <v>141</v>
      </c>
      <c r="C37" s="204"/>
      <c r="D37" s="205">
        <v>13390</v>
      </c>
      <c r="E37" s="205">
        <v>2567</v>
      </c>
      <c r="F37" s="205">
        <v>10714</v>
      </c>
      <c r="G37" s="205">
        <v>397</v>
      </c>
      <c r="H37" s="206">
        <v>397</v>
      </c>
      <c r="I37" s="205">
        <v>17550</v>
      </c>
      <c r="J37" s="195"/>
    </row>
    <row r="38" spans="1:10" s="196" customFormat="1" ht="18.75" customHeight="1">
      <c r="A38" s="207"/>
      <c r="B38" s="208" t="s">
        <v>142</v>
      </c>
      <c r="C38" s="204"/>
      <c r="D38" s="205">
        <v>12069</v>
      </c>
      <c r="E38" s="205">
        <v>2381</v>
      </c>
      <c r="F38" s="205">
        <v>9566</v>
      </c>
      <c r="G38" s="205">
        <v>311</v>
      </c>
      <c r="H38" s="206">
        <v>312</v>
      </c>
      <c r="I38" s="205">
        <v>14118</v>
      </c>
      <c r="J38" s="195"/>
    </row>
    <row r="39" spans="1:10" s="196" customFormat="1" ht="18.75" customHeight="1">
      <c r="A39" s="209"/>
      <c r="B39" s="210" t="s">
        <v>143</v>
      </c>
      <c r="C39" s="199"/>
      <c r="D39" s="200">
        <v>7875</v>
      </c>
      <c r="E39" s="200">
        <v>1704</v>
      </c>
      <c r="F39" s="200">
        <v>6146</v>
      </c>
      <c r="G39" s="200">
        <v>214</v>
      </c>
      <c r="H39" s="201">
        <v>214</v>
      </c>
      <c r="I39" s="200">
        <v>8549</v>
      </c>
      <c r="J39" s="195"/>
    </row>
    <row r="40" spans="1:10" s="196" customFormat="1" ht="18.75" customHeight="1">
      <c r="A40" s="207"/>
      <c r="B40" s="208" t="s">
        <v>144</v>
      </c>
      <c r="C40" s="204"/>
      <c r="D40" s="205">
        <v>10312</v>
      </c>
      <c r="E40" s="205">
        <v>2504</v>
      </c>
      <c r="F40" s="205">
        <v>7785</v>
      </c>
      <c r="G40" s="205">
        <v>273</v>
      </c>
      <c r="H40" s="206">
        <v>274</v>
      </c>
      <c r="I40" s="205">
        <v>10364</v>
      </c>
      <c r="J40" s="195"/>
    </row>
    <row r="41" spans="1:10" s="196" customFormat="1" ht="18.75" customHeight="1">
      <c r="A41" s="207"/>
      <c r="B41" s="208" t="s">
        <v>145</v>
      </c>
      <c r="C41" s="204"/>
      <c r="D41" s="205">
        <v>25379</v>
      </c>
      <c r="E41" s="205">
        <v>5388</v>
      </c>
      <c r="F41" s="205">
        <v>19816</v>
      </c>
      <c r="G41" s="205">
        <v>700</v>
      </c>
      <c r="H41" s="206">
        <v>701</v>
      </c>
      <c r="I41" s="205">
        <v>30174</v>
      </c>
      <c r="J41" s="195"/>
    </row>
    <row r="42" spans="1:10" s="196" customFormat="1" ht="18.75" customHeight="1">
      <c r="A42" s="207"/>
      <c r="B42" s="208" t="s">
        <v>146</v>
      </c>
      <c r="C42" s="204"/>
      <c r="D42" s="205">
        <v>37191</v>
      </c>
      <c r="E42" s="205">
        <v>9123</v>
      </c>
      <c r="F42" s="205">
        <v>27937</v>
      </c>
      <c r="G42" s="205">
        <v>910</v>
      </c>
      <c r="H42" s="206">
        <v>910</v>
      </c>
      <c r="I42" s="205">
        <v>39386</v>
      </c>
      <c r="J42" s="195"/>
    </row>
    <row r="43" spans="1:10" s="196" customFormat="1" ht="18.75" customHeight="1">
      <c r="A43" s="207"/>
      <c r="B43" s="211" t="s">
        <v>147</v>
      </c>
      <c r="C43" s="204"/>
      <c r="D43" s="205">
        <v>25668</v>
      </c>
      <c r="E43" s="205">
        <v>6021</v>
      </c>
      <c r="F43" s="205">
        <v>19548</v>
      </c>
      <c r="G43" s="205">
        <v>488</v>
      </c>
      <c r="H43" s="206">
        <v>489</v>
      </c>
      <c r="I43" s="205">
        <v>20232</v>
      </c>
      <c r="J43" s="195"/>
    </row>
    <row r="44" spans="1:10" s="196" customFormat="1" ht="18.75" customHeight="1">
      <c r="A44" s="209"/>
      <c r="B44" s="208" t="s">
        <v>148</v>
      </c>
      <c r="C44" s="199"/>
      <c r="D44" s="200">
        <v>14114</v>
      </c>
      <c r="E44" s="200">
        <v>4019</v>
      </c>
      <c r="F44" s="200">
        <v>10051</v>
      </c>
      <c r="G44" s="200">
        <v>272</v>
      </c>
      <c r="H44" s="201">
        <v>273</v>
      </c>
      <c r="I44" s="200">
        <v>13594</v>
      </c>
      <c r="J44" s="195"/>
    </row>
    <row r="45" spans="1:10" s="196" customFormat="1" ht="18.75" customHeight="1">
      <c r="A45" s="207"/>
      <c r="B45" s="208" t="s">
        <v>149</v>
      </c>
      <c r="C45" s="204"/>
      <c r="D45" s="205">
        <v>14233</v>
      </c>
      <c r="E45" s="205">
        <v>3740</v>
      </c>
      <c r="F45" s="205">
        <v>10442</v>
      </c>
      <c r="G45" s="205">
        <v>395</v>
      </c>
      <c r="H45" s="206">
        <v>395</v>
      </c>
      <c r="I45" s="205">
        <v>18600</v>
      </c>
      <c r="J45" s="195"/>
    </row>
    <row r="46" spans="1:10" s="196" customFormat="1" ht="18.75" customHeight="1">
      <c r="A46" s="207"/>
      <c r="B46" s="208" t="s">
        <v>150</v>
      </c>
      <c r="C46" s="204"/>
      <c r="D46" s="205">
        <v>20472</v>
      </c>
      <c r="E46" s="205">
        <v>4682</v>
      </c>
      <c r="F46" s="205">
        <v>15729</v>
      </c>
      <c r="G46" s="205">
        <v>498</v>
      </c>
      <c r="H46" s="206">
        <v>498</v>
      </c>
      <c r="I46" s="205">
        <v>25085</v>
      </c>
      <c r="J46" s="195"/>
    </row>
    <row r="47" spans="1:10" s="196" customFormat="1" ht="18.75" customHeight="1">
      <c r="A47" s="207"/>
      <c r="B47" s="208" t="s">
        <v>151</v>
      </c>
      <c r="C47" s="204"/>
      <c r="D47" s="205">
        <v>17294</v>
      </c>
      <c r="E47" s="205">
        <v>3534</v>
      </c>
      <c r="F47" s="205">
        <v>13699</v>
      </c>
      <c r="G47" s="205">
        <v>315</v>
      </c>
      <c r="H47" s="206">
        <v>315</v>
      </c>
      <c r="I47" s="205">
        <v>15952</v>
      </c>
      <c r="J47" s="195"/>
    </row>
    <row r="48" spans="1:10" s="196" customFormat="1" ht="18.75" customHeight="1">
      <c r="A48" s="212"/>
      <c r="B48" s="208" t="s">
        <v>152</v>
      </c>
      <c r="C48" s="213"/>
      <c r="D48" s="214">
        <v>78776</v>
      </c>
      <c r="E48" s="214">
        <v>20778</v>
      </c>
      <c r="F48" s="214">
        <v>57483</v>
      </c>
      <c r="G48" s="214">
        <v>1727</v>
      </c>
      <c r="H48" s="215">
        <v>1729</v>
      </c>
      <c r="I48" s="214">
        <v>65255</v>
      </c>
      <c r="J48" s="195"/>
    </row>
    <row r="49" spans="1:10" s="196" customFormat="1" ht="18.75" customHeight="1">
      <c r="A49" s="209"/>
      <c r="B49" s="210" t="s">
        <v>153</v>
      </c>
      <c r="C49" s="199"/>
      <c r="D49" s="200">
        <v>13771</v>
      </c>
      <c r="E49" s="200">
        <v>4230</v>
      </c>
      <c r="F49" s="200">
        <v>9496</v>
      </c>
      <c r="G49" s="200">
        <v>250</v>
      </c>
      <c r="H49" s="201">
        <v>250</v>
      </c>
      <c r="I49" s="200">
        <v>12399</v>
      </c>
      <c r="J49" s="195"/>
    </row>
    <row r="50" spans="1:10" s="196" customFormat="1" ht="18.75" customHeight="1">
      <c r="A50" s="207"/>
      <c r="B50" s="208" t="s">
        <v>154</v>
      </c>
      <c r="C50" s="204"/>
      <c r="D50" s="205">
        <v>25258</v>
      </c>
      <c r="E50" s="205">
        <v>7756</v>
      </c>
      <c r="F50" s="205">
        <v>17382</v>
      </c>
      <c r="G50" s="205">
        <v>540</v>
      </c>
      <c r="H50" s="206">
        <v>541</v>
      </c>
      <c r="I50" s="205">
        <v>20865</v>
      </c>
      <c r="J50" s="195"/>
    </row>
    <row r="51" spans="1:10" s="196" customFormat="1" ht="18.75" customHeight="1">
      <c r="A51" s="207"/>
      <c r="B51" s="208" t="s">
        <v>155</v>
      </c>
      <c r="C51" s="204"/>
      <c r="D51" s="205">
        <v>32275</v>
      </c>
      <c r="E51" s="205">
        <v>8580</v>
      </c>
      <c r="F51" s="205">
        <v>23556</v>
      </c>
      <c r="G51" s="205">
        <v>646</v>
      </c>
      <c r="H51" s="206">
        <v>647</v>
      </c>
      <c r="I51" s="205">
        <v>24590</v>
      </c>
      <c r="J51" s="195"/>
    </row>
    <row r="52" spans="1:10" s="196" customFormat="1" ht="18.75" customHeight="1">
      <c r="A52" s="207"/>
      <c r="B52" s="208" t="s">
        <v>156</v>
      </c>
      <c r="C52" s="204"/>
      <c r="D52" s="205">
        <v>18653</v>
      </c>
      <c r="E52" s="205">
        <v>5320</v>
      </c>
      <c r="F52" s="205">
        <v>13249</v>
      </c>
      <c r="G52" s="205">
        <v>487</v>
      </c>
      <c r="H52" s="206">
        <v>488</v>
      </c>
      <c r="I52" s="205">
        <v>17516</v>
      </c>
      <c r="J52" s="195"/>
    </row>
    <row r="53" spans="1:10" s="196" customFormat="1" ht="18.75" customHeight="1">
      <c r="A53" s="212"/>
      <c r="B53" s="211" t="s">
        <v>157</v>
      </c>
      <c r="C53" s="213"/>
      <c r="D53" s="214">
        <v>17018</v>
      </c>
      <c r="E53" s="214">
        <v>5801</v>
      </c>
      <c r="F53" s="214">
        <v>11136</v>
      </c>
      <c r="G53" s="214">
        <v>360</v>
      </c>
      <c r="H53" s="215">
        <v>361</v>
      </c>
      <c r="I53" s="214">
        <v>15346</v>
      </c>
      <c r="J53" s="195"/>
    </row>
    <row r="54" spans="1:10" s="196" customFormat="1" ht="18.75" customHeight="1">
      <c r="A54" s="207"/>
      <c r="B54" s="208" t="s">
        <v>158</v>
      </c>
      <c r="C54" s="204"/>
      <c r="D54" s="205">
        <v>31685</v>
      </c>
      <c r="E54" s="205">
        <v>9656</v>
      </c>
      <c r="F54" s="205">
        <v>21923</v>
      </c>
      <c r="G54" s="205">
        <v>608</v>
      </c>
      <c r="H54" s="206">
        <v>608</v>
      </c>
      <c r="I54" s="205">
        <v>27202</v>
      </c>
      <c r="J54" s="195"/>
    </row>
    <row r="55" spans="1:10" s="196" customFormat="1" ht="18.75" customHeight="1">
      <c r="A55" s="216"/>
      <c r="B55" s="217" t="s">
        <v>159</v>
      </c>
      <c r="C55" s="218"/>
      <c r="D55" s="219">
        <v>17656</v>
      </c>
      <c r="E55" s="219">
        <v>5369</v>
      </c>
      <c r="F55" s="219">
        <v>12213</v>
      </c>
      <c r="G55" s="219">
        <v>439</v>
      </c>
      <c r="H55" s="220">
        <v>439</v>
      </c>
      <c r="I55" s="219">
        <v>14584</v>
      </c>
      <c r="J55" s="195"/>
    </row>
    <row r="56" spans="1:10" s="196" customFormat="1" ht="29.25" customHeight="1">
      <c r="A56" s="221"/>
      <c r="B56" s="221"/>
      <c r="C56" s="204"/>
      <c r="D56" s="222"/>
      <c r="E56" s="222"/>
      <c r="F56" s="222"/>
      <c r="G56" s="222"/>
      <c r="H56" s="222"/>
      <c r="I56" s="222"/>
      <c r="J56" s="195"/>
    </row>
    <row r="57" spans="1:9" ht="18.75">
      <c r="A57" s="165"/>
      <c r="B57" s="165"/>
      <c r="C57" s="166"/>
      <c r="D57" s="166"/>
      <c r="E57" s="166"/>
      <c r="F57" s="166"/>
      <c r="G57" s="167"/>
      <c r="H57" s="167"/>
      <c r="I57" s="172" t="s">
        <v>354</v>
      </c>
    </row>
    <row r="58" spans="1:9" ht="13.5">
      <c r="A58" s="174" t="s">
        <v>548</v>
      </c>
      <c r="B58" s="175"/>
      <c r="G58" s="176" t="s">
        <v>238</v>
      </c>
      <c r="I58" s="177" t="s">
        <v>445</v>
      </c>
    </row>
    <row r="59" spans="1:9" ht="13.5">
      <c r="A59" s="179"/>
      <c r="B59" s="180"/>
      <c r="C59" s="181"/>
      <c r="D59" s="973" t="s">
        <v>446</v>
      </c>
      <c r="E59" s="182"/>
      <c r="F59" s="183"/>
      <c r="G59" s="976" t="s">
        <v>447</v>
      </c>
      <c r="H59" s="979" t="s">
        <v>448</v>
      </c>
      <c r="I59" s="980" t="s">
        <v>449</v>
      </c>
    </row>
    <row r="60" spans="1:9" ht="13.5">
      <c r="A60" s="184"/>
      <c r="B60" s="185"/>
      <c r="C60" s="186"/>
      <c r="D60" s="974"/>
      <c r="E60" s="981" t="s">
        <v>450</v>
      </c>
      <c r="F60" s="981" t="s">
        <v>451</v>
      </c>
      <c r="G60" s="977"/>
      <c r="H60" s="977"/>
      <c r="I60" s="977"/>
    </row>
    <row r="61" spans="1:9" ht="13.5">
      <c r="A61" s="184"/>
      <c r="B61" s="185"/>
      <c r="C61" s="186"/>
      <c r="D61" s="974"/>
      <c r="E61" s="982"/>
      <c r="F61" s="982"/>
      <c r="G61" s="977"/>
      <c r="H61" s="977"/>
      <c r="I61" s="977"/>
    </row>
    <row r="62" spans="1:9" ht="13.5">
      <c r="A62" s="188"/>
      <c r="B62" s="189"/>
      <c r="C62" s="190"/>
      <c r="D62" s="975"/>
      <c r="E62" s="983"/>
      <c r="F62" s="983"/>
      <c r="G62" s="978"/>
      <c r="H62" s="978"/>
      <c r="I62" s="978"/>
    </row>
    <row r="63" spans="1:9" ht="18.75" customHeight="1">
      <c r="A63" s="224" t="s">
        <v>452</v>
      </c>
      <c r="B63" s="225"/>
      <c r="C63" s="226"/>
      <c r="D63" s="227"/>
      <c r="E63" s="227"/>
      <c r="F63" s="227"/>
      <c r="G63" s="227"/>
      <c r="H63" s="228"/>
      <c r="I63" s="227"/>
    </row>
    <row r="64" spans="1:9" ht="18.75" customHeight="1">
      <c r="A64" s="229"/>
      <c r="B64" s="204" t="s">
        <v>161</v>
      </c>
      <c r="C64" s="230"/>
      <c r="D64" s="205">
        <v>65217</v>
      </c>
      <c r="E64" s="205">
        <v>7816</v>
      </c>
      <c r="F64" s="205">
        <v>57066</v>
      </c>
      <c r="G64" s="205">
        <v>2784</v>
      </c>
      <c r="H64" s="205">
        <v>2788</v>
      </c>
      <c r="I64" s="205">
        <v>126273</v>
      </c>
    </row>
    <row r="65" spans="1:9" ht="18.75" customHeight="1">
      <c r="A65" s="202"/>
      <c r="B65" s="204" t="s">
        <v>162</v>
      </c>
      <c r="C65" s="230"/>
      <c r="D65" s="205">
        <v>33389</v>
      </c>
      <c r="E65" s="205">
        <v>7012</v>
      </c>
      <c r="F65" s="205">
        <v>26276</v>
      </c>
      <c r="G65" s="205">
        <v>799</v>
      </c>
      <c r="H65" s="205">
        <v>802</v>
      </c>
      <c r="I65" s="205">
        <v>30603</v>
      </c>
    </row>
    <row r="66" spans="1:9" ht="18.75" customHeight="1">
      <c r="A66" s="202"/>
      <c r="B66" s="204" t="s">
        <v>163</v>
      </c>
      <c r="C66" s="230"/>
      <c r="D66" s="205">
        <v>10094</v>
      </c>
      <c r="E66" s="205">
        <v>1709</v>
      </c>
      <c r="F66" s="205">
        <v>8354</v>
      </c>
      <c r="G66" s="205">
        <v>393</v>
      </c>
      <c r="H66" s="205">
        <v>394</v>
      </c>
      <c r="I66" s="205">
        <v>12445</v>
      </c>
    </row>
    <row r="67" spans="1:9" ht="18.75" customHeight="1">
      <c r="A67" s="202"/>
      <c r="B67" s="204" t="s">
        <v>453</v>
      </c>
      <c r="C67" s="230"/>
      <c r="D67" s="205">
        <v>5875</v>
      </c>
      <c r="E67" s="205">
        <v>1143</v>
      </c>
      <c r="F67" s="205">
        <v>4715</v>
      </c>
      <c r="G67" s="205">
        <v>189</v>
      </c>
      <c r="H67" s="205">
        <v>189</v>
      </c>
      <c r="I67" s="205">
        <v>8863</v>
      </c>
    </row>
    <row r="68" spans="1:9" ht="18.75" customHeight="1">
      <c r="A68" s="202"/>
      <c r="B68" s="204" t="s">
        <v>164</v>
      </c>
      <c r="C68" s="230"/>
      <c r="D68" s="205">
        <v>7575</v>
      </c>
      <c r="E68" s="205">
        <v>1437</v>
      </c>
      <c r="F68" s="205">
        <v>6012</v>
      </c>
      <c r="G68" s="205">
        <v>240</v>
      </c>
      <c r="H68" s="205">
        <v>240</v>
      </c>
      <c r="I68" s="205">
        <v>10426</v>
      </c>
    </row>
    <row r="69" spans="1:9" ht="18.75" customHeight="1">
      <c r="A69" s="197"/>
      <c r="B69" s="199" t="s">
        <v>165</v>
      </c>
      <c r="C69" s="231"/>
      <c r="D69" s="200">
        <v>23082</v>
      </c>
      <c r="E69" s="200">
        <v>4941</v>
      </c>
      <c r="F69" s="200">
        <v>17902</v>
      </c>
      <c r="G69" s="200">
        <v>849</v>
      </c>
      <c r="H69" s="200">
        <v>850</v>
      </c>
      <c r="I69" s="200">
        <v>36301</v>
      </c>
    </row>
    <row r="70" spans="1:9" ht="18.75" customHeight="1">
      <c r="A70" s="202"/>
      <c r="B70" s="204" t="s">
        <v>166</v>
      </c>
      <c r="C70" s="230"/>
      <c r="D70" s="205">
        <v>8426</v>
      </c>
      <c r="E70" s="205">
        <v>1375</v>
      </c>
      <c r="F70" s="205">
        <v>7006</v>
      </c>
      <c r="G70" s="205">
        <v>334</v>
      </c>
      <c r="H70" s="205">
        <v>335</v>
      </c>
      <c r="I70" s="205">
        <v>15603</v>
      </c>
    </row>
    <row r="71" spans="1:9" ht="18.75" customHeight="1">
      <c r="A71" s="232"/>
      <c r="B71" s="204" t="s">
        <v>167</v>
      </c>
      <c r="C71" s="230"/>
      <c r="D71" s="205">
        <v>22647</v>
      </c>
      <c r="E71" s="205">
        <v>4460</v>
      </c>
      <c r="F71" s="205">
        <v>18045</v>
      </c>
      <c r="G71" s="205">
        <v>763</v>
      </c>
      <c r="H71" s="205">
        <v>764</v>
      </c>
      <c r="I71" s="205">
        <v>33149</v>
      </c>
    </row>
    <row r="72" spans="1:9" ht="18.75" customHeight="1">
      <c r="A72" s="202"/>
      <c r="B72" s="204" t="s">
        <v>168</v>
      </c>
      <c r="C72" s="230"/>
      <c r="D72" s="205">
        <v>20404</v>
      </c>
      <c r="E72" s="205">
        <v>3610</v>
      </c>
      <c r="F72" s="205">
        <v>16764</v>
      </c>
      <c r="G72" s="205">
        <v>535</v>
      </c>
      <c r="H72" s="205">
        <v>536</v>
      </c>
      <c r="I72" s="205">
        <v>22915</v>
      </c>
    </row>
    <row r="73" spans="1:9" ht="18.75" customHeight="1">
      <c r="A73" s="233"/>
      <c r="B73" s="213" t="s">
        <v>169</v>
      </c>
      <c r="C73" s="234"/>
      <c r="D73" s="214">
        <v>29458</v>
      </c>
      <c r="E73" s="214">
        <v>189</v>
      </c>
      <c r="F73" s="214">
        <v>29168</v>
      </c>
      <c r="G73" s="214">
        <v>1118</v>
      </c>
      <c r="H73" s="214">
        <v>1120</v>
      </c>
      <c r="I73" s="214">
        <v>47066</v>
      </c>
    </row>
    <row r="74" spans="1:9" ht="18.75" customHeight="1">
      <c r="A74" s="202"/>
      <c r="B74" s="204" t="s">
        <v>170</v>
      </c>
      <c r="C74" s="230"/>
      <c r="D74" s="205">
        <v>15633</v>
      </c>
      <c r="E74" s="205">
        <v>3423</v>
      </c>
      <c r="F74" s="205">
        <v>12131</v>
      </c>
      <c r="G74" s="205">
        <v>482</v>
      </c>
      <c r="H74" s="205">
        <v>483</v>
      </c>
      <c r="I74" s="205">
        <v>20776</v>
      </c>
    </row>
    <row r="75" spans="1:9" ht="18.75" customHeight="1">
      <c r="A75" s="235"/>
      <c r="B75" s="204" t="s">
        <v>171</v>
      </c>
      <c r="C75" s="230"/>
      <c r="D75" s="205">
        <v>13099</v>
      </c>
      <c r="E75" s="205">
        <v>2877</v>
      </c>
      <c r="F75" s="205">
        <v>10176</v>
      </c>
      <c r="G75" s="205">
        <v>365</v>
      </c>
      <c r="H75" s="205">
        <v>365</v>
      </c>
      <c r="I75" s="205">
        <v>13522</v>
      </c>
    </row>
    <row r="76" spans="1:9" ht="18.75" customHeight="1">
      <c r="A76" s="202"/>
      <c r="B76" s="204" t="s">
        <v>172</v>
      </c>
      <c r="C76" s="230"/>
      <c r="D76" s="205">
        <v>17114</v>
      </c>
      <c r="E76" s="205">
        <v>3847</v>
      </c>
      <c r="F76" s="205">
        <v>13186</v>
      </c>
      <c r="G76" s="205">
        <v>423</v>
      </c>
      <c r="H76" s="205">
        <v>424</v>
      </c>
      <c r="I76" s="205">
        <v>14094</v>
      </c>
    </row>
    <row r="77" spans="1:9" ht="18.75" customHeight="1">
      <c r="A77" s="236"/>
      <c r="B77" s="204" t="s">
        <v>173</v>
      </c>
      <c r="C77" s="230"/>
      <c r="D77" s="205">
        <v>19345</v>
      </c>
      <c r="E77" s="205">
        <v>3903</v>
      </c>
      <c r="F77" s="205">
        <v>15333</v>
      </c>
      <c r="G77" s="205">
        <v>548</v>
      </c>
      <c r="H77" s="205">
        <v>548</v>
      </c>
      <c r="I77" s="205">
        <v>17738</v>
      </c>
    </row>
    <row r="78" spans="1:9" ht="18.75" customHeight="1">
      <c r="A78" s="237" t="s">
        <v>174</v>
      </c>
      <c r="B78" s="238"/>
      <c r="C78" s="239"/>
      <c r="D78" s="200"/>
      <c r="E78" s="200"/>
      <c r="F78" s="200"/>
      <c r="G78" s="200"/>
      <c r="H78" s="201"/>
      <c r="I78" s="200"/>
    </row>
    <row r="79" spans="1:9" ht="18.75" customHeight="1">
      <c r="A79" s="240"/>
      <c r="B79" s="204" t="s">
        <v>355</v>
      </c>
      <c r="C79" s="230"/>
      <c r="D79" s="205">
        <v>6397</v>
      </c>
      <c r="E79" s="205">
        <v>977</v>
      </c>
      <c r="F79" s="205">
        <v>5385</v>
      </c>
      <c r="G79" s="205">
        <v>187</v>
      </c>
      <c r="H79" s="206">
        <v>188</v>
      </c>
      <c r="I79" s="205">
        <v>6698</v>
      </c>
    </row>
    <row r="80" spans="1:9" ht="18.75" customHeight="1">
      <c r="A80" s="202"/>
      <c r="B80" s="204" t="s">
        <v>175</v>
      </c>
      <c r="C80" s="230"/>
      <c r="D80" s="205">
        <v>5047</v>
      </c>
      <c r="E80" s="205">
        <v>1530</v>
      </c>
      <c r="F80" s="205">
        <v>3497</v>
      </c>
      <c r="G80" s="205">
        <v>140</v>
      </c>
      <c r="H80" s="206">
        <v>140</v>
      </c>
      <c r="I80" s="205">
        <v>5608</v>
      </c>
    </row>
    <row r="81" spans="1:9" ht="18.75" customHeight="1">
      <c r="A81" s="202"/>
      <c r="B81" s="204" t="s">
        <v>176</v>
      </c>
      <c r="C81" s="230"/>
      <c r="D81" s="205">
        <v>5131</v>
      </c>
      <c r="E81" s="205">
        <v>1607</v>
      </c>
      <c r="F81" s="205">
        <v>3509</v>
      </c>
      <c r="G81" s="205">
        <v>145</v>
      </c>
      <c r="H81" s="206">
        <v>146</v>
      </c>
      <c r="I81" s="205">
        <v>5812</v>
      </c>
    </row>
    <row r="82" spans="1:9" ht="18.75" customHeight="1">
      <c r="A82" s="202"/>
      <c r="B82" s="204" t="s">
        <v>177</v>
      </c>
      <c r="C82" s="230"/>
      <c r="D82" s="205">
        <v>4808</v>
      </c>
      <c r="E82" s="205">
        <v>1330</v>
      </c>
      <c r="F82" s="205">
        <v>3454</v>
      </c>
      <c r="G82" s="205">
        <v>109</v>
      </c>
      <c r="H82" s="206">
        <v>109</v>
      </c>
      <c r="I82" s="205">
        <v>4176</v>
      </c>
    </row>
    <row r="83" spans="1:9" ht="18.75" customHeight="1">
      <c r="A83" s="233"/>
      <c r="B83" s="213" t="s">
        <v>178</v>
      </c>
      <c r="C83" s="234"/>
      <c r="D83" s="214">
        <v>4939</v>
      </c>
      <c r="E83" s="214">
        <v>1526</v>
      </c>
      <c r="F83" s="214">
        <v>3413</v>
      </c>
      <c r="G83" s="214">
        <v>120</v>
      </c>
      <c r="H83" s="215">
        <v>120</v>
      </c>
      <c r="I83" s="214">
        <v>5042</v>
      </c>
    </row>
    <row r="84" spans="1:9" ht="18.75" customHeight="1">
      <c r="A84" s="202"/>
      <c r="B84" s="204" t="s">
        <v>454</v>
      </c>
      <c r="C84" s="230"/>
      <c r="D84" s="205">
        <v>3807</v>
      </c>
      <c r="E84" s="205">
        <v>1016</v>
      </c>
      <c r="F84" s="205">
        <v>2792</v>
      </c>
      <c r="G84" s="205">
        <v>95</v>
      </c>
      <c r="H84" s="206">
        <v>95</v>
      </c>
      <c r="I84" s="205">
        <v>4867</v>
      </c>
    </row>
    <row r="85" spans="1:9" ht="18.75" customHeight="1">
      <c r="A85" s="202"/>
      <c r="B85" s="204" t="s">
        <v>455</v>
      </c>
      <c r="C85" s="230"/>
      <c r="D85" s="205">
        <v>3592</v>
      </c>
      <c r="E85" s="205">
        <v>1286</v>
      </c>
      <c r="F85" s="205">
        <v>2305</v>
      </c>
      <c r="G85" s="205">
        <v>132</v>
      </c>
      <c r="H85" s="206">
        <v>132</v>
      </c>
      <c r="I85" s="205">
        <v>5856</v>
      </c>
    </row>
    <row r="86" spans="1:9" ht="18.75" customHeight="1">
      <c r="A86" s="202"/>
      <c r="B86" s="204" t="s">
        <v>456</v>
      </c>
      <c r="C86" s="230"/>
      <c r="D86" s="205">
        <v>2835</v>
      </c>
      <c r="E86" s="205">
        <v>343</v>
      </c>
      <c r="F86" s="205">
        <v>2471</v>
      </c>
      <c r="G86" s="205">
        <v>128</v>
      </c>
      <c r="H86" s="205">
        <v>128</v>
      </c>
      <c r="I86" s="205">
        <v>5584</v>
      </c>
    </row>
    <row r="87" spans="1:9" ht="18.75" customHeight="1">
      <c r="A87" s="202"/>
      <c r="B87" s="204" t="s">
        <v>457</v>
      </c>
      <c r="C87" s="230"/>
      <c r="D87" s="205">
        <v>5923</v>
      </c>
      <c r="E87" s="205">
        <v>666</v>
      </c>
      <c r="F87" s="205">
        <v>5241</v>
      </c>
      <c r="G87" s="205">
        <v>180</v>
      </c>
      <c r="H87" s="205">
        <v>180</v>
      </c>
      <c r="I87" s="205">
        <v>8337</v>
      </c>
    </row>
    <row r="88" spans="1:9" ht="18.75" customHeight="1">
      <c r="A88" s="202"/>
      <c r="B88" s="204" t="s">
        <v>179</v>
      </c>
      <c r="C88" s="230"/>
      <c r="D88" s="205">
        <v>7916</v>
      </c>
      <c r="E88" s="205">
        <v>2192</v>
      </c>
      <c r="F88" s="205">
        <v>5650</v>
      </c>
      <c r="G88" s="205">
        <v>223</v>
      </c>
      <c r="H88" s="205">
        <v>223</v>
      </c>
      <c r="I88" s="205">
        <v>8515</v>
      </c>
    </row>
    <row r="89" spans="1:9" ht="18.75" customHeight="1">
      <c r="A89" s="197"/>
      <c r="B89" s="199" t="s">
        <v>180</v>
      </c>
      <c r="C89" s="231"/>
      <c r="D89" s="200">
        <v>6673</v>
      </c>
      <c r="E89" s="200">
        <v>1675</v>
      </c>
      <c r="F89" s="200">
        <v>4986</v>
      </c>
      <c r="G89" s="200">
        <v>159</v>
      </c>
      <c r="H89" s="200">
        <v>159</v>
      </c>
      <c r="I89" s="200">
        <v>6766</v>
      </c>
    </row>
    <row r="90" spans="1:9" ht="18.75" customHeight="1">
      <c r="A90" s="202"/>
      <c r="B90" s="204" t="s">
        <v>181</v>
      </c>
      <c r="C90" s="230"/>
      <c r="D90" s="205">
        <v>9128</v>
      </c>
      <c r="E90" s="205">
        <v>2163</v>
      </c>
      <c r="F90" s="205">
        <v>6932</v>
      </c>
      <c r="G90" s="205">
        <v>204</v>
      </c>
      <c r="H90" s="205">
        <v>205</v>
      </c>
      <c r="I90" s="205">
        <v>8135</v>
      </c>
    </row>
    <row r="91" spans="1:9" ht="18.75" customHeight="1">
      <c r="A91" s="202"/>
      <c r="B91" s="204" t="s">
        <v>182</v>
      </c>
      <c r="C91" s="230"/>
      <c r="D91" s="205">
        <v>4024</v>
      </c>
      <c r="E91" s="205">
        <v>1428</v>
      </c>
      <c r="F91" s="205">
        <v>2591</v>
      </c>
      <c r="G91" s="205">
        <v>152</v>
      </c>
      <c r="H91" s="205">
        <v>152</v>
      </c>
      <c r="I91" s="205">
        <v>5273</v>
      </c>
    </row>
    <row r="92" spans="1:9" ht="18.75" customHeight="1">
      <c r="A92" s="202"/>
      <c r="B92" s="204" t="s">
        <v>183</v>
      </c>
      <c r="C92" s="230"/>
      <c r="D92" s="205">
        <v>5461</v>
      </c>
      <c r="E92" s="205">
        <v>940</v>
      </c>
      <c r="F92" s="205">
        <v>4446</v>
      </c>
      <c r="G92" s="205">
        <v>173</v>
      </c>
      <c r="H92" s="205">
        <v>173</v>
      </c>
      <c r="I92" s="205">
        <v>7422</v>
      </c>
    </row>
    <row r="93" spans="1:9" ht="18.75" customHeight="1">
      <c r="A93" s="233"/>
      <c r="B93" s="213" t="s">
        <v>184</v>
      </c>
      <c r="C93" s="234"/>
      <c r="D93" s="214">
        <v>6275</v>
      </c>
      <c r="E93" s="214">
        <v>999</v>
      </c>
      <c r="F93" s="214">
        <v>5237</v>
      </c>
      <c r="G93" s="214">
        <v>208</v>
      </c>
      <c r="H93" s="214">
        <v>209</v>
      </c>
      <c r="I93" s="214">
        <v>7650</v>
      </c>
    </row>
    <row r="94" spans="1:9" ht="18.75" customHeight="1">
      <c r="A94" s="202"/>
      <c r="B94" s="204" t="s">
        <v>185</v>
      </c>
      <c r="C94" s="230"/>
      <c r="D94" s="205">
        <v>6270</v>
      </c>
      <c r="E94" s="205">
        <v>1287</v>
      </c>
      <c r="F94" s="205">
        <v>4969</v>
      </c>
      <c r="G94" s="205">
        <v>228</v>
      </c>
      <c r="H94" s="205">
        <v>228</v>
      </c>
      <c r="I94" s="205">
        <v>7491</v>
      </c>
    </row>
    <row r="95" spans="1:9" ht="18.75" customHeight="1">
      <c r="A95" s="202"/>
      <c r="B95" s="204" t="s">
        <v>186</v>
      </c>
      <c r="C95" s="230"/>
      <c r="D95" s="205">
        <v>4943</v>
      </c>
      <c r="E95" s="205">
        <v>1518</v>
      </c>
      <c r="F95" s="205">
        <v>3407</v>
      </c>
      <c r="G95" s="205">
        <v>96</v>
      </c>
      <c r="H95" s="205">
        <v>96</v>
      </c>
      <c r="I95" s="205">
        <v>4188</v>
      </c>
    </row>
    <row r="96" spans="1:9" ht="18.75" customHeight="1">
      <c r="A96" s="202"/>
      <c r="B96" s="204" t="s">
        <v>187</v>
      </c>
      <c r="C96" s="230"/>
      <c r="D96" s="205">
        <v>2367</v>
      </c>
      <c r="E96" s="205">
        <v>745</v>
      </c>
      <c r="F96" s="205">
        <v>1622</v>
      </c>
      <c r="G96" s="205">
        <v>107</v>
      </c>
      <c r="H96" s="205">
        <v>107</v>
      </c>
      <c r="I96" s="205">
        <v>4316</v>
      </c>
    </row>
    <row r="97" spans="1:9" ht="18.75" customHeight="1">
      <c r="A97" s="202"/>
      <c r="B97" s="204" t="s">
        <v>458</v>
      </c>
      <c r="C97" s="230"/>
      <c r="D97" s="205">
        <v>2162</v>
      </c>
      <c r="E97" s="205">
        <v>290</v>
      </c>
      <c r="F97" s="205">
        <v>1835</v>
      </c>
      <c r="G97" s="205">
        <v>65</v>
      </c>
      <c r="H97" s="205">
        <v>65</v>
      </c>
      <c r="I97" s="205">
        <v>2527</v>
      </c>
    </row>
    <row r="98" spans="1:9" ht="18.75" customHeight="1">
      <c r="A98" s="233"/>
      <c r="B98" s="211" t="s">
        <v>188</v>
      </c>
      <c r="C98" s="234"/>
      <c r="D98" s="214">
        <v>11342</v>
      </c>
      <c r="E98" s="214">
        <v>2522</v>
      </c>
      <c r="F98" s="214">
        <v>8573</v>
      </c>
      <c r="G98" s="214">
        <v>231</v>
      </c>
      <c r="H98" s="214">
        <v>231</v>
      </c>
      <c r="I98" s="214">
        <v>9272</v>
      </c>
    </row>
    <row r="99" spans="1:9" ht="18.75" customHeight="1">
      <c r="A99" s="202"/>
      <c r="B99" s="208" t="s">
        <v>459</v>
      </c>
      <c r="C99" s="230"/>
      <c r="D99" s="205">
        <v>3781</v>
      </c>
      <c r="E99" s="205">
        <v>779</v>
      </c>
      <c r="F99" s="205">
        <v>3002</v>
      </c>
      <c r="G99" s="205">
        <v>136</v>
      </c>
      <c r="H99" s="205">
        <v>137</v>
      </c>
      <c r="I99" s="205">
        <v>5677</v>
      </c>
    </row>
    <row r="100" spans="1:9" ht="18.75" customHeight="1">
      <c r="A100" s="202"/>
      <c r="B100" s="208" t="s">
        <v>189</v>
      </c>
      <c r="C100" s="230"/>
      <c r="D100" s="205">
        <v>5257</v>
      </c>
      <c r="E100" s="205">
        <v>958</v>
      </c>
      <c r="F100" s="205">
        <v>4299</v>
      </c>
      <c r="G100" s="205">
        <v>175</v>
      </c>
      <c r="H100" s="205">
        <v>175</v>
      </c>
      <c r="I100" s="205">
        <v>7002</v>
      </c>
    </row>
    <row r="101" spans="1:9" ht="18.75" customHeight="1">
      <c r="A101" s="202"/>
      <c r="B101" s="208" t="s">
        <v>460</v>
      </c>
      <c r="C101" s="230"/>
      <c r="D101" s="205">
        <v>3282</v>
      </c>
      <c r="E101" s="205">
        <v>560</v>
      </c>
      <c r="F101" s="205">
        <v>2643</v>
      </c>
      <c r="G101" s="205">
        <v>92</v>
      </c>
      <c r="H101" s="205">
        <v>92</v>
      </c>
      <c r="I101" s="205">
        <v>3980</v>
      </c>
    </row>
    <row r="102" spans="1:9" ht="18.75" customHeight="1">
      <c r="A102" s="202"/>
      <c r="B102" s="208" t="s">
        <v>190</v>
      </c>
      <c r="C102" s="230"/>
      <c r="D102" s="205">
        <v>5467</v>
      </c>
      <c r="E102" s="205">
        <v>956</v>
      </c>
      <c r="F102" s="205">
        <v>4428</v>
      </c>
      <c r="G102" s="205">
        <v>151</v>
      </c>
      <c r="H102" s="205">
        <v>151</v>
      </c>
      <c r="I102" s="205">
        <v>6204</v>
      </c>
    </row>
    <row r="103" spans="1:9" ht="18.75" customHeight="1">
      <c r="A103" s="202"/>
      <c r="B103" s="208" t="s">
        <v>191</v>
      </c>
      <c r="C103" s="230"/>
      <c r="D103" s="205">
        <v>9699</v>
      </c>
      <c r="E103" s="205">
        <v>2710</v>
      </c>
      <c r="F103" s="205">
        <v>6959</v>
      </c>
      <c r="G103" s="205">
        <v>287</v>
      </c>
      <c r="H103" s="205">
        <v>288</v>
      </c>
      <c r="I103" s="205">
        <v>10499</v>
      </c>
    </row>
    <row r="104" spans="1:9" ht="18.75" customHeight="1">
      <c r="A104" s="197"/>
      <c r="B104" s="210" t="s">
        <v>461</v>
      </c>
      <c r="C104" s="231"/>
      <c r="D104" s="200">
        <v>6192</v>
      </c>
      <c r="E104" s="200">
        <v>612</v>
      </c>
      <c r="F104" s="200">
        <v>5542</v>
      </c>
      <c r="G104" s="200">
        <v>212</v>
      </c>
      <c r="H104" s="200">
        <v>212</v>
      </c>
      <c r="I104" s="200">
        <v>9083</v>
      </c>
    </row>
    <row r="105" spans="1:9" ht="18.75" customHeight="1">
      <c r="A105" s="202"/>
      <c r="B105" s="208" t="s">
        <v>192</v>
      </c>
      <c r="C105" s="230"/>
      <c r="D105" s="205">
        <v>4829</v>
      </c>
      <c r="E105" s="205">
        <v>1312</v>
      </c>
      <c r="F105" s="205">
        <v>3516</v>
      </c>
      <c r="G105" s="205">
        <v>136</v>
      </c>
      <c r="H105" s="205">
        <v>136</v>
      </c>
      <c r="I105" s="205">
        <v>5953</v>
      </c>
    </row>
    <row r="106" spans="1:9" ht="18.75" customHeight="1">
      <c r="A106" s="202"/>
      <c r="B106" s="208" t="s">
        <v>193</v>
      </c>
      <c r="C106" s="230"/>
      <c r="D106" s="205">
        <v>4559</v>
      </c>
      <c r="E106" s="205">
        <v>890</v>
      </c>
      <c r="F106" s="205">
        <v>3621</v>
      </c>
      <c r="G106" s="205">
        <v>173</v>
      </c>
      <c r="H106" s="205">
        <v>173</v>
      </c>
      <c r="I106" s="205">
        <v>6711</v>
      </c>
    </row>
    <row r="107" spans="1:9" ht="18.75" customHeight="1">
      <c r="A107" s="202"/>
      <c r="B107" s="208" t="s">
        <v>356</v>
      </c>
      <c r="C107" s="230"/>
      <c r="D107" s="205">
        <v>6850</v>
      </c>
      <c r="E107" s="205">
        <v>1436</v>
      </c>
      <c r="F107" s="205">
        <v>5405</v>
      </c>
      <c r="G107" s="205">
        <v>179</v>
      </c>
      <c r="H107" s="205">
        <v>179</v>
      </c>
      <c r="I107" s="205">
        <v>7571</v>
      </c>
    </row>
    <row r="108" spans="1:9" ht="18.75" customHeight="1">
      <c r="A108" s="202"/>
      <c r="B108" s="208" t="s">
        <v>194</v>
      </c>
      <c r="C108" s="230"/>
      <c r="D108" s="205">
        <v>9077</v>
      </c>
      <c r="E108" s="205">
        <v>1715</v>
      </c>
      <c r="F108" s="205">
        <v>7308</v>
      </c>
      <c r="G108" s="205">
        <v>173</v>
      </c>
      <c r="H108" s="205">
        <v>173</v>
      </c>
      <c r="I108" s="205">
        <v>7805</v>
      </c>
    </row>
    <row r="109" spans="1:9" ht="18.75" customHeight="1">
      <c r="A109" s="197"/>
      <c r="B109" s="210" t="s">
        <v>195</v>
      </c>
      <c r="C109" s="231"/>
      <c r="D109" s="200">
        <v>8478</v>
      </c>
      <c r="E109" s="200">
        <v>2694</v>
      </c>
      <c r="F109" s="200">
        <v>5765</v>
      </c>
      <c r="G109" s="200">
        <v>188</v>
      </c>
      <c r="H109" s="200">
        <v>188</v>
      </c>
      <c r="I109" s="200">
        <v>6862</v>
      </c>
    </row>
    <row r="110" spans="1:9" ht="18.75" customHeight="1">
      <c r="A110" s="202"/>
      <c r="B110" s="208" t="s">
        <v>196</v>
      </c>
      <c r="C110" s="230"/>
      <c r="D110" s="205">
        <v>12987</v>
      </c>
      <c r="E110" s="205">
        <v>2610</v>
      </c>
      <c r="F110" s="205">
        <v>10356</v>
      </c>
      <c r="G110" s="205">
        <v>362</v>
      </c>
      <c r="H110" s="205">
        <v>362</v>
      </c>
      <c r="I110" s="205">
        <v>11016</v>
      </c>
    </row>
    <row r="111" spans="1:9" ht="18.75" customHeight="1">
      <c r="A111" s="202"/>
      <c r="B111" s="204" t="s">
        <v>197</v>
      </c>
      <c r="C111" s="230"/>
      <c r="D111" s="205">
        <v>6663</v>
      </c>
      <c r="E111" s="241">
        <v>2618</v>
      </c>
      <c r="F111" s="205">
        <v>4045</v>
      </c>
      <c r="G111" s="241">
        <v>184</v>
      </c>
      <c r="H111" s="205">
        <v>184</v>
      </c>
      <c r="I111" s="242">
        <v>5588</v>
      </c>
    </row>
    <row r="112" spans="1:9" ht="18.75" customHeight="1">
      <c r="A112" s="202"/>
      <c r="B112" s="204" t="s">
        <v>198</v>
      </c>
      <c r="C112" s="230"/>
      <c r="D112" s="205">
        <v>4697</v>
      </c>
      <c r="E112" s="241">
        <v>1211</v>
      </c>
      <c r="F112" s="205">
        <v>3445</v>
      </c>
      <c r="G112" s="241">
        <v>125</v>
      </c>
      <c r="H112" s="205">
        <v>125</v>
      </c>
      <c r="I112" s="242">
        <v>3607</v>
      </c>
    </row>
    <row r="113" spans="1:9" ht="18.75" customHeight="1">
      <c r="A113" s="243"/>
      <c r="B113" s="218" t="s">
        <v>199</v>
      </c>
      <c r="C113" s="244"/>
      <c r="D113" s="219">
        <v>11622</v>
      </c>
      <c r="E113" s="245">
        <v>3268</v>
      </c>
      <c r="F113" s="219">
        <v>8296</v>
      </c>
      <c r="G113" s="245">
        <v>281</v>
      </c>
      <c r="H113" s="219">
        <v>281</v>
      </c>
      <c r="I113" s="246">
        <v>9829</v>
      </c>
    </row>
    <row r="114" spans="1:9" ht="18.75" customHeight="1">
      <c r="A114" s="247"/>
      <c r="B114" s="247"/>
      <c r="C114" s="248"/>
      <c r="D114" s="249"/>
      <c r="E114" s="249"/>
      <c r="F114" s="249"/>
      <c r="G114" s="249"/>
      <c r="H114" s="249"/>
      <c r="I114" s="250" t="s">
        <v>345</v>
      </c>
    </row>
    <row r="115" spans="1:9" ht="18.75" customHeight="1">
      <c r="A115" s="251" t="s">
        <v>462</v>
      </c>
      <c r="B115" s="251"/>
      <c r="C115" s="248"/>
      <c r="D115" s="249"/>
      <c r="E115" s="249"/>
      <c r="F115" s="249"/>
      <c r="G115" s="249"/>
      <c r="H115" s="249"/>
      <c r="I115" s="252"/>
    </row>
  </sheetData>
  <sheetProtection/>
  <mergeCells count="12">
    <mergeCell ref="D4:D7"/>
    <mergeCell ref="G4:G7"/>
    <mergeCell ref="H4:H7"/>
    <mergeCell ref="I4:I7"/>
    <mergeCell ref="E5:E7"/>
    <mergeCell ref="F5:F7"/>
    <mergeCell ref="D59:D62"/>
    <mergeCell ref="G59:G62"/>
    <mergeCell ref="H59:H62"/>
    <mergeCell ref="I59:I62"/>
    <mergeCell ref="E60:E62"/>
    <mergeCell ref="F60:F62"/>
  </mergeCells>
  <printOptions/>
  <pageMargins left="0.984251968503937" right="0.5905511811023623" top="0.5905511811023623" bottom="0" header="0.5118110236220472" footer="0.1968503937007874"/>
  <pageSetup horizontalDpi="600" verticalDpi="600" orientation="portrait" paperSize="9" scale="75" r:id="rId1"/>
  <headerFooter alignWithMargins="0">
    <oddFooter>&amp;C&amp;14- 43 -</oddFooter>
  </headerFooter>
</worksheet>
</file>

<file path=xl/worksheets/sheet15.xml><?xml version="1.0" encoding="utf-8"?>
<worksheet xmlns="http://schemas.openxmlformats.org/spreadsheetml/2006/main" xmlns:r="http://schemas.openxmlformats.org/officeDocument/2006/relationships">
  <dimension ref="A1:Q115"/>
  <sheetViews>
    <sheetView showGridLines="0" zoomScale="75" zoomScaleNormal="75"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8.796875" defaultRowHeight="14.25"/>
  <cols>
    <col min="1" max="1" width="1.1015625" style="223" customWidth="1"/>
    <col min="2" max="2" width="15.3984375" style="7" customWidth="1"/>
    <col min="3" max="3" width="1.8984375" style="7" customWidth="1"/>
    <col min="4" max="9" width="14.5" style="176" customWidth="1"/>
    <col min="10" max="10" width="1.8984375" style="7" customWidth="1"/>
    <col min="11" max="16384" width="9" style="7" customWidth="1"/>
  </cols>
  <sheetData>
    <row r="1" spans="1:17" s="171" customFormat="1" ht="27" customHeight="1">
      <c r="A1" s="253" t="s">
        <v>463</v>
      </c>
      <c r="B1" s="166"/>
      <c r="C1" s="166"/>
      <c r="D1" s="166"/>
      <c r="E1" s="166"/>
      <c r="F1" s="166"/>
      <c r="G1" s="167"/>
      <c r="H1" s="167"/>
      <c r="I1" s="167"/>
      <c r="J1" s="168"/>
      <c r="K1" s="169"/>
      <c r="L1" s="169"/>
      <c r="M1" s="169"/>
      <c r="N1" s="170"/>
      <c r="O1" s="170"/>
      <c r="P1" s="170"/>
      <c r="Q1" s="170"/>
    </row>
    <row r="2" spans="1:10" s="171" customFormat="1" ht="15.75" customHeight="1">
      <c r="A2" s="165"/>
      <c r="B2" s="165"/>
      <c r="C2" s="166"/>
      <c r="D2" s="166"/>
      <c r="E2" s="166"/>
      <c r="F2" s="166"/>
      <c r="G2" s="167"/>
      <c r="H2" s="167"/>
      <c r="I2" s="172" t="s">
        <v>354</v>
      </c>
      <c r="J2" s="173"/>
    </row>
    <row r="3" spans="1:17" ht="15.75" customHeight="1">
      <c r="A3" s="174" t="s">
        <v>107</v>
      </c>
      <c r="B3" s="175"/>
      <c r="G3" s="176" t="s">
        <v>238</v>
      </c>
      <c r="I3" s="177" t="s">
        <v>445</v>
      </c>
      <c r="P3" s="178"/>
      <c r="Q3" s="178"/>
    </row>
    <row r="4" spans="1:10" ht="13.5" customHeight="1">
      <c r="A4" s="179"/>
      <c r="B4" s="180"/>
      <c r="C4" s="181"/>
      <c r="D4" s="973" t="s">
        <v>446</v>
      </c>
      <c r="E4" s="182"/>
      <c r="F4" s="183"/>
      <c r="G4" s="976" t="s">
        <v>447</v>
      </c>
      <c r="H4" s="979" t="s">
        <v>448</v>
      </c>
      <c r="I4" s="980" t="s">
        <v>449</v>
      </c>
      <c r="J4" s="178"/>
    </row>
    <row r="5" spans="1:10" ht="15" customHeight="1">
      <c r="A5" s="184"/>
      <c r="B5" s="185"/>
      <c r="C5" s="186"/>
      <c r="D5" s="974"/>
      <c r="E5" s="981" t="s">
        <v>450</v>
      </c>
      <c r="F5" s="981" t="s">
        <v>451</v>
      </c>
      <c r="G5" s="977"/>
      <c r="H5" s="977"/>
      <c r="I5" s="977"/>
      <c r="J5" s="187"/>
    </row>
    <row r="6" spans="1:10" ht="15" customHeight="1">
      <c r="A6" s="184"/>
      <c r="B6" s="185"/>
      <c r="C6" s="186"/>
      <c r="D6" s="974"/>
      <c r="E6" s="982"/>
      <c r="F6" s="982"/>
      <c r="G6" s="977"/>
      <c r="H6" s="977"/>
      <c r="I6" s="977"/>
      <c r="J6" s="187"/>
    </row>
    <row r="7" spans="1:10" ht="15" customHeight="1">
      <c r="A7" s="188"/>
      <c r="B7" s="189"/>
      <c r="C7" s="190"/>
      <c r="D7" s="975"/>
      <c r="E7" s="983"/>
      <c r="F7" s="983"/>
      <c r="G7" s="978"/>
      <c r="H7" s="978"/>
      <c r="I7" s="978"/>
      <c r="J7" s="187"/>
    </row>
    <row r="8" spans="1:10" s="196" customFormat="1" ht="18.75" customHeight="1">
      <c r="A8" s="191"/>
      <c r="B8" s="192" t="s">
        <v>112</v>
      </c>
      <c r="C8" s="193"/>
      <c r="D8" s="254">
        <v>1088.2</v>
      </c>
      <c r="E8" s="254">
        <v>258.6</v>
      </c>
      <c r="F8" s="254">
        <v>823.9</v>
      </c>
      <c r="G8" s="254">
        <v>29.9</v>
      </c>
      <c r="H8" s="254">
        <v>29.9</v>
      </c>
      <c r="I8" s="254">
        <v>1301.8</v>
      </c>
      <c r="J8" s="195"/>
    </row>
    <row r="9" spans="1:10" s="196" customFormat="1" ht="18.75" customHeight="1">
      <c r="A9" s="197"/>
      <c r="B9" s="198" t="s">
        <v>113</v>
      </c>
      <c r="C9" s="199"/>
      <c r="D9" s="255">
        <v>1575.4</v>
      </c>
      <c r="E9" s="255">
        <v>356.1</v>
      </c>
      <c r="F9" s="255">
        <v>1214.5</v>
      </c>
      <c r="G9" s="255">
        <v>37.8</v>
      </c>
      <c r="H9" s="256">
        <v>37.9</v>
      </c>
      <c r="I9" s="255">
        <v>1736.3</v>
      </c>
      <c r="J9" s="195"/>
    </row>
    <row r="10" spans="1:10" s="196" customFormat="1" ht="18.75" customHeight="1">
      <c r="A10" s="202"/>
      <c r="B10" s="203" t="s">
        <v>114</v>
      </c>
      <c r="C10" s="204"/>
      <c r="D10" s="257">
        <v>1111</v>
      </c>
      <c r="E10" s="257">
        <v>285.5</v>
      </c>
      <c r="F10" s="257">
        <v>821.7</v>
      </c>
      <c r="G10" s="257">
        <v>29.1</v>
      </c>
      <c r="H10" s="258">
        <v>29.2</v>
      </c>
      <c r="I10" s="257">
        <v>1436.7</v>
      </c>
      <c r="J10" s="195"/>
    </row>
    <row r="11" spans="1:10" s="196" customFormat="1" ht="18.75" customHeight="1">
      <c r="A11" s="202"/>
      <c r="B11" s="203" t="s">
        <v>115</v>
      </c>
      <c r="C11" s="204"/>
      <c r="D11" s="257">
        <v>1225.7</v>
      </c>
      <c r="E11" s="257">
        <v>323.6</v>
      </c>
      <c r="F11" s="257">
        <v>898.5</v>
      </c>
      <c r="G11" s="257">
        <v>30.9</v>
      </c>
      <c r="H11" s="258">
        <v>31</v>
      </c>
      <c r="I11" s="257">
        <v>1511.6</v>
      </c>
      <c r="J11" s="195"/>
    </row>
    <row r="12" spans="1:10" s="196" customFormat="1" ht="18.75" customHeight="1">
      <c r="A12" s="202"/>
      <c r="B12" s="203" t="s">
        <v>116</v>
      </c>
      <c r="C12" s="204"/>
      <c r="D12" s="257">
        <v>896.5</v>
      </c>
      <c r="E12" s="257">
        <v>217.5</v>
      </c>
      <c r="F12" s="257">
        <v>675.8</v>
      </c>
      <c r="G12" s="257">
        <v>29</v>
      </c>
      <c r="H12" s="258">
        <v>29.1</v>
      </c>
      <c r="I12" s="257">
        <v>1078</v>
      </c>
      <c r="J12" s="195"/>
    </row>
    <row r="13" spans="1:10" s="196" customFormat="1" ht="18.75" customHeight="1">
      <c r="A13" s="233"/>
      <c r="B13" s="259" t="s">
        <v>117</v>
      </c>
      <c r="C13" s="213"/>
      <c r="D13" s="260">
        <v>1295.9</v>
      </c>
      <c r="E13" s="260">
        <v>361.8</v>
      </c>
      <c r="F13" s="260">
        <v>930.7</v>
      </c>
      <c r="G13" s="260">
        <v>34.4</v>
      </c>
      <c r="H13" s="261">
        <v>34.5</v>
      </c>
      <c r="I13" s="260">
        <v>1716.1</v>
      </c>
      <c r="J13" s="195"/>
    </row>
    <row r="14" spans="1:10" s="196" customFormat="1" ht="18.75" customHeight="1">
      <c r="A14" s="202"/>
      <c r="B14" s="203" t="s">
        <v>118</v>
      </c>
      <c r="C14" s="204"/>
      <c r="D14" s="257">
        <v>1028</v>
      </c>
      <c r="E14" s="257">
        <v>265</v>
      </c>
      <c r="F14" s="257">
        <v>760</v>
      </c>
      <c r="G14" s="257">
        <v>34</v>
      </c>
      <c r="H14" s="258">
        <v>34.1</v>
      </c>
      <c r="I14" s="257">
        <v>1285.1</v>
      </c>
      <c r="J14" s="195"/>
    </row>
    <row r="15" spans="1:10" s="196" customFormat="1" ht="18.75" customHeight="1">
      <c r="A15" s="202"/>
      <c r="B15" s="203" t="s">
        <v>119</v>
      </c>
      <c r="C15" s="204"/>
      <c r="D15" s="257">
        <v>1170.3</v>
      </c>
      <c r="E15" s="257">
        <v>343.2</v>
      </c>
      <c r="F15" s="257">
        <v>823.5</v>
      </c>
      <c r="G15" s="257">
        <v>32.1</v>
      </c>
      <c r="H15" s="258">
        <v>32.2</v>
      </c>
      <c r="I15" s="257">
        <v>1294</v>
      </c>
      <c r="J15" s="195"/>
    </row>
    <row r="16" spans="1:10" s="196" customFormat="1" ht="18.75" customHeight="1">
      <c r="A16" s="202"/>
      <c r="B16" s="203" t="s">
        <v>120</v>
      </c>
      <c r="C16" s="204"/>
      <c r="D16" s="257">
        <v>903.5</v>
      </c>
      <c r="E16" s="257">
        <v>236.9</v>
      </c>
      <c r="F16" s="257">
        <v>662.4</v>
      </c>
      <c r="G16" s="257">
        <v>25.8</v>
      </c>
      <c r="H16" s="258">
        <v>25.8</v>
      </c>
      <c r="I16" s="257">
        <v>1237.4</v>
      </c>
      <c r="J16" s="195"/>
    </row>
    <row r="17" spans="1:10" s="196" customFormat="1" ht="18.75" customHeight="1">
      <c r="A17" s="202"/>
      <c r="B17" s="203" t="s">
        <v>121</v>
      </c>
      <c r="C17" s="204"/>
      <c r="D17" s="257">
        <v>946.1</v>
      </c>
      <c r="E17" s="257">
        <v>242.4</v>
      </c>
      <c r="F17" s="257">
        <v>700.3</v>
      </c>
      <c r="G17" s="257">
        <v>25.8</v>
      </c>
      <c r="H17" s="258">
        <v>25.8</v>
      </c>
      <c r="I17" s="257">
        <v>1160.6</v>
      </c>
      <c r="J17" s="195"/>
    </row>
    <row r="18" spans="1:10" s="196" customFormat="1" ht="18.75" customHeight="1">
      <c r="A18" s="207"/>
      <c r="B18" s="208" t="s">
        <v>122</v>
      </c>
      <c r="C18" s="204"/>
      <c r="D18" s="257">
        <v>1044.9</v>
      </c>
      <c r="E18" s="257">
        <v>247.8</v>
      </c>
      <c r="F18" s="257">
        <v>792.8</v>
      </c>
      <c r="G18" s="257">
        <v>30.9</v>
      </c>
      <c r="H18" s="258">
        <v>30.9</v>
      </c>
      <c r="I18" s="257">
        <v>1207.5</v>
      </c>
      <c r="J18" s="195"/>
    </row>
    <row r="19" spans="1:10" s="196" customFormat="1" ht="18.75" customHeight="1">
      <c r="A19" s="209"/>
      <c r="B19" s="210" t="s">
        <v>123</v>
      </c>
      <c r="C19" s="199"/>
      <c r="D19" s="255">
        <v>741.2</v>
      </c>
      <c r="E19" s="255">
        <v>174.4</v>
      </c>
      <c r="F19" s="255">
        <v>564</v>
      </c>
      <c r="G19" s="255">
        <v>20.2</v>
      </c>
      <c r="H19" s="256">
        <v>20.3</v>
      </c>
      <c r="I19" s="255">
        <v>1019.1</v>
      </c>
      <c r="J19" s="195"/>
    </row>
    <row r="20" spans="1:10" s="196" customFormat="1" ht="18.75" customHeight="1">
      <c r="A20" s="207"/>
      <c r="B20" s="208" t="s">
        <v>124</v>
      </c>
      <c r="C20" s="204"/>
      <c r="D20" s="257">
        <v>777.9</v>
      </c>
      <c r="E20" s="257">
        <v>205.2</v>
      </c>
      <c r="F20" s="257">
        <v>568.2</v>
      </c>
      <c r="G20" s="257">
        <v>23.1</v>
      </c>
      <c r="H20" s="258">
        <v>23.2</v>
      </c>
      <c r="I20" s="257">
        <v>1045.7</v>
      </c>
      <c r="J20" s="195"/>
    </row>
    <row r="21" spans="1:10" s="196" customFormat="1" ht="18.75" customHeight="1">
      <c r="A21" s="207"/>
      <c r="B21" s="208" t="s">
        <v>125</v>
      </c>
      <c r="C21" s="204"/>
      <c r="D21" s="257">
        <v>864.5</v>
      </c>
      <c r="E21" s="257">
        <v>187.8</v>
      </c>
      <c r="F21" s="257">
        <v>670.4</v>
      </c>
      <c r="G21" s="257">
        <v>30</v>
      </c>
      <c r="H21" s="258">
        <v>30.1</v>
      </c>
      <c r="I21" s="257">
        <v>1325.8</v>
      </c>
      <c r="J21" s="195"/>
    </row>
    <row r="22" spans="1:10" s="196" customFormat="1" ht="18.75" customHeight="1">
      <c r="A22" s="207"/>
      <c r="B22" s="208" t="s">
        <v>126</v>
      </c>
      <c r="C22" s="204"/>
      <c r="D22" s="257">
        <v>718.2</v>
      </c>
      <c r="E22" s="257">
        <v>149.9</v>
      </c>
      <c r="F22" s="257">
        <v>563.5</v>
      </c>
      <c r="G22" s="257">
        <v>24.6</v>
      </c>
      <c r="H22" s="258">
        <v>24.7</v>
      </c>
      <c r="I22" s="257">
        <v>1077.7</v>
      </c>
      <c r="J22" s="195"/>
    </row>
    <row r="23" spans="1:10" s="196" customFormat="1" ht="18.75" customHeight="1">
      <c r="A23" s="212"/>
      <c r="B23" s="211" t="s">
        <v>127</v>
      </c>
      <c r="C23" s="213"/>
      <c r="D23" s="260">
        <v>1070.1</v>
      </c>
      <c r="E23" s="260">
        <v>282.3</v>
      </c>
      <c r="F23" s="260">
        <v>783.5</v>
      </c>
      <c r="G23" s="260">
        <v>30.3</v>
      </c>
      <c r="H23" s="261">
        <v>30.3</v>
      </c>
      <c r="I23" s="260">
        <v>1372.8</v>
      </c>
      <c r="J23" s="195"/>
    </row>
    <row r="24" spans="1:10" s="196" customFormat="1" ht="18.75" customHeight="1">
      <c r="A24" s="207"/>
      <c r="B24" s="208" t="s">
        <v>128</v>
      </c>
      <c r="C24" s="204"/>
      <c r="D24" s="257">
        <v>1484.7</v>
      </c>
      <c r="E24" s="257">
        <v>313.1</v>
      </c>
      <c r="F24" s="257">
        <v>1166.7</v>
      </c>
      <c r="G24" s="257">
        <v>35.9</v>
      </c>
      <c r="H24" s="258">
        <v>36</v>
      </c>
      <c r="I24" s="257">
        <v>1656.1</v>
      </c>
      <c r="J24" s="195"/>
    </row>
    <row r="25" spans="1:10" s="196" customFormat="1" ht="18.75" customHeight="1">
      <c r="A25" s="207"/>
      <c r="B25" s="208" t="s">
        <v>129</v>
      </c>
      <c r="C25" s="204"/>
      <c r="D25" s="257">
        <v>1471.9</v>
      </c>
      <c r="E25" s="257">
        <v>317.2</v>
      </c>
      <c r="F25" s="257">
        <v>1148.9</v>
      </c>
      <c r="G25" s="257">
        <v>36.4</v>
      </c>
      <c r="H25" s="258">
        <v>36.6</v>
      </c>
      <c r="I25" s="257">
        <v>1644.7</v>
      </c>
      <c r="J25" s="195"/>
    </row>
    <row r="26" spans="1:10" s="196" customFormat="1" ht="18.75" customHeight="1">
      <c r="A26" s="207"/>
      <c r="B26" s="208" t="s">
        <v>130</v>
      </c>
      <c r="C26" s="204"/>
      <c r="D26" s="257">
        <v>1265</v>
      </c>
      <c r="E26" s="257">
        <v>268</v>
      </c>
      <c r="F26" s="257">
        <v>990.5</v>
      </c>
      <c r="G26" s="257">
        <v>33.8</v>
      </c>
      <c r="H26" s="258">
        <v>33.9</v>
      </c>
      <c r="I26" s="257">
        <v>1794.6</v>
      </c>
      <c r="J26" s="195"/>
    </row>
    <row r="27" spans="1:10" s="196" customFormat="1" ht="18.75" customHeight="1">
      <c r="A27" s="207"/>
      <c r="B27" s="208" t="s">
        <v>131</v>
      </c>
      <c r="C27" s="204"/>
      <c r="D27" s="257">
        <v>1077.1</v>
      </c>
      <c r="E27" s="257">
        <v>261.2</v>
      </c>
      <c r="F27" s="257">
        <v>813.7</v>
      </c>
      <c r="G27" s="257">
        <v>29.7</v>
      </c>
      <c r="H27" s="258">
        <v>29.8</v>
      </c>
      <c r="I27" s="257">
        <v>1190.6</v>
      </c>
      <c r="J27" s="195"/>
    </row>
    <row r="28" spans="1:10" s="196" customFormat="1" ht="18.75" customHeight="1">
      <c r="A28" s="207"/>
      <c r="B28" s="208" t="s">
        <v>132</v>
      </c>
      <c r="C28" s="204"/>
      <c r="D28" s="257">
        <v>952.2</v>
      </c>
      <c r="E28" s="257">
        <v>226.5</v>
      </c>
      <c r="F28" s="257">
        <v>722.7</v>
      </c>
      <c r="G28" s="257">
        <v>35.6</v>
      </c>
      <c r="H28" s="258">
        <v>35.6</v>
      </c>
      <c r="I28" s="257">
        <v>1335.1</v>
      </c>
      <c r="J28" s="195"/>
    </row>
    <row r="29" spans="1:10" s="196" customFormat="1" ht="18.75" customHeight="1">
      <c r="A29" s="209"/>
      <c r="B29" s="210" t="s">
        <v>133</v>
      </c>
      <c r="C29" s="199"/>
      <c r="D29" s="255">
        <v>832</v>
      </c>
      <c r="E29" s="255">
        <v>193.8</v>
      </c>
      <c r="F29" s="255">
        <v>632.8</v>
      </c>
      <c r="G29" s="255">
        <v>28</v>
      </c>
      <c r="H29" s="256">
        <v>28</v>
      </c>
      <c r="I29" s="255">
        <v>1265.9</v>
      </c>
      <c r="J29" s="195"/>
    </row>
    <row r="30" spans="1:10" s="196" customFormat="1" ht="18.75" customHeight="1">
      <c r="A30" s="207"/>
      <c r="B30" s="208" t="s">
        <v>134</v>
      </c>
      <c r="C30" s="204"/>
      <c r="D30" s="257">
        <v>876.1</v>
      </c>
      <c r="E30" s="257">
        <v>174</v>
      </c>
      <c r="F30" s="257">
        <v>698.9</v>
      </c>
      <c r="G30" s="257">
        <v>27</v>
      </c>
      <c r="H30" s="258">
        <v>27</v>
      </c>
      <c r="I30" s="257">
        <v>1007.9</v>
      </c>
      <c r="J30" s="195"/>
    </row>
    <row r="31" spans="1:10" s="196" customFormat="1" ht="18.75" customHeight="1">
      <c r="A31" s="207"/>
      <c r="B31" s="208" t="s">
        <v>135</v>
      </c>
      <c r="C31" s="204"/>
      <c r="D31" s="257">
        <v>835.7</v>
      </c>
      <c r="E31" s="257">
        <v>180.9</v>
      </c>
      <c r="F31" s="257">
        <v>650.3</v>
      </c>
      <c r="G31" s="257">
        <v>26.6</v>
      </c>
      <c r="H31" s="258">
        <v>26.6</v>
      </c>
      <c r="I31" s="257">
        <v>1188</v>
      </c>
      <c r="J31" s="195"/>
    </row>
    <row r="32" spans="1:10" s="196" customFormat="1" ht="18.75" customHeight="1">
      <c r="A32" s="207"/>
      <c r="B32" s="208" t="s">
        <v>136</v>
      </c>
      <c r="C32" s="204"/>
      <c r="D32" s="257">
        <v>992.2</v>
      </c>
      <c r="E32" s="257">
        <v>261.1</v>
      </c>
      <c r="F32" s="257">
        <v>726.5</v>
      </c>
      <c r="G32" s="257">
        <v>28.2</v>
      </c>
      <c r="H32" s="258">
        <v>28.3</v>
      </c>
      <c r="I32" s="257">
        <v>1201.4</v>
      </c>
      <c r="J32" s="195"/>
    </row>
    <row r="33" spans="1:10" s="196" customFormat="1" ht="18.75" customHeight="1">
      <c r="A33" s="212"/>
      <c r="B33" s="211" t="s">
        <v>137</v>
      </c>
      <c r="C33" s="213"/>
      <c r="D33" s="260">
        <v>877.7</v>
      </c>
      <c r="E33" s="260">
        <v>157.4</v>
      </c>
      <c r="F33" s="260">
        <v>715.6</v>
      </c>
      <c r="G33" s="260">
        <v>28.6</v>
      </c>
      <c r="H33" s="261">
        <v>28.6</v>
      </c>
      <c r="I33" s="260">
        <v>1261.5</v>
      </c>
      <c r="J33" s="195"/>
    </row>
    <row r="34" spans="1:10" s="196" customFormat="1" ht="18.75" customHeight="1">
      <c r="A34" s="207"/>
      <c r="B34" s="208" t="s">
        <v>138</v>
      </c>
      <c r="C34" s="204"/>
      <c r="D34" s="257">
        <v>1176.2</v>
      </c>
      <c r="E34" s="257">
        <v>230.4</v>
      </c>
      <c r="F34" s="257">
        <v>940.6</v>
      </c>
      <c r="G34" s="257">
        <v>31.5</v>
      </c>
      <c r="H34" s="258">
        <v>31.6</v>
      </c>
      <c r="I34" s="257">
        <v>1408</v>
      </c>
      <c r="J34" s="195"/>
    </row>
    <row r="35" spans="1:10" s="196" customFormat="1" ht="18.75" customHeight="1">
      <c r="A35" s="207"/>
      <c r="B35" s="208" t="s">
        <v>139</v>
      </c>
      <c r="C35" s="204"/>
      <c r="D35" s="257">
        <v>1087.4</v>
      </c>
      <c r="E35" s="257">
        <v>209.5</v>
      </c>
      <c r="F35" s="257">
        <v>864.5</v>
      </c>
      <c r="G35" s="257">
        <v>31.5</v>
      </c>
      <c r="H35" s="258">
        <v>31.6</v>
      </c>
      <c r="I35" s="257">
        <v>1391</v>
      </c>
      <c r="J35" s="195"/>
    </row>
    <row r="36" spans="1:10" s="196" customFormat="1" ht="18.75" customHeight="1">
      <c r="A36" s="207"/>
      <c r="B36" s="208" t="s">
        <v>140</v>
      </c>
      <c r="C36" s="204"/>
      <c r="D36" s="257">
        <v>981.4</v>
      </c>
      <c r="E36" s="257">
        <v>203.5</v>
      </c>
      <c r="F36" s="257">
        <v>772.6</v>
      </c>
      <c r="G36" s="257">
        <v>29</v>
      </c>
      <c r="H36" s="258">
        <v>29</v>
      </c>
      <c r="I36" s="257">
        <v>1224.2</v>
      </c>
      <c r="J36" s="195"/>
    </row>
    <row r="37" spans="1:10" s="196" customFormat="1" ht="18.75" customHeight="1">
      <c r="A37" s="207"/>
      <c r="B37" s="208" t="s">
        <v>141</v>
      </c>
      <c r="C37" s="204"/>
      <c r="D37" s="257">
        <v>932.5</v>
      </c>
      <c r="E37" s="257">
        <v>178.8</v>
      </c>
      <c r="F37" s="257">
        <v>746.1</v>
      </c>
      <c r="G37" s="257">
        <v>27.7</v>
      </c>
      <c r="H37" s="258">
        <v>27.6</v>
      </c>
      <c r="I37" s="257">
        <v>1222.2</v>
      </c>
      <c r="J37" s="195"/>
    </row>
    <row r="38" spans="1:10" s="196" customFormat="1" ht="18.75" customHeight="1">
      <c r="A38" s="207"/>
      <c r="B38" s="208" t="s">
        <v>142</v>
      </c>
      <c r="C38" s="204"/>
      <c r="D38" s="257">
        <v>1142.9</v>
      </c>
      <c r="E38" s="257">
        <v>225.5</v>
      </c>
      <c r="F38" s="257">
        <v>905.8</v>
      </c>
      <c r="G38" s="257">
        <v>29.5</v>
      </c>
      <c r="H38" s="258">
        <v>29.5</v>
      </c>
      <c r="I38" s="257">
        <v>1336.9</v>
      </c>
      <c r="J38" s="195"/>
    </row>
    <row r="39" spans="1:10" s="196" customFormat="1" ht="18.75" customHeight="1">
      <c r="A39" s="209"/>
      <c r="B39" s="210" t="s">
        <v>143</v>
      </c>
      <c r="C39" s="199"/>
      <c r="D39" s="255">
        <v>1288.9</v>
      </c>
      <c r="E39" s="255">
        <v>278.9</v>
      </c>
      <c r="F39" s="255">
        <v>1005.9</v>
      </c>
      <c r="G39" s="255">
        <v>35</v>
      </c>
      <c r="H39" s="256">
        <v>35</v>
      </c>
      <c r="I39" s="255">
        <v>1399.2</v>
      </c>
      <c r="J39" s="195"/>
    </row>
    <row r="40" spans="1:10" s="196" customFormat="1" ht="18.75" customHeight="1">
      <c r="A40" s="207"/>
      <c r="B40" s="208" t="s">
        <v>144</v>
      </c>
      <c r="C40" s="204"/>
      <c r="D40" s="257">
        <v>1369.5</v>
      </c>
      <c r="E40" s="257">
        <v>332.6</v>
      </c>
      <c r="F40" s="257">
        <v>1033.9</v>
      </c>
      <c r="G40" s="257">
        <v>36.2</v>
      </c>
      <c r="H40" s="258">
        <v>36.3</v>
      </c>
      <c r="I40" s="257">
        <v>1376.4</v>
      </c>
      <c r="J40" s="195"/>
    </row>
    <row r="41" spans="1:10" s="196" customFormat="1" ht="18.75" customHeight="1">
      <c r="A41" s="207"/>
      <c r="B41" s="208" t="s">
        <v>145</v>
      </c>
      <c r="C41" s="204"/>
      <c r="D41" s="257">
        <v>1299.5</v>
      </c>
      <c r="E41" s="257">
        <v>275.9</v>
      </c>
      <c r="F41" s="257">
        <v>1014.6</v>
      </c>
      <c r="G41" s="257">
        <v>35.8</v>
      </c>
      <c r="H41" s="258">
        <v>35.9</v>
      </c>
      <c r="I41" s="257">
        <v>1545</v>
      </c>
      <c r="J41" s="195"/>
    </row>
    <row r="42" spans="1:10" s="196" customFormat="1" ht="18.75" customHeight="1">
      <c r="A42" s="207"/>
      <c r="B42" s="208" t="s">
        <v>146</v>
      </c>
      <c r="C42" s="204"/>
      <c r="D42" s="257">
        <v>1292.3</v>
      </c>
      <c r="E42" s="257">
        <v>317</v>
      </c>
      <c r="F42" s="257">
        <v>970.7</v>
      </c>
      <c r="G42" s="257">
        <v>31.6</v>
      </c>
      <c r="H42" s="258">
        <v>31.6</v>
      </c>
      <c r="I42" s="257">
        <v>1368.5</v>
      </c>
      <c r="J42" s="195"/>
    </row>
    <row r="43" spans="1:10" s="196" customFormat="1" ht="18.75" customHeight="1">
      <c r="A43" s="212"/>
      <c r="B43" s="211" t="s">
        <v>147</v>
      </c>
      <c r="C43" s="213"/>
      <c r="D43" s="260">
        <v>1697.6</v>
      </c>
      <c r="E43" s="260">
        <v>398.2</v>
      </c>
      <c r="F43" s="260">
        <v>1292.9</v>
      </c>
      <c r="G43" s="260">
        <v>32.3</v>
      </c>
      <c r="H43" s="261">
        <v>32.3</v>
      </c>
      <c r="I43" s="260">
        <v>1338.1</v>
      </c>
      <c r="J43" s="195"/>
    </row>
    <row r="44" spans="1:10" s="196" customFormat="1" ht="18.75" customHeight="1">
      <c r="A44" s="207"/>
      <c r="B44" s="208" t="s">
        <v>148</v>
      </c>
      <c r="C44" s="204"/>
      <c r="D44" s="257">
        <v>1727.5</v>
      </c>
      <c r="E44" s="257">
        <v>491.9</v>
      </c>
      <c r="F44" s="257">
        <v>1230.2</v>
      </c>
      <c r="G44" s="257">
        <v>33.3</v>
      </c>
      <c r="H44" s="258">
        <v>33.4</v>
      </c>
      <c r="I44" s="257">
        <v>1663.9</v>
      </c>
      <c r="J44" s="195"/>
    </row>
    <row r="45" spans="1:10" s="196" customFormat="1" ht="18.75" customHeight="1">
      <c r="A45" s="207"/>
      <c r="B45" s="208" t="s">
        <v>149</v>
      </c>
      <c r="C45" s="204"/>
      <c r="D45" s="257">
        <v>1395.4</v>
      </c>
      <c r="E45" s="257">
        <v>366.7</v>
      </c>
      <c r="F45" s="257">
        <v>1023.7</v>
      </c>
      <c r="G45" s="257">
        <v>38.7</v>
      </c>
      <c r="H45" s="258">
        <v>38.7</v>
      </c>
      <c r="I45" s="257">
        <v>1823.5</v>
      </c>
      <c r="J45" s="195"/>
    </row>
    <row r="46" spans="1:10" s="196" customFormat="1" ht="18.75" customHeight="1">
      <c r="A46" s="207"/>
      <c r="B46" s="208" t="s">
        <v>150</v>
      </c>
      <c r="C46" s="204"/>
      <c r="D46" s="257">
        <v>1380.4</v>
      </c>
      <c r="E46" s="257">
        <v>315.7</v>
      </c>
      <c r="F46" s="257">
        <v>1060.6</v>
      </c>
      <c r="G46" s="257">
        <v>33.6</v>
      </c>
      <c r="H46" s="258">
        <v>33.6</v>
      </c>
      <c r="I46" s="257">
        <v>1691.5</v>
      </c>
      <c r="J46" s="195"/>
    </row>
    <row r="47" spans="1:10" s="196" customFormat="1" ht="18.75" customHeight="1">
      <c r="A47" s="207"/>
      <c r="B47" s="208" t="s">
        <v>151</v>
      </c>
      <c r="C47" s="204"/>
      <c r="D47" s="257">
        <v>2143</v>
      </c>
      <c r="E47" s="257">
        <v>437.9</v>
      </c>
      <c r="F47" s="257">
        <v>1697.5</v>
      </c>
      <c r="G47" s="257">
        <v>39</v>
      </c>
      <c r="H47" s="258">
        <v>39</v>
      </c>
      <c r="I47" s="257">
        <v>1976.7</v>
      </c>
      <c r="J47" s="195"/>
    </row>
    <row r="48" spans="1:10" s="196" customFormat="1" ht="18.75" customHeight="1">
      <c r="A48" s="207"/>
      <c r="B48" s="208" t="s">
        <v>152</v>
      </c>
      <c r="C48" s="204"/>
      <c r="D48" s="257">
        <v>1559.6</v>
      </c>
      <c r="E48" s="257">
        <v>411.4</v>
      </c>
      <c r="F48" s="257">
        <v>1138</v>
      </c>
      <c r="G48" s="257">
        <v>34.2</v>
      </c>
      <c r="H48" s="258">
        <v>34.2</v>
      </c>
      <c r="I48" s="257">
        <v>1291.9</v>
      </c>
      <c r="J48" s="195"/>
    </row>
    <row r="49" spans="1:10" s="196" customFormat="1" ht="18.75" customHeight="1">
      <c r="A49" s="209"/>
      <c r="B49" s="210" t="s">
        <v>153</v>
      </c>
      <c r="C49" s="199"/>
      <c r="D49" s="255">
        <v>1579.3</v>
      </c>
      <c r="E49" s="255">
        <v>485</v>
      </c>
      <c r="F49" s="255">
        <v>1089</v>
      </c>
      <c r="G49" s="255">
        <v>28.7</v>
      </c>
      <c r="H49" s="256">
        <v>28.7</v>
      </c>
      <c r="I49" s="255">
        <v>1421.9</v>
      </c>
      <c r="J49" s="195"/>
    </row>
    <row r="50" spans="1:10" s="196" customFormat="1" ht="18.75" customHeight="1">
      <c r="A50" s="207"/>
      <c r="B50" s="208" t="s">
        <v>154</v>
      </c>
      <c r="C50" s="204"/>
      <c r="D50" s="257">
        <v>1682.7</v>
      </c>
      <c r="E50" s="257">
        <v>516.7</v>
      </c>
      <c r="F50" s="257">
        <v>1158</v>
      </c>
      <c r="G50" s="257">
        <v>35.9</v>
      </c>
      <c r="H50" s="258">
        <v>36</v>
      </c>
      <c r="I50" s="257">
        <v>1390.1</v>
      </c>
      <c r="J50" s="195"/>
    </row>
    <row r="51" spans="1:10" s="196" customFormat="1" ht="18.75" customHeight="1">
      <c r="A51" s="207"/>
      <c r="B51" s="208" t="s">
        <v>155</v>
      </c>
      <c r="C51" s="204"/>
      <c r="D51" s="257">
        <v>1739.9</v>
      </c>
      <c r="E51" s="257">
        <v>462.5</v>
      </c>
      <c r="F51" s="257">
        <v>1269.9</v>
      </c>
      <c r="G51" s="257">
        <v>34.8</v>
      </c>
      <c r="H51" s="258">
        <v>34.9</v>
      </c>
      <c r="I51" s="257">
        <v>1325.6</v>
      </c>
      <c r="J51" s="195"/>
    </row>
    <row r="52" spans="1:10" s="196" customFormat="1" ht="18.75" customHeight="1">
      <c r="A52" s="207"/>
      <c r="B52" s="208" t="s">
        <v>156</v>
      </c>
      <c r="C52" s="204"/>
      <c r="D52" s="257">
        <v>1531.5</v>
      </c>
      <c r="E52" s="257">
        <v>436.8</v>
      </c>
      <c r="F52" s="257">
        <v>1087.8</v>
      </c>
      <c r="G52" s="257">
        <v>40</v>
      </c>
      <c r="H52" s="258">
        <v>40.1</v>
      </c>
      <c r="I52" s="257">
        <v>1438.1</v>
      </c>
      <c r="J52" s="195"/>
    </row>
    <row r="53" spans="1:10" s="196" customFormat="1" ht="18.75" customHeight="1">
      <c r="A53" s="212"/>
      <c r="B53" s="211" t="s">
        <v>157</v>
      </c>
      <c r="C53" s="213"/>
      <c r="D53" s="260">
        <v>1462</v>
      </c>
      <c r="E53" s="260">
        <v>498.3</v>
      </c>
      <c r="F53" s="260">
        <v>956.7</v>
      </c>
      <c r="G53" s="260">
        <v>30.9</v>
      </c>
      <c r="H53" s="261">
        <v>31</v>
      </c>
      <c r="I53" s="260">
        <v>1318.4</v>
      </c>
      <c r="J53" s="195"/>
    </row>
    <row r="54" spans="1:10" s="196" customFormat="1" ht="18.75" customHeight="1">
      <c r="A54" s="207"/>
      <c r="B54" s="208" t="s">
        <v>158</v>
      </c>
      <c r="C54" s="204"/>
      <c r="D54" s="257">
        <v>1785.1</v>
      </c>
      <c r="E54" s="257">
        <v>544</v>
      </c>
      <c r="F54" s="257">
        <v>1235.1</v>
      </c>
      <c r="G54" s="257">
        <v>34.2</v>
      </c>
      <c r="H54" s="258">
        <v>34.3</v>
      </c>
      <c r="I54" s="257">
        <v>1532.5</v>
      </c>
      <c r="J54" s="195"/>
    </row>
    <row r="55" spans="1:10" s="196" customFormat="1" ht="18.75" customHeight="1">
      <c r="A55" s="216"/>
      <c r="B55" s="217" t="s">
        <v>159</v>
      </c>
      <c r="C55" s="218"/>
      <c r="D55" s="262">
        <v>1308.8</v>
      </c>
      <c r="E55" s="262">
        <v>398</v>
      </c>
      <c r="F55" s="262">
        <v>905.3</v>
      </c>
      <c r="G55" s="262">
        <v>32.6</v>
      </c>
      <c r="H55" s="263">
        <v>32.6</v>
      </c>
      <c r="I55" s="262">
        <v>1081.1</v>
      </c>
      <c r="J55" s="195"/>
    </row>
    <row r="56" spans="1:10" s="196" customFormat="1" ht="31.5" customHeight="1">
      <c r="A56" s="221"/>
      <c r="B56" s="204"/>
      <c r="C56" s="204"/>
      <c r="D56" s="264"/>
      <c r="E56" s="264"/>
      <c r="F56" s="264"/>
      <c r="G56" s="264"/>
      <c r="H56" s="264"/>
      <c r="I56" s="264"/>
      <c r="J56" s="195"/>
    </row>
    <row r="57" spans="1:9" ht="18.75">
      <c r="A57" s="165"/>
      <c r="B57" s="165"/>
      <c r="C57" s="166"/>
      <c r="D57" s="166"/>
      <c r="E57" s="166"/>
      <c r="F57" s="166"/>
      <c r="G57" s="167"/>
      <c r="H57" s="167"/>
      <c r="I57" s="172" t="s">
        <v>354</v>
      </c>
    </row>
    <row r="58" spans="1:9" ht="13.5">
      <c r="A58" s="174" t="s">
        <v>464</v>
      </c>
      <c r="B58" s="175"/>
      <c r="G58" s="176" t="s">
        <v>238</v>
      </c>
      <c r="I58" s="177" t="s">
        <v>445</v>
      </c>
    </row>
    <row r="59" spans="1:9" ht="13.5">
      <c r="A59" s="179"/>
      <c r="B59" s="180"/>
      <c r="C59" s="181"/>
      <c r="D59" s="973" t="s">
        <v>446</v>
      </c>
      <c r="E59" s="182"/>
      <c r="F59" s="183"/>
      <c r="G59" s="976" t="s">
        <v>447</v>
      </c>
      <c r="H59" s="979" t="s">
        <v>448</v>
      </c>
      <c r="I59" s="980" t="s">
        <v>449</v>
      </c>
    </row>
    <row r="60" spans="1:9" ht="13.5">
      <c r="A60" s="184"/>
      <c r="B60" s="185"/>
      <c r="C60" s="186"/>
      <c r="D60" s="974"/>
      <c r="E60" s="981" t="s">
        <v>450</v>
      </c>
      <c r="F60" s="981" t="s">
        <v>451</v>
      </c>
      <c r="G60" s="977"/>
      <c r="H60" s="977"/>
      <c r="I60" s="977"/>
    </row>
    <row r="61" spans="1:9" ht="13.5">
      <c r="A61" s="184"/>
      <c r="B61" s="185"/>
      <c r="C61" s="186"/>
      <c r="D61" s="974"/>
      <c r="E61" s="982"/>
      <c r="F61" s="982"/>
      <c r="G61" s="977"/>
      <c r="H61" s="977"/>
      <c r="I61" s="977"/>
    </row>
    <row r="62" spans="1:9" ht="13.5">
      <c r="A62" s="188"/>
      <c r="B62" s="189"/>
      <c r="C62" s="190"/>
      <c r="D62" s="975"/>
      <c r="E62" s="983"/>
      <c r="F62" s="983"/>
      <c r="G62" s="978"/>
      <c r="H62" s="978"/>
      <c r="I62" s="978"/>
    </row>
    <row r="63" spans="1:9" ht="19.5" customHeight="1">
      <c r="A63" s="224" t="s">
        <v>452</v>
      </c>
      <c r="B63" s="225"/>
      <c r="C63" s="226"/>
      <c r="D63" s="265"/>
      <c r="E63" s="265"/>
      <c r="F63" s="265"/>
      <c r="G63" s="265"/>
      <c r="H63" s="265"/>
      <c r="I63" s="265"/>
    </row>
    <row r="64" spans="1:9" ht="19.5" customHeight="1">
      <c r="A64" s="229"/>
      <c r="B64" s="204" t="s">
        <v>161</v>
      </c>
      <c r="C64" s="230"/>
      <c r="D64" s="257">
        <v>782</v>
      </c>
      <c r="E64" s="257">
        <v>93.7</v>
      </c>
      <c r="F64" s="257">
        <v>684.2</v>
      </c>
      <c r="G64" s="257">
        <v>33.4</v>
      </c>
      <c r="H64" s="257">
        <v>33.4</v>
      </c>
      <c r="I64" s="257">
        <v>1514.1</v>
      </c>
    </row>
    <row r="65" spans="1:9" ht="19.5" customHeight="1">
      <c r="A65" s="202"/>
      <c r="B65" s="204" t="s">
        <v>162</v>
      </c>
      <c r="C65" s="230"/>
      <c r="D65" s="257">
        <v>1796.1</v>
      </c>
      <c r="E65" s="257">
        <v>377.2</v>
      </c>
      <c r="F65" s="257">
        <v>1413.5</v>
      </c>
      <c r="G65" s="257">
        <v>43</v>
      </c>
      <c r="H65" s="257">
        <v>43.1</v>
      </c>
      <c r="I65" s="257">
        <v>1646.2</v>
      </c>
    </row>
    <row r="66" spans="1:9" ht="19.5" customHeight="1">
      <c r="A66" s="202"/>
      <c r="B66" s="204" t="s">
        <v>163</v>
      </c>
      <c r="C66" s="230"/>
      <c r="D66" s="257">
        <v>986.7</v>
      </c>
      <c r="E66" s="257">
        <v>167.1</v>
      </c>
      <c r="F66" s="257">
        <v>816.7</v>
      </c>
      <c r="G66" s="257">
        <v>38.4</v>
      </c>
      <c r="H66" s="257">
        <v>38.5</v>
      </c>
      <c r="I66" s="257">
        <v>1216.5</v>
      </c>
    </row>
    <row r="67" spans="1:9" ht="19.5" customHeight="1">
      <c r="A67" s="202"/>
      <c r="B67" s="204" t="s">
        <v>465</v>
      </c>
      <c r="C67" s="230"/>
      <c r="D67" s="257">
        <v>556.4</v>
      </c>
      <c r="E67" s="257">
        <v>108.3</v>
      </c>
      <c r="F67" s="257">
        <v>446.5</v>
      </c>
      <c r="G67" s="257">
        <v>17.9</v>
      </c>
      <c r="H67" s="257">
        <v>17.9</v>
      </c>
      <c r="I67" s="257">
        <v>839.3</v>
      </c>
    </row>
    <row r="68" spans="1:9" ht="19.5" customHeight="1">
      <c r="A68" s="202"/>
      <c r="B68" s="204" t="s">
        <v>164</v>
      </c>
      <c r="C68" s="230"/>
      <c r="D68" s="257">
        <v>829.7</v>
      </c>
      <c r="E68" s="257">
        <v>157.4</v>
      </c>
      <c r="F68" s="257">
        <v>658.5</v>
      </c>
      <c r="G68" s="257">
        <v>26.3</v>
      </c>
      <c r="H68" s="257">
        <v>26.3</v>
      </c>
      <c r="I68" s="257">
        <v>1141.9</v>
      </c>
    </row>
    <row r="69" spans="1:9" ht="19.5" customHeight="1">
      <c r="A69" s="197"/>
      <c r="B69" s="199" t="s">
        <v>165</v>
      </c>
      <c r="C69" s="231"/>
      <c r="D69" s="255">
        <v>654.4</v>
      </c>
      <c r="E69" s="255">
        <v>140.1</v>
      </c>
      <c r="F69" s="255">
        <v>507.6</v>
      </c>
      <c r="G69" s="255">
        <v>24.1</v>
      </c>
      <c r="H69" s="255">
        <v>24.1</v>
      </c>
      <c r="I69" s="255">
        <v>1029.2</v>
      </c>
    </row>
    <row r="70" spans="1:9" ht="19.5" customHeight="1">
      <c r="A70" s="202"/>
      <c r="B70" s="204" t="s">
        <v>166</v>
      </c>
      <c r="C70" s="230"/>
      <c r="D70" s="257">
        <v>651.1</v>
      </c>
      <c r="E70" s="257">
        <v>106.3</v>
      </c>
      <c r="F70" s="257">
        <v>541.5</v>
      </c>
      <c r="G70" s="257">
        <v>25.8</v>
      </c>
      <c r="H70" s="257">
        <v>25.9</v>
      </c>
      <c r="I70" s="257">
        <v>1205.8</v>
      </c>
    </row>
    <row r="71" spans="1:9" ht="19.5" customHeight="1">
      <c r="A71" s="232"/>
      <c r="B71" s="204" t="s">
        <v>167</v>
      </c>
      <c r="C71" s="230"/>
      <c r="D71" s="257">
        <v>1032.7</v>
      </c>
      <c r="E71" s="257">
        <v>203.4</v>
      </c>
      <c r="F71" s="257">
        <v>822.8</v>
      </c>
      <c r="G71" s="257">
        <v>34.8</v>
      </c>
      <c r="H71" s="257">
        <v>34.9</v>
      </c>
      <c r="I71" s="257">
        <v>1511.6</v>
      </c>
    </row>
    <row r="72" spans="1:9" ht="19.5" customHeight="1">
      <c r="A72" s="202"/>
      <c r="B72" s="204" t="s">
        <v>168</v>
      </c>
      <c r="C72" s="230"/>
      <c r="D72" s="257">
        <v>1391.8</v>
      </c>
      <c r="E72" s="257">
        <v>246.2</v>
      </c>
      <c r="F72" s="257">
        <v>1143.5</v>
      </c>
      <c r="G72" s="257">
        <v>36.5</v>
      </c>
      <c r="H72" s="257">
        <v>36.6</v>
      </c>
      <c r="I72" s="257">
        <v>1563.1</v>
      </c>
    </row>
    <row r="73" spans="1:9" ht="19.5" customHeight="1">
      <c r="A73" s="233"/>
      <c r="B73" s="213" t="s">
        <v>169</v>
      </c>
      <c r="C73" s="234"/>
      <c r="D73" s="260">
        <v>1121.3</v>
      </c>
      <c r="E73" s="260">
        <v>7.2</v>
      </c>
      <c r="F73" s="260">
        <v>1110.3</v>
      </c>
      <c r="G73" s="260">
        <v>42.6</v>
      </c>
      <c r="H73" s="260">
        <v>42.6</v>
      </c>
      <c r="I73" s="260">
        <v>1791.6</v>
      </c>
    </row>
    <row r="74" spans="1:9" ht="19.5" customHeight="1">
      <c r="A74" s="202"/>
      <c r="B74" s="204" t="s">
        <v>170</v>
      </c>
      <c r="C74" s="230"/>
      <c r="D74" s="257">
        <v>1031.2</v>
      </c>
      <c r="E74" s="257">
        <v>225.8</v>
      </c>
      <c r="F74" s="257">
        <v>800.2</v>
      </c>
      <c r="G74" s="257">
        <v>31.8</v>
      </c>
      <c r="H74" s="257">
        <v>31.9</v>
      </c>
      <c r="I74" s="257">
        <v>1370.4</v>
      </c>
    </row>
    <row r="75" spans="1:9" ht="19.5" customHeight="1">
      <c r="A75" s="235"/>
      <c r="B75" s="204" t="s">
        <v>171</v>
      </c>
      <c r="C75" s="230"/>
      <c r="D75" s="257">
        <v>1151.1</v>
      </c>
      <c r="E75" s="257">
        <v>252.8</v>
      </c>
      <c r="F75" s="257">
        <v>894.2</v>
      </c>
      <c r="G75" s="257">
        <v>32.1</v>
      </c>
      <c r="H75" s="257">
        <v>32.1</v>
      </c>
      <c r="I75" s="257">
        <v>1188.3</v>
      </c>
    </row>
    <row r="76" spans="1:9" ht="19.5" customHeight="1">
      <c r="A76" s="202"/>
      <c r="B76" s="204" t="s">
        <v>172</v>
      </c>
      <c r="C76" s="230"/>
      <c r="D76" s="257">
        <v>1706.3</v>
      </c>
      <c r="E76" s="257">
        <v>383.5</v>
      </c>
      <c r="F76" s="257">
        <v>1314.7</v>
      </c>
      <c r="G76" s="257">
        <v>42.1</v>
      </c>
      <c r="H76" s="257">
        <v>42.3</v>
      </c>
      <c r="I76" s="257">
        <v>1405.2</v>
      </c>
    </row>
    <row r="77" spans="1:9" ht="19.5" customHeight="1">
      <c r="A77" s="236"/>
      <c r="B77" s="204" t="s">
        <v>173</v>
      </c>
      <c r="C77" s="230"/>
      <c r="D77" s="257">
        <v>1401.8</v>
      </c>
      <c r="E77" s="257">
        <v>282.8</v>
      </c>
      <c r="F77" s="257">
        <v>1111.1</v>
      </c>
      <c r="G77" s="257">
        <v>39.7</v>
      </c>
      <c r="H77" s="257">
        <v>39.7</v>
      </c>
      <c r="I77" s="257">
        <v>1285.3</v>
      </c>
    </row>
    <row r="78" spans="1:9" ht="19.5" customHeight="1">
      <c r="A78" s="237" t="s">
        <v>174</v>
      </c>
      <c r="B78" s="266"/>
      <c r="C78" s="239"/>
      <c r="D78" s="255"/>
      <c r="E78" s="255"/>
      <c r="F78" s="255"/>
      <c r="G78" s="255"/>
      <c r="H78" s="256"/>
      <c r="I78" s="255"/>
    </row>
    <row r="79" spans="1:9" ht="19.5" customHeight="1">
      <c r="A79" s="240"/>
      <c r="B79" s="204" t="s">
        <v>355</v>
      </c>
      <c r="C79" s="230"/>
      <c r="D79" s="257">
        <v>1791.8</v>
      </c>
      <c r="E79" s="257">
        <v>273.7</v>
      </c>
      <c r="F79" s="257">
        <v>1508.4</v>
      </c>
      <c r="G79" s="257">
        <v>52.4</v>
      </c>
      <c r="H79" s="258">
        <v>52.7</v>
      </c>
      <c r="I79" s="257">
        <v>1876.3</v>
      </c>
    </row>
    <row r="80" spans="1:9" ht="19.5" customHeight="1">
      <c r="A80" s="202"/>
      <c r="B80" s="204" t="s">
        <v>175</v>
      </c>
      <c r="C80" s="230"/>
      <c r="D80" s="257">
        <v>1587</v>
      </c>
      <c r="E80" s="257">
        <v>481.1</v>
      </c>
      <c r="F80" s="257">
        <v>1099.6</v>
      </c>
      <c r="G80" s="257">
        <v>43.9</v>
      </c>
      <c r="H80" s="258">
        <v>44</v>
      </c>
      <c r="I80" s="257">
        <v>1763.6</v>
      </c>
    </row>
    <row r="81" spans="1:9" ht="19.5" customHeight="1">
      <c r="A81" s="202"/>
      <c r="B81" s="204" t="s">
        <v>176</v>
      </c>
      <c r="C81" s="230"/>
      <c r="D81" s="257">
        <v>1518</v>
      </c>
      <c r="E81" s="257">
        <v>475.3</v>
      </c>
      <c r="F81" s="257">
        <v>1038.3</v>
      </c>
      <c r="G81" s="257">
        <v>42.8</v>
      </c>
      <c r="H81" s="258">
        <v>43.1</v>
      </c>
      <c r="I81" s="257">
        <v>1719.6</v>
      </c>
    </row>
    <row r="82" spans="1:9" ht="19.5" customHeight="1">
      <c r="A82" s="202"/>
      <c r="B82" s="204" t="s">
        <v>177</v>
      </c>
      <c r="C82" s="230"/>
      <c r="D82" s="257">
        <v>1346.9</v>
      </c>
      <c r="E82" s="257">
        <v>372.5</v>
      </c>
      <c r="F82" s="257">
        <v>967.6</v>
      </c>
      <c r="G82" s="257">
        <v>30.5</v>
      </c>
      <c r="H82" s="258">
        <v>30.6</v>
      </c>
      <c r="I82" s="257">
        <v>1169.7</v>
      </c>
    </row>
    <row r="83" spans="1:9" ht="19.5" customHeight="1">
      <c r="A83" s="233"/>
      <c r="B83" s="213" t="s">
        <v>178</v>
      </c>
      <c r="C83" s="234"/>
      <c r="D83" s="260">
        <v>1097.6</v>
      </c>
      <c r="E83" s="260">
        <v>339.1</v>
      </c>
      <c r="F83" s="260">
        <v>758.5</v>
      </c>
      <c r="G83" s="260">
        <v>26.7</v>
      </c>
      <c r="H83" s="261">
        <v>26.7</v>
      </c>
      <c r="I83" s="260">
        <v>1120.5</v>
      </c>
    </row>
    <row r="84" spans="1:9" ht="19.5" customHeight="1">
      <c r="A84" s="202"/>
      <c r="B84" s="204" t="s">
        <v>357</v>
      </c>
      <c r="C84" s="230"/>
      <c r="D84" s="257">
        <v>1146.8</v>
      </c>
      <c r="E84" s="257">
        <v>305.9</v>
      </c>
      <c r="F84" s="257">
        <v>841</v>
      </c>
      <c r="G84" s="257">
        <v>28.7</v>
      </c>
      <c r="H84" s="258">
        <v>28.6</v>
      </c>
      <c r="I84" s="257">
        <v>1466.1</v>
      </c>
    </row>
    <row r="85" spans="1:9" ht="19.5" customHeight="1">
      <c r="A85" s="202"/>
      <c r="B85" s="204" t="s">
        <v>358</v>
      </c>
      <c r="C85" s="230"/>
      <c r="D85" s="257">
        <v>635.7</v>
      </c>
      <c r="E85" s="257">
        <v>227.6</v>
      </c>
      <c r="F85" s="257">
        <v>408</v>
      </c>
      <c r="G85" s="257">
        <v>23.4</v>
      </c>
      <c r="H85" s="258">
        <v>23.4</v>
      </c>
      <c r="I85" s="257">
        <v>1036.5</v>
      </c>
    </row>
    <row r="86" spans="1:9" ht="19.5" customHeight="1">
      <c r="A86" s="202"/>
      <c r="B86" s="204" t="s">
        <v>359</v>
      </c>
      <c r="C86" s="230"/>
      <c r="D86" s="257">
        <v>659.4</v>
      </c>
      <c r="E86" s="257">
        <v>79.8</v>
      </c>
      <c r="F86" s="257">
        <v>574.6</v>
      </c>
      <c r="G86" s="257">
        <v>29.7</v>
      </c>
      <c r="H86" s="258">
        <v>29.7</v>
      </c>
      <c r="I86" s="257">
        <v>1298.5</v>
      </c>
    </row>
    <row r="87" spans="1:9" ht="19.5" customHeight="1">
      <c r="A87" s="202"/>
      <c r="B87" s="204" t="s">
        <v>360</v>
      </c>
      <c r="C87" s="230"/>
      <c r="D87" s="257">
        <v>955.3</v>
      </c>
      <c r="E87" s="257">
        <v>107.5</v>
      </c>
      <c r="F87" s="257">
        <v>845.4</v>
      </c>
      <c r="G87" s="257">
        <v>29.1</v>
      </c>
      <c r="H87" s="258">
        <v>29.1</v>
      </c>
      <c r="I87" s="257">
        <v>1344.7</v>
      </c>
    </row>
    <row r="88" spans="1:9" ht="19.5" customHeight="1">
      <c r="A88" s="202"/>
      <c r="B88" s="204" t="s">
        <v>179</v>
      </c>
      <c r="C88" s="230"/>
      <c r="D88" s="257">
        <v>1493.6</v>
      </c>
      <c r="E88" s="257">
        <v>413.6</v>
      </c>
      <c r="F88" s="257">
        <v>1066.1</v>
      </c>
      <c r="G88" s="257">
        <v>42</v>
      </c>
      <c r="H88" s="258">
        <v>42</v>
      </c>
      <c r="I88" s="257">
        <v>1606.5</v>
      </c>
    </row>
    <row r="89" spans="1:9" ht="19.5" customHeight="1">
      <c r="A89" s="197"/>
      <c r="B89" s="199" t="s">
        <v>180</v>
      </c>
      <c r="C89" s="231"/>
      <c r="D89" s="255">
        <v>2046.9</v>
      </c>
      <c r="E89" s="255">
        <v>513.9</v>
      </c>
      <c r="F89" s="255">
        <v>1529.5</v>
      </c>
      <c r="G89" s="255">
        <v>48.8</v>
      </c>
      <c r="H89" s="255">
        <v>48.9</v>
      </c>
      <c r="I89" s="255">
        <v>2075.5</v>
      </c>
    </row>
    <row r="90" spans="1:9" ht="19.5" customHeight="1">
      <c r="A90" s="202"/>
      <c r="B90" s="204" t="s">
        <v>181</v>
      </c>
      <c r="C90" s="230"/>
      <c r="D90" s="257">
        <v>1993</v>
      </c>
      <c r="E90" s="257">
        <v>472.2</v>
      </c>
      <c r="F90" s="257">
        <v>1513.6</v>
      </c>
      <c r="G90" s="257">
        <v>44.5</v>
      </c>
      <c r="H90" s="257">
        <v>44.7</v>
      </c>
      <c r="I90" s="257">
        <v>1776.2</v>
      </c>
    </row>
    <row r="91" spans="1:9" ht="19.5" customHeight="1">
      <c r="A91" s="202"/>
      <c r="B91" s="204" t="s">
        <v>182</v>
      </c>
      <c r="C91" s="230"/>
      <c r="D91" s="257">
        <v>1111.6</v>
      </c>
      <c r="E91" s="257">
        <v>394.5</v>
      </c>
      <c r="F91" s="257">
        <v>715.7</v>
      </c>
      <c r="G91" s="257">
        <v>42</v>
      </c>
      <c r="H91" s="257">
        <v>42.1</v>
      </c>
      <c r="I91" s="257">
        <v>1456.5</v>
      </c>
    </row>
    <row r="92" spans="1:9" ht="19.5" customHeight="1">
      <c r="A92" s="202"/>
      <c r="B92" s="204" t="s">
        <v>183</v>
      </c>
      <c r="C92" s="230"/>
      <c r="D92" s="257">
        <v>1328.8</v>
      </c>
      <c r="E92" s="257">
        <v>228.8</v>
      </c>
      <c r="F92" s="257">
        <v>1081.7</v>
      </c>
      <c r="G92" s="257">
        <v>42.1</v>
      </c>
      <c r="H92" s="257">
        <v>42.1</v>
      </c>
      <c r="I92" s="257">
        <v>1806</v>
      </c>
    </row>
    <row r="93" spans="1:9" ht="19.5" customHeight="1">
      <c r="A93" s="233"/>
      <c r="B93" s="213" t="s">
        <v>184</v>
      </c>
      <c r="C93" s="234"/>
      <c r="D93" s="260">
        <v>881.3</v>
      </c>
      <c r="E93" s="260">
        <v>140.3</v>
      </c>
      <c r="F93" s="260">
        <v>735.5</v>
      </c>
      <c r="G93" s="260">
        <v>29.3</v>
      </c>
      <c r="H93" s="260">
        <v>29.3</v>
      </c>
      <c r="I93" s="260">
        <v>1074.5</v>
      </c>
    </row>
    <row r="94" spans="1:9" ht="19.5" customHeight="1">
      <c r="A94" s="197"/>
      <c r="B94" s="199" t="s">
        <v>185</v>
      </c>
      <c r="C94" s="231"/>
      <c r="D94" s="255">
        <v>1043.3</v>
      </c>
      <c r="E94" s="255">
        <v>214.1</v>
      </c>
      <c r="F94" s="255">
        <v>826.7</v>
      </c>
      <c r="G94" s="255">
        <v>37.9</v>
      </c>
      <c r="H94" s="255">
        <v>38</v>
      </c>
      <c r="I94" s="255">
        <v>1246.4</v>
      </c>
    </row>
    <row r="95" spans="1:9" ht="19.5" customHeight="1">
      <c r="A95" s="202"/>
      <c r="B95" s="204" t="s">
        <v>186</v>
      </c>
      <c r="C95" s="230"/>
      <c r="D95" s="257">
        <v>1336</v>
      </c>
      <c r="E95" s="257">
        <v>410.3</v>
      </c>
      <c r="F95" s="257">
        <v>920.9</v>
      </c>
      <c r="G95" s="257">
        <v>25.9</v>
      </c>
      <c r="H95" s="257">
        <v>26</v>
      </c>
      <c r="I95" s="257">
        <v>1132</v>
      </c>
    </row>
    <row r="96" spans="1:9" ht="19.5" customHeight="1">
      <c r="A96" s="202"/>
      <c r="B96" s="204" t="s">
        <v>187</v>
      </c>
      <c r="C96" s="230"/>
      <c r="D96" s="257">
        <v>659.3</v>
      </c>
      <c r="E96" s="257">
        <v>207.4</v>
      </c>
      <c r="F96" s="257">
        <v>451.9</v>
      </c>
      <c r="G96" s="257">
        <v>29.8</v>
      </c>
      <c r="H96" s="257">
        <v>29.9</v>
      </c>
      <c r="I96" s="257">
        <v>1202.3</v>
      </c>
    </row>
    <row r="97" spans="1:9" ht="19.5" customHeight="1">
      <c r="A97" s="202"/>
      <c r="B97" s="204" t="s">
        <v>361</v>
      </c>
      <c r="C97" s="230"/>
      <c r="D97" s="257">
        <v>623</v>
      </c>
      <c r="E97" s="257">
        <v>83.5</v>
      </c>
      <c r="F97" s="257">
        <v>529</v>
      </c>
      <c r="G97" s="257">
        <v>18.6</v>
      </c>
      <c r="H97" s="257">
        <v>18.7</v>
      </c>
      <c r="I97" s="257">
        <v>728.2</v>
      </c>
    </row>
    <row r="98" spans="1:9" ht="19.5" customHeight="1">
      <c r="A98" s="233"/>
      <c r="B98" s="213" t="s">
        <v>188</v>
      </c>
      <c r="C98" s="234"/>
      <c r="D98" s="260">
        <v>1430.3</v>
      </c>
      <c r="E98" s="260">
        <v>318.1</v>
      </c>
      <c r="F98" s="260">
        <v>1081.1</v>
      </c>
      <c r="G98" s="260">
        <v>29.1</v>
      </c>
      <c r="H98" s="260">
        <v>29.2</v>
      </c>
      <c r="I98" s="260">
        <v>1169.2</v>
      </c>
    </row>
    <row r="99" spans="1:9" ht="19.5" customHeight="1">
      <c r="A99" s="202"/>
      <c r="B99" s="204" t="s">
        <v>362</v>
      </c>
      <c r="C99" s="230"/>
      <c r="D99" s="257">
        <v>1062.1</v>
      </c>
      <c r="E99" s="257">
        <v>218.8</v>
      </c>
      <c r="F99" s="257">
        <v>843.3</v>
      </c>
      <c r="G99" s="257">
        <v>38.3</v>
      </c>
      <c r="H99" s="257">
        <v>38.4</v>
      </c>
      <c r="I99" s="257">
        <v>1594.8</v>
      </c>
    </row>
    <row r="100" spans="1:9" ht="19.5" customHeight="1">
      <c r="A100" s="202"/>
      <c r="B100" s="204" t="s">
        <v>189</v>
      </c>
      <c r="C100" s="230"/>
      <c r="D100" s="257">
        <v>1092.9</v>
      </c>
      <c r="E100" s="257">
        <v>199.2</v>
      </c>
      <c r="F100" s="257">
        <v>893.7</v>
      </c>
      <c r="G100" s="257">
        <v>36.4</v>
      </c>
      <c r="H100" s="257">
        <v>36.4</v>
      </c>
      <c r="I100" s="257">
        <v>1455.8</v>
      </c>
    </row>
    <row r="101" spans="1:9" ht="19.5" customHeight="1">
      <c r="A101" s="202"/>
      <c r="B101" s="204" t="s">
        <v>363</v>
      </c>
      <c r="C101" s="230"/>
      <c r="D101" s="257">
        <v>894.4</v>
      </c>
      <c r="E101" s="257">
        <v>152.7</v>
      </c>
      <c r="F101" s="257">
        <v>720.1</v>
      </c>
      <c r="G101" s="257">
        <v>25.1</v>
      </c>
      <c r="H101" s="257">
        <v>25.1</v>
      </c>
      <c r="I101" s="257">
        <v>1084.4</v>
      </c>
    </row>
    <row r="102" spans="1:9" ht="19.5" customHeight="1">
      <c r="A102" s="202"/>
      <c r="B102" s="204" t="s">
        <v>190</v>
      </c>
      <c r="C102" s="230"/>
      <c r="D102" s="257">
        <v>1431.2</v>
      </c>
      <c r="E102" s="257">
        <v>250.4</v>
      </c>
      <c r="F102" s="257">
        <v>1159.1</v>
      </c>
      <c r="G102" s="257">
        <v>39.5</v>
      </c>
      <c r="H102" s="257">
        <v>39.6</v>
      </c>
      <c r="I102" s="257">
        <v>1624.2</v>
      </c>
    </row>
    <row r="103" spans="1:9" ht="19.5" customHeight="1">
      <c r="A103" s="202"/>
      <c r="B103" s="204" t="s">
        <v>191</v>
      </c>
      <c r="C103" s="230"/>
      <c r="D103" s="257">
        <v>1527.4</v>
      </c>
      <c r="E103" s="257">
        <v>426.8</v>
      </c>
      <c r="F103" s="257">
        <v>1095.9</v>
      </c>
      <c r="G103" s="257">
        <v>45.2</v>
      </c>
      <c r="H103" s="257">
        <v>45.3</v>
      </c>
      <c r="I103" s="257">
        <v>1653.4</v>
      </c>
    </row>
    <row r="104" spans="1:9" ht="19.5" customHeight="1">
      <c r="A104" s="197"/>
      <c r="B104" s="199" t="s">
        <v>364</v>
      </c>
      <c r="C104" s="231"/>
      <c r="D104" s="255">
        <v>1426.6</v>
      </c>
      <c r="E104" s="255">
        <v>140.9</v>
      </c>
      <c r="F104" s="255">
        <v>1277</v>
      </c>
      <c r="G104" s="255">
        <v>48.8</v>
      </c>
      <c r="H104" s="255">
        <v>48.8</v>
      </c>
      <c r="I104" s="255">
        <v>2092.9</v>
      </c>
    </row>
    <row r="105" spans="1:9" ht="19.5" customHeight="1">
      <c r="A105" s="202"/>
      <c r="B105" s="204" t="s">
        <v>192</v>
      </c>
      <c r="C105" s="230"/>
      <c r="D105" s="257">
        <v>1189.4</v>
      </c>
      <c r="E105" s="257">
        <v>323.3</v>
      </c>
      <c r="F105" s="257">
        <v>866.1</v>
      </c>
      <c r="G105" s="257">
        <v>33.6</v>
      </c>
      <c r="H105" s="257">
        <v>33.6</v>
      </c>
      <c r="I105" s="257">
        <v>1466.3</v>
      </c>
    </row>
    <row r="106" spans="1:9" ht="19.5" customHeight="1">
      <c r="A106" s="202"/>
      <c r="B106" s="204" t="s">
        <v>193</v>
      </c>
      <c r="C106" s="230"/>
      <c r="D106" s="257">
        <v>1361</v>
      </c>
      <c r="E106" s="257">
        <v>265.6</v>
      </c>
      <c r="F106" s="257">
        <v>1080.8</v>
      </c>
      <c r="G106" s="257">
        <v>51.5</v>
      </c>
      <c r="H106" s="257">
        <v>51.6</v>
      </c>
      <c r="I106" s="257">
        <v>2003.4</v>
      </c>
    </row>
    <row r="107" spans="1:9" ht="19.5" customHeight="1">
      <c r="A107" s="202"/>
      <c r="B107" s="204" t="s">
        <v>356</v>
      </c>
      <c r="C107" s="230"/>
      <c r="D107" s="257">
        <v>1433.1</v>
      </c>
      <c r="E107" s="257">
        <v>300.5</v>
      </c>
      <c r="F107" s="257">
        <v>1130.7</v>
      </c>
      <c r="G107" s="257">
        <v>37.5</v>
      </c>
      <c r="H107" s="257">
        <v>37.5</v>
      </c>
      <c r="I107" s="257">
        <v>1584</v>
      </c>
    </row>
    <row r="108" spans="1:9" ht="19.5" customHeight="1">
      <c r="A108" s="202"/>
      <c r="B108" s="204" t="s">
        <v>194</v>
      </c>
      <c r="C108" s="230"/>
      <c r="D108" s="257">
        <v>2758.9</v>
      </c>
      <c r="E108" s="257">
        <v>521.2</v>
      </c>
      <c r="F108" s="257">
        <v>2221.3</v>
      </c>
      <c r="G108" s="257">
        <v>52.7</v>
      </c>
      <c r="H108" s="257">
        <v>52.7</v>
      </c>
      <c r="I108" s="257">
        <v>2372.5</v>
      </c>
    </row>
    <row r="109" spans="1:9" ht="19.5" customHeight="1">
      <c r="A109" s="197"/>
      <c r="B109" s="199" t="s">
        <v>195</v>
      </c>
      <c r="C109" s="231"/>
      <c r="D109" s="255">
        <v>2023.4</v>
      </c>
      <c r="E109" s="255">
        <v>642.9</v>
      </c>
      <c r="F109" s="255">
        <v>1375.8</v>
      </c>
      <c r="G109" s="255">
        <v>44.9</v>
      </c>
      <c r="H109" s="255">
        <v>44.9</v>
      </c>
      <c r="I109" s="255">
        <v>1637.6</v>
      </c>
    </row>
    <row r="110" spans="1:9" ht="19.5" customHeight="1">
      <c r="A110" s="202"/>
      <c r="B110" s="204" t="s">
        <v>196</v>
      </c>
      <c r="C110" s="230"/>
      <c r="D110" s="257">
        <v>1938.4</v>
      </c>
      <c r="E110" s="257">
        <v>389.6</v>
      </c>
      <c r="F110" s="257">
        <v>1545.6</v>
      </c>
      <c r="G110" s="257">
        <v>54</v>
      </c>
      <c r="H110" s="257">
        <v>54.1</v>
      </c>
      <c r="I110" s="257">
        <v>1644.1</v>
      </c>
    </row>
    <row r="111" spans="1:9" ht="19.5" customHeight="1">
      <c r="A111" s="202"/>
      <c r="B111" s="204" t="s">
        <v>197</v>
      </c>
      <c r="C111" s="230"/>
      <c r="D111" s="257">
        <v>1500.8</v>
      </c>
      <c r="E111" s="264">
        <v>589.7</v>
      </c>
      <c r="F111" s="257">
        <v>911.1</v>
      </c>
      <c r="G111" s="264">
        <v>41.4</v>
      </c>
      <c r="H111" s="257">
        <v>41.5</v>
      </c>
      <c r="I111" s="267">
        <v>1258.5</v>
      </c>
    </row>
    <row r="112" spans="1:9" ht="19.5" customHeight="1">
      <c r="A112" s="202"/>
      <c r="B112" s="204" t="s">
        <v>198</v>
      </c>
      <c r="C112" s="230"/>
      <c r="D112" s="257">
        <v>1520</v>
      </c>
      <c r="E112" s="264">
        <v>391.9</v>
      </c>
      <c r="F112" s="257">
        <v>1114.8</v>
      </c>
      <c r="G112" s="264">
        <v>40.3</v>
      </c>
      <c r="H112" s="257">
        <v>40.5</v>
      </c>
      <c r="I112" s="267">
        <v>1167.4</v>
      </c>
    </row>
    <row r="113" spans="1:9" ht="19.5" customHeight="1">
      <c r="A113" s="243"/>
      <c r="B113" s="218" t="s">
        <v>199</v>
      </c>
      <c r="C113" s="244"/>
      <c r="D113" s="262">
        <v>2094</v>
      </c>
      <c r="E113" s="268">
        <v>588.8</v>
      </c>
      <c r="F113" s="262">
        <v>1494.7</v>
      </c>
      <c r="G113" s="268">
        <v>50.6</v>
      </c>
      <c r="H113" s="262">
        <v>50.6</v>
      </c>
      <c r="I113" s="269">
        <v>1771</v>
      </c>
    </row>
    <row r="114" spans="1:9" ht="19.5" customHeight="1">
      <c r="A114" s="247"/>
      <c r="B114" s="247"/>
      <c r="C114" s="248"/>
      <c r="D114" s="249"/>
      <c r="E114" s="249"/>
      <c r="F114" s="249"/>
      <c r="G114" s="249"/>
      <c r="H114" s="249"/>
      <c r="I114" s="250" t="s">
        <v>345</v>
      </c>
    </row>
    <row r="115" spans="1:9" ht="19.5" customHeight="1">
      <c r="A115" s="247" t="s">
        <v>462</v>
      </c>
      <c r="B115" s="247"/>
      <c r="C115" s="248"/>
      <c r="D115" s="249"/>
      <c r="E115" s="249"/>
      <c r="F115" s="249"/>
      <c r="G115" s="249"/>
      <c r="H115" s="249"/>
      <c r="I115" s="250"/>
    </row>
  </sheetData>
  <sheetProtection/>
  <mergeCells count="12">
    <mergeCell ref="D4:D7"/>
    <mergeCell ref="G4:G7"/>
    <mergeCell ref="H4:H7"/>
    <mergeCell ref="I4:I7"/>
    <mergeCell ref="E5:E7"/>
    <mergeCell ref="F5:F7"/>
    <mergeCell ref="D59:D62"/>
    <mergeCell ref="G59:G62"/>
    <mergeCell ref="H59:H62"/>
    <mergeCell ref="I59:I62"/>
    <mergeCell ref="E60:E62"/>
    <mergeCell ref="F60:F62"/>
  </mergeCells>
  <printOptions/>
  <pageMargins left="0.984251968503937" right="0.5905511811023623" top="0.5905511811023623" bottom="0" header="0.5118110236220472" footer="0.1968503937007874"/>
  <pageSetup horizontalDpi="600" verticalDpi="600" orientation="portrait" paperSize="9" scale="74" r:id="rId1"/>
  <headerFooter alignWithMargins="0">
    <oddFooter>&amp;C&amp;14- 45 -</oddFooter>
  </headerFooter>
</worksheet>
</file>

<file path=xl/worksheets/sheet16.xml><?xml version="1.0" encoding="utf-8"?>
<worksheet xmlns="http://schemas.openxmlformats.org/spreadsheetml/2006/main" xmlns:r="http://schemas.openxmlformats.org/officeDocument/2006/relationships">
  <dimension ref="A1:Q115"/>
  <sheetViews>
    <sheetView showGridLines="0" zoomScale="75" zoomScaleNormal="75" zoomScaleSheetLayoutView="75"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8.796875" defaultRowHeight="14.25"/>
  <cols>
    <col min="1" max="1" width="0.8984375" style="6" customWidth="1"/>
    <col min="2" max="2" width="10.59765625" style="6" customWidth="1"/>
    <col min="3" max="3" width="0.8984375" style="6" customWidth="1"/>
    <col min="4" max="7" width="7.09765625" style="6" customWidth="1"/>
    <col min="8" max="10" width="7.09765625" style="99" customWidth="1"/>
    <col min="11" max="11" width="7.09765625" style="6" customWidth="1"/>
    <col min="12" max="17" width="7.09765625" style="309" customWidth="1"/>
    <col min="18" max="16384" width="9" style="6" customWidth="1"/>
  </cols>
  <sheetData>
    <row r="1" spans="1:17" s="5" customFormat="1" ht="22.5" customHeight="1">
      <c r="A1" s="270" t="s">
        <v>466</v>
      </c>
      <c r="B1" s="271"/>
      <c r="C1" s="271"/>
      <c r="D1" s="1"/>
      <c r="E1" s="271"/>
      <c r="F1" s="1"/>
      <c r="G1" s="1"/>
      <c r="H1" s="271"/>
      <c r="I1" s="271"/>
      <c r="J1" s="271"/>
      <c r="K1" s="1"/>
      <c r="L1" s="272"/>
      <c r="M1" s="272"/>
      <c r="N1" s="272"/>
      <c r="O1" s="272"/>
      <c r="P1" s="272"/>
      <c r="Q1" s="272"/>
    </row>
    <row r="2" spans="1:17" s="23" customFormat="1" ht="22.5" customHeight="1">
      <c r="A2" s="23" t="s">
        <v>107</v>
      </c>
      <c r="K2" s="273"/>
      <c r="L2" s="273"/>
      <c r="M2" s="273"/>
      <c r="N2" s="273"/>
      <c r="O2" s="274"/>
      <c r="P2" s="274"/>
      <c r="Q2" s="274" t="s">
        <v>354</v>
      </c>
    </row>
    <row r="3" spans="1:17" s="23" customFormat="1" ht="19.5" customHeight="1">
      <c r="A3" s="275"/>
      <c r="B3" s="276"/>
      <c r="C3" s="276"/>
      <c r="D3" s="1001" t="s">
        <v>467</v>
      </c>
      <c r="E3" s="1002"/>
      <c r="F3" s="1002"/>
      <c r="G3" s="1002"/>
      <c r="H3" s="1002"/>
      <c r="I3" s="1002"/>
      <c r="J3" s="1002"/>
      <c r="K3" s="1003" t="s">
        <v>468</v>
      </c>
      <c r="L3" s="1002"/>
      <c r="M3" s="1002"/>
      <c r="N3" s="1002"/>
      <c r="O3" s="1002"/>
      <c r="P3" s="1002"/>
      <c r="Q3" s="1004"/>
    </row>
    <row r="4" spans="1:17" ht="12.75" customHeight="1">
      <c r="A4" s="277"/>
      <c r="B4" s="7"/>
      <c r="C4" s="278"/>
      <c r="D4" s="999" t="s">
        <v>24</v>
      </c>
      <c r="E4" s="986" t="s">
        <v>549</v>
      </c>
      <c r="F4" s="998" t="s">
        <v>365</v>
      </c>
      <c r="G4" s="986" t="s">
        <v>550</v>
      </c>
      <c r="H4" s="988" t="s">
        <v>469</v>
      </c>
      <c r="J4" s="279"/>
      <c r="K4" s="996" t="s">
        <v>24</v>
      </c>
      <c r="L4" s="986" t="s">
        <v>470</v>
      </c>
      <c r="M4" s="998" t="s">
        <v>365</v>
      </c>
      <c r="N4" s="986" t="s">
        <v>471</v>
      </c>
      <c r="O4" s="988" t="s">
        <v>469</v>
      </c>
      <c r="P4" s="112"/>
      <c r="Q4" s="280"/>
    </row>
    <row r="5" spans="1:17" ht="39" customHeight="1">
      <c r="A5" s="17"/>
      <c r="B5" s="18"/>
      <c r="C5" s="19"/>
      <c r="D5" s="1000"/>
      <c r="E5" s="987"/>
      <c r="F5" s="987"/>
      <c r="G5" s="987"/>
      <c r="H5" s="989"/>
      <c r="I5" s="281" t="s">
        <v>472</v>
      </c>
      <c r="J5" s="281" t="s">
        <v>473</v>
      </c>
      <c r="K5" s="997"/>
      <c r="L5" s="987"/>
      <c r="M5" s="987"/>
      <c r="N5" s="987"/>
      <c r="O5" s="989"/>
      <c r="P5" s="281" t="s">
        <v>472</v>
      </c>
      <c r="Q5" s="282" t="s">
        <v>473</v>
      </c>
    </row>
    <row r="6" spans="1:17" s="286" customFormat="1" ht="18" customHeight="1">
      <c r="A6" s="229"/>
      <c r="B6" s="25" t="s">
        <v>112</v>
      </c>
      <c r="C6" s="25"/>
      <c r="D6" s="283">
        <v>84.9</v>
      </c>
      <c r="E6" s="283">
        <v>92.9</v>
      </c>
      <c r="F6" s="283">
        <v>2.4</v>
      </c>
      <c r="G6" s="283">
        <v>46.3</v>
      </c>
      <c r="H6" s="283">
        <v>83.3</v>
      </c>
      <c r="I6" s="283">
        <v>79.7</v>
      </c>
      <c r="J6" s="283">
        <v>93.4</v>
      </c>
      <c r="K6" s="284">
        <v>36.4</v>
      </c>
      <c r="L6" s="285">
        <v>348.7</v>
      </c>
      <c r="M6" s="285">
        <v>8.7</v>
      </c>
      <c r="N6" s="285">
        <v>82.2</v>
      </c>
      <c r="O6" s="285">
        <v>28.3</v>
      </c>
      <c r="P6" s="285">
        <v>20.7</v>
      </c>
      <c r="Q6" s="285">
        <v>172.3</v>
      </c>
    </row>
    <row r="7" spans="1:17" s="286" customFormat="1" ht="18" customHeight="1">
      <c r="A7" s="197"/>
      <c r="B7" s="287" t="s">
        <v>113</v>
      </c>
      <c r="C7" s="287"/>
      <c r="D7" s="288">
        <v>84</v>
      </c>
      <c r="E7" s="288">
        <v>92.9</v>
      </c>
      <c r="F7" s="289" t="s">
        <v>474</v>
      </c>
      <c r="G7" s="288">
        <v>32.7</v>
      </c>
      <c r="H7" s="288">
        <v>82.3</v>
      </c>
      <c r="I7" s="288">
        <v>77.3</v>
      </c>
      <c r="J7" s="288">
        <v>92.4</v>
      </c>
      <c r="K7" s="290">
        <v>41.6</v>
      </c>
      <c r="L7" s="291">
        <v>326.5</v>
      </c>
      <c r="M7" s="291" t="s">
        <v>366</v>
      </c>
      <c r="N7" s="291">
        <v>72.7</v>
      </c>
      <c r="O7" s="291">
        <v>33.1</v>
      </c>
      <c r="P7" s="291">
        <v>21.8</v>
      </c>
      <c r="Q7" s="291">
        <v>220.8</v>
      </c>
    </row>
    <row r="8" spans="1:17" s="286" customFormat="1" ht="18" customHeight="1">
      <c r="A8" s="202"/>
      <c r="B8" s="25" t="s">
        <v>114</v>
      </c>
      <c r="C8" s="25"/>
      <c r="D8" s="292">
        <v>82.3</v>
      </c>
      <c r="E8" s="292">
        <v>89.9</v>
      </c>
      <c r="F8" s="292">
        <v>0.2</v>
      </c>
      <c r="G8" s="292">
        <v>25.8</v>
      </c>
      <c r="H8" s="292">
        <v>80.8</v>
      </c>
      <c r="I8" s="292">
        <v>78.3</v>
      </c>
      <c r="J8" s="292">
        <v>92</v>
      </c>
      <c r="K8" s="293">
        <v>38.1</v>
      </c>
      <c r="L8" s="294">
        <v>308.1</v>
      </c>
      <c r="M8" s="294">
        <v>5.6</v>
      </c>
      <c r="N8" s="294">
        <v>89.4</v>
      </c>
      <c r="O8" s="294">
        <v>29.2</v>
      </c>
      <c r="P8" s="294">
        <v>23.8</v>
      </c>
      <c r="Q8" s="294">
        <v>140</v>
      </c>
    </row>
    <row r="9" spans="1:17" s="286" customFormat="1" ht="18" customHeight="1">
      <c r="A9" s="202"/>
      <c r="B9" s="25" t="s">
        <v>115</v>
      </c>
      <c r="C9" s="25"/>
      <c r="D9" s="292">
        <v>83.4</v>
      </c>
      <c r="E9" s="292">
        <v>92.8</v>
      </c>
      <c r="F9" s="295">
        <v>0</v>
      </c>
      <c r="G9" s="292">
        <v>19.4</v>
      </c>
      <c r="H9" s="292">
        <v>81.8</v>
      </c>
      <c r="I9" s="292">
        <v>79.3</v>
      </c>
      <c r="J9" s="292">
        <v>92.5</v>
      </c>
      <c r="K9" s="293">
        <v>39.6</v>
      </c>
      <c r="L9" s="294">
        <v>387</v>
      </c>
      <c r="M9" s="296">
        <v>3.3</v>
      </c>
      <c r="N9" s="294">
        <v>61.6</v>
      </c>
      <c r="O9" s="294">
        <v>29.9</v>
      </c>
      <c r="P9" s="294">
        <v>24.1</v>
      </c>
      <c r="Q9" s="294">
        <v>184.4</v>
      </c>
    </row>
    <row r="10" spans="1:17" s="286" customFormat="1" ht="18" customHeight="1">
      <c r="A10" s="202"/>
      <c r="B10" s="25" t="s">
        <v>116</v>
      </c>
      <c r="C10" s="25"/>
      <c r="D10" s="292">
        <v>80.6</v>
      </c>
      <c r="E10" s="292">
        <v>90.9</v>
      </c>
      <c r="F10" s="292">
        <v>5.1</v>
      </c>
      <c r="G10" s="292">
        <v>32.8</v>
      </c>
      <c r="H10" s="292">
        <v>78.4</v>
      </c>
      <c r="I10" s="292">
        <v>77</v>
      </c>
      <c r="J10" s="292">
        <v>87.2</v>
      </c>
      <c r="K10" s="293">
        <v>30.9</v>
      </c>
      <c r="L10" s="294">
        <v>327.9</v>
      </c>
      <c r="M10" s="294">
        <v>9.9</v>
      </c>
      <c r="N10" s="294">
        <v>103.9</v>
      </c>
      <c r="O10" s="294">
        <v>23.8</v>
      </c>
      <c r="P10" s="294">
        <v>20.7</v>
      </c>
      <c r="Q10" s="294">
        <v>87.3</v>
      </c>
    </row>
    <row r="11" spans="1:17" s="286" customFormat="1" ht="18" customHeight="1">
      <c r="A11" s="202"/>
      <c r="B11" s="25" t="s">
        <v>117</v>
      </c>
      <c r="C11" s="25"/>
      <c r="D11" s="292">
        <v>86.2</v>
      </c>
      <c r="E11" s="292">
        <v>94.1</v>
      </c>
      <c r="F11" s="292">
        <v>0.1</v>
      </c>
      <c r="G11" s="292">
        <v>22.9</v>
      </c>
      <c r="H11" s="292">
        <v>84.5</v>
      </c>
      <c r="I11" s="292">
        <v>82.2</v>
      </c>
      <c r="J11" s="292">
        <v>93.5</v>
      </c>
      <c r="K11" s="293">
        <v>37.6</v>
      </c>
      <c r="L11" s="294">
        <v>331.4</v>
      </c>
      <c r="M11" s="294">
        <v>20</v>
      </c>
      <c r="N11" s="294">
        <v>96.7</v>
      </c>
      <c r="O11" s="294">
        <v>27.9</v>
      </c>
      <c r="P11" s="294">
        <v>22.1</v>
      </c>
      <c r="Q11" s="294">
        <v>232.9</v>
      </c>
    </row>
    <row r="12" spans="1:17" s="286" customFormat="1" ht="18" customHeight="1">
      <c r="A12" s="197"/>
      <c r="B12" s="287" t="s">
        <v>118</v>
      </c>
      <c r="C12" s="287"/>
      <c r="D12" s="288">
        <v>85.2</v>
      </c>
      <c r="E12" s="288">
        <v>95.5</v>
      </c>
      <c r="F12" s="288">
        <v>0.3</v>
      </c>
      <c r="G12" s="288">
        <v>73.1</v>
      </c>
      <c r="H12" s="288">
        <v>82.3</v>
      </c>
      <c r="I12" s="288">
        <v>80.6</v>
      </c>
      <c r="J12" s="288">
        <v>92.4</v>
      </c>
      <c r="K12" s="290">
        <v>30.2</v>
      </c>
      <c r="L12" s="291">
        <v>269.8</v>
      </c>
      <c r="M12" s="291">
        <v>21</v>
      </c>
      <c r="N12" s="291">
        <v>118</v>
      </c>
      <c r="O12" s="291">
        <v>23</v>
      </c>
      <c r="P12" s="291">
        <v>19.7</v>
      </c>
      <c r="Q12" s="291">
        <v>114.3</v>
      </c>
    </row>
    <row r="13" spans="1:17" s="286" customFormat="1" ht="18" customHeight="1">
      <c r="A13" s="202"/>
      <c r="B13" s="25" t="s">
        <v>119</v>
      </c>
      <c r="C13" s="25"/>
      <c r="D13" s="292">
        <v>80.3</v>
      </c>
      <c r="E13" s="292">
        <v>89.6</v>
      </c>
      <c r="F13" s="292" t="s">
        <v>366</v>
      </c>
      <c r="G13" s="292">
        <v>24</v>
      </c>
      <c r="H13" s="292">
        <v>77.8</v>
      </c>
      <c r="I13" s="292">
        <v>75.2</v>
      </c>
      <c r="J13" s="292">
        <v>90</v>
      </c>
      <c r="K13" s="293">
        <v>36.4</v>
      </c>
      <c r="L13" s="294">
        <v>415.6</v>
      </c>
      <c r="M13" s="294" t="s">
        <v>366</v>
      </c>
      <c r="N13" s="294">
        <v>52.9</v>
      </c>
      <c r="O13" s="294">
        <v>26.3</v>
      </c>
      <c r="P13" s="294">
        <v>21.5</v>
      </c>
      <c r="Q13" s="294">
        <v>141.4</v>
      </c>
    </row>
    <row r="14" spans="1:17" s="286" customFormat="1" ht="18" customHeight="1">
      <c r="A14" s="202"/>
      <c r="B14" s="25" t="s">
        <v>120</v>
      </c>
      <c r="C14" s="25"/>
      <c r="D14" s="292">
        <v>81.6</v>
      </c>
      <c r="E14" s="292">
        <v>91.3</v>
      </c>
      <c r="F14" s="295">
        <v>0.1</v>
      </c>
      <c r="G14" s="292">
        <v>41</v>
      </c>
      <c r="H14" s="292">
        <v>79.2</v>
      </c>
      <c r="I14" s="292">
        <v>76</v>
      </c>
      <c r="J14" s="292">
        <v>92</v>
      </c>
      <c r="K14" s="293">
        <v>35</v>
      </c>
      <c r="L14" s="294">
        <v>481.1</v>
      </c>
      <c r="M14" s="296">
        <v>2.8</v>
      </c>
      <c r="N14" s="294">
        <v>85.5</v>
      </c>
      <c r="O14" s="294">
        <v>26.2</v>
      </c>
      <c r="P14" s="294">
        <v>20.5</v>
      </c>
      <c r="Q14" s="294">
        <v>175.8</v>
      </c>
    </row>
    <row r="15" spans="1:17" s="286" customFormat="1" ht="18" customHeight="1">
      <c r="A15" s="202"/>
      <c r="B15" s="25" t="s">
        <v>121</v>
      </c>
      <c r="C15" s="25"/>
      <c r="D15" s="292">
        <v>83.7</v>
      </c>
      <c r="E15" s="292">
        <v>90.1</v>
      </c>
      <c r="F15" s="292">
        <v>0.1</v>
      </c>
      <c r="G15" s="292">
        <v>35.4</v>
      </c>
      <c r="H15" s="292">
        <v>82.4</v>
      </c>
      <c r="I15" s="292">
        <v>79.5</v>
      </c>
      <c r="J15" s="292">
        <v>91.5</v>
      </c>
      <c r="K15" s="293">
        <v>36.7</v>
      </c>
      <c r="L15" s="294">
        <v>417.4</v>
      </c>
      <c r="M15" s="294">
        <v>8</v>
      </c>
      <c r="N15" s="294">
        <v>94.7</v>
      </c>
      <c r="O15" s="294">
        <v>27.8</v>
      </c>
      <c r="P15" s="294">
        <v>20.8</v>
      </c>
      <c r="Q15" s="294">
        <v>175.1</v>
      </c>
    </row>
    <row r="16" spans="1:17" s="286" customFormat="1" ht="18" customHeight="1">
      <c r="A16" s="207"/>
      <c r="B16" s="25" t="s">
        <v>122</v>
      </c>
      <c r="C16" s="25"/>
      <c r="D16" s="292">
        <v>83.5</v>
      </c>
      <c r="E16" s="292">
        <v>93.5</v>
      </c>
      <c r="F16" s="292">
        <v>6.3</v>
      </c>
      <c r="G16" s="292">
        <v>50.9</v>
      </c>
      <c r="H16" s="292">
        <v>81.2</v>
      </c>
      <c r="I16" s="292">
        <v>77.9</v>
      </c>
      <c r="J16" s="292">
        <v>92.6</v>
      </c>
      <c r="K16" s="293">
        <v>33.8</v>
      </c>
      <c r="L16" s="294">
        <v>360.9</v>
      </c>
      <c r="M16" s="294">
        <v>27.9</v>
      </c>
      <c r="N16" s="294">
        <v>103.9</v>
      </c>
      <c r="O16" s="294">
        <v>26.3</v>
      </c>
      <c r="P16" s="294">
        <v>20.2</v>
      </c>
      <c r="Q16" s="294">
        <v>122</v>
      </c>
    </row>
    <row r="17" spans="1:17" s="286" customFormat="1" ht="18" customHeight="1">
      <c r="A17" s="209"/>
      <c r="B17" s="287" t="s">
        <v>123</v>
      </c>
      <c r="C17" s="287"/>
      <c r="D17" s="288">
        <v>84.9</v>
      </c>
      <c r="E17" s="288">
        <v>94.5</v>
      </c>
      <c r="F17" s="288">
        <v>8</v>
      </c>
      <c r="G17" s="288">
        <v>59.4</v>
      </c>
      <c r="H17" s="288">
        <v>82.6</v>
      </c>
      <c r="I17" s="288">
        <v>78.3</v>
      </c>
      <c r="J17" s="288">
        <v>93.7</v>
      </c>
      <c r="K17" s="290">
        <v>36.6</v>
      </c>
      <c r="L17" s="291">
        <v>375</v>
      </c>
      <c r="M17" s="291">
        <v>17</v>
      </c>
      <c r="N17" s="291">
        <v>74</v>
      </c>
      <c r="O17" s="291">
        <v>28.6</v>
      </c>
      <c r="P17" s="291">
        <v>20.2</v>
      </c>
      <c r="Q17" s="291">
        <v>204.8</v>
      </c>
    </row>
    <row r="18" spans="1:17" s="286" customFormat="1" ht="18" customHeight="1">
      <c r="A18" s="207"/>
      <c r="B18" s="25" t="s">
        <v>124</v>
      </c>
      <c r="C18" s="25"/>
      <c r="D18" s="292">
        <v>83.1</v>
      </c>
      <c r="E18" s="292">
        <v>92.9</v>
      </c>
      <c r="F18" s="292">
        <v>1.4</v>
      </c>
      <c r="G18" s="292">
        <v>50.4</v>
      </c>
      <c r="H18" s="292">
        <v>80.6</v>
      </c>
      <c r="I18" s="292">
        <v>77.1</v>
      </c>
      <c r="J18" s="292">
        <v>92.2</v>
      </c>
      <c r="K18" s="293">
        <v>33.6</v>
      </c>
      <c r="L18" s="294">
        <v>368.6</v>
      </c>
      <c r="M18" s="294">
        <v>9.4</v>
      </c>
      <c r="N18" s="294">
        <v>90.3</v>
      </c>
      <c r="O18" s="294">
        <v>25.2</v>
      </c>
      <c r="P18" s="294">
        <v>19</v>
      </c>
      <c r="Q18" s="294">
        <v>194.5</v>
      </c>
    </row>
    <row r="19" spans="1:17" s="286" customFormat="1" ht="18" customHeight="1">
      <c r="A19" s="207"/>
      <c r="B19" s="25" t="s">
        <v>125</v>
      </c>
      <c r="C19" s="25"/>
      <c r="D19" s="292">
        <v>82</v>
      </c>
      <c r="E19" s="292">
        <v>90.2</v>
      </c>
      <c r="F19" s="292">
        <v>2.2</v>
      </c>
      <c r="G19" s="292">
        <v>66.2</v>
      </c>
      <c r="H19" s="292">
        <v>80.3</v>
      </c>
      <c r="I19" s="292">
        <v>77.5</v>
      </c>
      <c r="J19" s="292">
        <v>93.2</v>
      </c>
      <c r="K19" s="293">
        <v>28.8</v>
      </c>
      <c r="L19" s="294">
        <v>253.8</v>
      </c>
      <c r="M19" s="294">
        <v>5.5</v>
      </c>
      <c r="N19" s="294">
        <v>83.1</v>
      </c>
      <c r="O19" s="294">
        <v>22.9</v>
      </c>
      <c r="P19" s="294">
        <v>18.5</v>
      </c>
      <c r="Q19" s="294">
        <v>200.1</v>
      </c>
    </row>
    <row r="20" spans="1:17" s="286" customFormat="1" ht="18" customHeight="1">
      <c r="A20" s="207"/>
      <c r="B20" s="25" t="s">
        <v>126</v>
      </c>
      <c r="C20" s="25"/>
      <c r="D20" s="292">
        <v>83</v>
      </c>
      <c r="E20" s="292">
        <v>91.1</v>
      </c>
      <c r="F20" s="292">
        <v>11.6</v>
      </c>
      <c r="G20" s="292">
        <v>67.6</v>
      </c>
      <c r="H20" s="292">
        <v>81.3</v>
      </c>
      <c r="I20" s="292">
        <v>78.6</v>
      </c>
      <c r="J20" s="292">
        <v>93.9</v>
      </c>
      <c r="K20" s="293">
        <v>29.1</v>
      </c>
      <c r="L20" s="294">
        <v>292.1</v>
      </c>
      <c r="M20" s="294">
        <v>7</v>
      </c>
      <c r="N20" s="294">
        <v>79.7</v>
      </c>
      <c r="O20" s="294">
        <v>23.4</v>
      </c>
      <c r="P20" s="294">
        <v>18.9</v>
      </c>
      <c r="Q20" s="294">
        <v>231.1</v>
      </c>
    </row>
    <row r="21" spans="1:17" s="286" customFormat="1" ht="18" customHeight="1">
      <c r="A21" s="207"/>
      <c r="B21" s="25" t="s">
        <v>127</v>
      </c>
      <c r="C21" s="25"/>
      <c r="D21" s="292">
        <v>85.9</v>
      </c>
      <c r="E21" s="292">
        <v>95.3</v>
      </c>
      <c r="F21" s="292">
        <v>0</v>
      </c>
      <c r="G21" s="292">
        <v>58.1</v>
      </c>
      <c r="H21" s="292">
        <v>83.3</v>
      </c>
      <c r="I21" s="292">
        <v>80.8</v>
      </c>
      <c r="J21" s="292">
        <v>92.1</v>
      </c>
      <c r="K21" s="293">
        <v>35.3</v>
      </c>
      <c r="L21" s="294">
        <v>346.4</v>
      </c>
      <c r="M21" s="294">
        <v>3.6</v>
      </c>
      <c r="N21" s="294">
        <v>77.1</v>
      </c>
      <c r="O21" s="294">
        <v>26.6</v>
      </c>
      <c r="P21" s="294">
        <v>20.6</v>
      </c>
      <c r="Q21" s="294">
        <v>153.2</v>
      </c>
    </row>
    <row r="22" spans="1:17" s="286" customFormat="1" ht="18" customHeight="1">
      <c r="A22" s="209"/>
      <c r="B22" s="287" t="s">
        <v>128</v>
      </c>
      <c r="C22" s="287"/>
      <c r="D22" s="288">
        <v>90.1</v>
      </c>
      <c r="E22" s="288">
        <v>96.1</v>
      </c>
      <c r="F22" s="288">
        <v>0.4</v>
      </c>
      <c r="G22" s="288">
        <v>50.2</v>
      </c>
      <c r="H22" s="288">
        <v>89</v>
      </c>
      <c r="I22" s="288">
        <v>84</v>
      </c>
      <c r="J22" s="288">
        <v>97.8</v>
      </c>
      <c r="K22" s="290">
        <v>41.3</v>
      </c>
      <c r="L22" s="291">
        <v>346.6</v>
      </c>
      <c r="M22" s="291">
        <v>6.8</v>
      </c>
      <c r="N22" s="291">
        <v>89.9</v>
      </c>
      <c r="O22" s="291">
        <v>33.3</v>
      </c>
      <c r="P22" s="291">
        <v>20.9</v>
      </c>
      <c r="Q22" s="291">
        <v>317.1</v>
      </c>
    </row>
    <row r="23" spans="1:17" s="286" customFormat="1" ht="18" customHeight="1">
      <c r="A23" s="207"/>
      <c r="B23" s="25" t="s">
        <v>129</v>
      </c>
      <c r="C23" s="25"/>
      <c r="D23" s="292">
        <v>85.8</v>
      </c>
      <c r="E23" s="292">
        <v>95.8</v>
      </c>
      <c r="F23" s="292">
        <v>0.3</v>
      </c>
      <c r="G23" s="292">
        <v>33.8</v>
      </c>
      <c r="H23" s="292">
        <v>84.1</v>
      </c>
      <c r="I23" s="292">
        <v>80.4</v>
      </c>
      <c r="J23" s="292">
        <v>92.7</v>
      </c>
      <c r="K23" s="293">
        <v>40.3</v>
      </c>
      <c r="L23" s="294">
        <v>365.5</v>
      </c>
      <c r="M23" s="294">
        <v>8</v>
      </c>
      <c r="N23" s="294">
        <v>90.5</v>
      </c>
      <c r="O23" s="294">
        <v>32.3</v>
      </c>
      <c r="P23" s="294">
        <v>22.4</v>
      </c>
      <c r="Q23" s="294">
        <v>173.3</v>
      </c>
    </row>
    <row r="24" spans="1:17" s="286" customFormat="1" ht="18" customHeight="1">
      <c r="A24" s="207"/>
      <c r="B24" s="25" t="s">
        <v>130</v>
      </c>
      <c r="C24" s="25"/>
      <c r="D24" s="292">
        <v>85.7</v>
      </c>
      <c r="E24" s="292">
        <v>92.1</v>
      </c>
      <c r="F24" s="292">
        <v>24.1</v>
      </c>
      <c r="G24" s="292">
        <v>39.2</v>
      </c>
      <c r="H24" s="292">
        <v>84.8</v>
      </c>
      <c r="I24" s="292">
        <v>81.3</v>
      </c>
      <c r="J24" s="292">
        <v>94.8</v>
      </c>
      <c r="K24" s="293">
        <v>37.4</v>
      </c>
      <c r="L24" s="294">
        <v>275.7</v>
      </c>
      <c r="M24" s="294">
        <v>5.3</v>
      </c>
      <c r="N24" s="294">
        <v>43.5</v>
      </c>
      <c r="O24" s="294">
        <v>30.3</v>
      </c>
      <c r="P24" s="294">
        <v>22.7</v>
      </c>
      <c r="Q24" s="294">
        <v>136.2</v>
      </c>
    </row>
    <row r="25" spans="1:17" s="286" customFormat="1" ht="18" customHeight="1">
      <c r="A25" s="207"/>
      <c r="B25" s="25" t="s">
        <v>131</v>
      </c>
      <c r="C25" s="25"/>
      <c r="D25" s="292">
        <v>81</v>
      </c>
      <c r="E25" s="292">
        <v>89.1</v>
      </c>
      <c r="F25" s="292" t="s">
        <v>366</v>
      </c>
      <c r="G25" s="292">
        <v>17.8</v>
      </c>
      <c r="H25" s="292">
        <v>79.7</v>
      </c>
      <c r="I25" s="292">
        <v>76.5</v>
      </c>
      <c r="J25" s="292">
        <v>89.2</v>
      </c>
      <c r="K25" s="293">
        <v>36.2</v>
      </c>
      <c r="L25" s="294">
        <v>341.3</v>
      </c>
      <c r="M25" s="294" t="s">
        <v>366</v>
      </c>
      <c r="N25" s="294">
        <v>80.5</v>
      </c>
      <c r="O25" s="294">
        <v>28.1</v>
      </c>
      <c r="P25" s="294">
        <v>21.1</v>
      </c>
      <c r="Q25" s="294">
        <v>143.8</v>
      </c>
    </row>
    <row r="26" spans="1:17" s="286" customFormat="1" ht="18" customHeight="1">
      <c r="A26" s="207"/>
      <c r="B26" s="25" t="s">
        <v>132</v>
      </c>
      <c r="C26" s="25"/>
      <c r="D26" s="292">
        <v>83.9</v>
      </c>
      <c r="E26" s="292">
        <v>91.8</v>
      </c>
      <c r="F26" s="292" t="s">
        <v>366</v>
      </c>
      <c r="G26" s="292">
        <v>38.6</v>
      </c>
      <c r="H26" s="292">
        <v>82.2</v>
      </c>
      <c r="I26" s="292">
        <v>80.2</v>
      </c>
      <c r="J26" s="292">
        <v>92.2</v>
      </c>
      <c r="K26" s="293">
        <v>26.8</v>
      </c>
      <c r="L26" s="294">
        <v>269.1</v>
      </c>
      <c r="M26" s="294" t="s">
        <v>366</v>
      </c>
      <c r="N26" s="294">
        <v>93.8</v>
      </c>
      <c r="O26" s="294">
        <v>20.8</v>
      </c>
      <c r="P26" s="294">
        <v>17.4</v>
      </c>
      <c r="Q26" s="294">
        <v>89</v>
      </c>
    </row>
    <row r="27" spans="1:17" s="286" customFormat="1" ht="18" customHeight="1">
      <c r="A27" s="209"/>
      <c r="B27" s="287" t="s">
        <v>133</v>
      </c>
      <c r="C27" s="287"/>
      <c r="D27" s="288">
        <v>83.5</v>
      </c>
      <c r="E27" s="288">
        <v>94.4</v>
      </c>
      <c r="F27" s="288">
        <v>0.1</v>
      </c>
      <c r="G27" s="288">
        <v>38.6</v>
      </c>
      <c r="H27" s="288">
        <v>81.6</v>
      </c>
      <c r="I27" s="288">
        <v>79.4</v>
      </c>
      <c r="J27" s="288">
        <v>90.6</v>
      </c>
      <c r="K27" s="290">
        <v>29.7</v>
      </c>
      <c r="L27" s="291">
        <v>317.1</v>
      </c>
      <c r="M27" s="291">
        <v>2.8</v>
      </c>
      <c r="N27" s="291">
        <v>69.4</v>
      </c>
      <c r="O27" s="291">
        <v>23.1</v>
      </c>
      <c r="P27" s="291">
        <v>18.7</v>
      </c>
      <c r="Q27" s="291">
        <v>128.4</v>
      </c>
    </row>
    <row r="28" spans="1:17" s="286" customFormat="1" ht="18" customHeight="1">
      <c r="A28" s="207"/>
      <c r="B28" s="25" t="s">
        <v>134</v>
      </c>
      <c r="C28" s="25"/>
      <c r="D28" s="292">
        <v>83.5</v>
      </c>
      <c r="E28" s="292">
        <v>89.7</v>
      </c>
      <c r="F28" s="292">
        <v>0.1</v>
      </c>
      <c r="G28" s="292">
        <v>31.8</v>
      </c>
      <c r="H28" s="292">
        <v>82.8</v>
      </c>
      <c r="I28" s="292">
        <v>78.9</v>
      </c>
      <c r="J28" s="292">
        <v>92.5</v>
      </c>
      <c r="K28" s="293">
        <v>32.4</v>
      </c>
      <c r="L28" s="294">
        <v>313.7</v>
      </c>
      <c r="M28" s="294">
        <v>2.7</v>
      </c>
      <c r="N28" s="294">
        <v>88.7</v>
      </c>
      <c r="O28" s="294">
        <v>26.4</v>
      </c>
      <c r="P28" s="294">
        <v>18.5</v>
      </c>
      <c r="Q28" s="294">
        <v>201.2</v>
      </c>
    </row>
    <row r="29" spans="1:17" s="286" customFormat="1" ht="18" customHeight="1">
      <c r="A29" s="207"/>
      <c r="B29" s="25" t="s">
        <v>135</v>
      </c>
      <c r="C29" s="25"/>
      <c r="D29" s="292">
        <v>85.3</v>
      </c>
      <c r="E29" s="292">
        <v>93.2</v>
      </c>
      <c r="F29" s="292">
        <v>0.2</v>
      </c>
      <c r="G29" s="292">
        <v>52</v>
      </c>
      <c r="H29" s="292">
        <v>83.8</v>
      </c>
      <c r="I29" s="292">
        <v>81.1</v>
      </c>
      <c r="J29" s="292">
        <v>92.5</v>
      </c>
      <c r="K29" s="293">
        <v>31.4</v>
      </c>
      <c r="L29" s="294">
        <v>377</v>
      </c>
      <c r="M29" s="294">
        <v>6</v>
      </c>
      <c r="N29" s="294">
        <v>77</v>
      </c>
      <c r="O29" s="294">
        <v>24.9</v>
      </c>
      <c r="P29" s="294">
        <v>19.1</v>
      </c>
      <c r="Q29" s="294">
        <v>160.4</v>
      </c>
    </row>
    <row r="30" spans="1:17" s="286" customFormat="1" ht="18" customHeight="1">
      <c r="A30" s="207"/>
      <c r="B30" s="25" t="s">
        <v>136</v>
      </c>
      <c r="C30" s="25"/>
      <c r="D30" s="292">
        <v>86.5</v>
      </c>
      <c r="E30" s="292">
        <v>94.6</v>
      </c>
      <c r="F30" s="292" t="s">
        <v>366</v>
      </c>
      <c r="G30" s="292">
        <v>48.3</v>
      </c>
      <c r="H30" s="292">
        <v>84.4</v>
      </c>
      <c r="I30" s="292">
        <v>81.8</v>
      </c>
      <c r="J30" s="292">
        <v>92</v>
      </c>
      <c r="K30" s="293">
        <v>35.1</v>
      </c>
      <c r="L30" s="294">
        <v>310.5</v>
      </c>
      <c r="M30" s="294" t="s">
        <v>366</v>
      </c>
      <c r="N30" s="294">
        <v>95.1</v>
      </c>
      <c r="O30" s="294">
        <v>26.6</v>
      </c>
      <c r="P30" s="294">
        <v>19.9</v>
      </c>
      <c r="Q30" s="294">
        <v>127.4</v>
      </c>
    </row>
    <row r="31" spans="1:17" s="286" customFormat="1" ht="18" customHeight="1">
      <c r="A31" s="207"/>
      <c r="B31" s="25" t="s">
        <v>137</v>
      </c>
      <c r="C31" s="25"/>
      <c r="D31" s="292">
        <v>83.7</v>
      </c>
      <c r="E31" s="292">
        <v>92.9</v>
      </c>
      <c r="F31" s="292">
        <v>0</v>
      </c>
      <c r="G31" s="292">
        <v>48.3</v>
      </c>
      <c r="H31" s="292">
        <v>82.5</v>
      </c>
      <c r="I31" s="292">
        <v>79.9</v>
      </c>
      <c r="J31" s="292">
        <v>94.3</v>
      </c>
      <c r="K31" s="293">
        <v>30.7</v>
      </c>
      <c r="L31" s="294">
        <v>324.6</v>
      </c>
      <c r="M31" s="294" t="s">
        <v>366</v>
      </c>
      <c r="N31" s="294">
        <v>55.7</v>
      </c>
      <c r="O31" s="294">
        <v>25.6</v>
      </c>
      <c r="P31" s="294">
        <v>20.8</v>
      </c>
      <c r="Q31" s="294">
        <v>160.9</v>
      </c>
    </row>
    <row r="32" spans="1:17" s="286" customFormat="1" ht="18" customHeight="1">
      <c r="A32" s="209"/>
      <c r="B32" s="287" t="s">
        <v>138</v>
      </c>
      <c r="C32" s="287"/>
      <c r="D32" s="288">
        <v>84.4</v>
      </c>
      <c r="E32" s="288">
        <v>91.9</v>
      </c>
      <c r="F32" s="288">
        <v>0.9</v>
      </c>
      <c r="G32" s="288">
        <v>34.6</v>
      </c>
      <c r="H32" s="288">
        <v>83.4</v>
      </c>
      <c r="I32" s="288">
        <v>80.1</v>
      </c>
      <c r="J32" s="288">
        <v>95.7</v>
      </c>
      <c r="K32" s="290">
        <v>37.3</v>
      </c>
      <c r="L32" s="291">
        <v>388.1</v>
      </c>
      <c r="M32" s="291">
        <v>6.2</v>
      </c>
      <c r="N32" s="291">
        <v>72.3</v>
      </c>
      <c r="O32" s="291">
        <v>30.4</v>
      </c>
      <c r="P32" s="291">
        <v>23.5</v>
      </c>
      <c r="Q32" s="291">
        <v>190.1</v>
      </c>
    </row>
    <row r="33" spans="1:17" s="286" customFormat="1" ht="18" customHeight="1">
      <c r="A33" s="207"/>
      <c r="B33" s="25" t="s">
        <v>139</v>
      </c>
      <c r="C33" s="25"/>
      <c r="D33" s="292">
        <v>85.6</v>
      </c>
      <c r="E33" s="292">
        <v>92</v>
      </c>
      <c r="F33" s="292">
        <v>0.4</v>
      </c>
      <c r="G33" s="292">
        <v>67.4</v>
      </c>
      <c r="H33" s="292">
        <v>84.6</v>
      </c>
      <c r="I33" s="292">
        <v>81</v>
      </c>
      <c r="J33" s="292">
        <v>95.7</v>
      </c>
      <c r="K33" s="293">
        <v>34.4</v>
      </c>
      <c r="L33" s="294">
        <v>313.7</v>
      </c>
      <c r="M33" s="294">
        <v>5.9</v>
      </c>
      <c r="N33" s="294">
        <v>94.3</v>
      </c>
      <c r="O33" s="294">
        <v>28.1</v>
      </c>
      <c r="P33" s="294">
        <v>20.9</v>
      </c>
      <c r="Q33" s="294">
        <v>179.9</v>
      </c>
    </row>
    <row r="34" spans="1:17" s="286" customFormat="1" ht="18" customHeight="1">
      <c r="A34" s="207"/>
      <c r="B34" s="25" t="s">
        <v>140</v>
      </c>
      <c r="C34" s="25"/>
      <c r="D34" s="292">
        <v>84.4</v>
      </c>
      <c r="E34" s="292">
        <v>95</v>
      </c>
      <c r="F34" s="292">
        <v>0.3</v>
      </c>
      <c r="G34" s="292">
        <v>59</v>
      </c>
      <c r="H34" s="292">
        <v>82.2</v>
      </c>
      <c r="I34" s="292">
        <v>79</v>
      </c>
      <c r="J34" s="292">
        <v>91.5</v>
      </c>
      <c r="K34" s="293">
        <v>33.8</v>
      </c>
      <c r="L34" s="294">
        <v>420.8</v>
      </c>
      <c r="M34" s="294">
        <v>9.3</v>
      </c>
      <c r="N34" s="294">
        <v>77.9</v>
      </c>
      <c r="O34" s="294">
        <v>27.1</v>
      </c>
      <c r="P34" s="294">
        <v>20</v>
      </c>
      <c r="Q34" s="294">
        <v>152</v>
      </c>
    </row>
    <row r="35" spans="1:17" s="286" customFormat="1" ht="18" customHeight="1">
      <c r="A35" s="207"/>
      <c r="B35" s="25" t="s">
        <v>141</v>
      </c>
      <c r="C35" s="25"/>
      <c r="D35" s="292">
        <v>81.5</v>
      </c>
      <c r="E35" s="292">
        <v>86.7</v>
      </c>
      <c r="F35" s="295">
        <v>0.9</v>
      </c>
      <c r="G35" s="292">
        <v>60.5</v>
      </c>
      <c r="H35" s="292">
        <v>80.7</v>
      </c>
      <c r="I35" s="292">
        <v>78.5</v>
      </c>
      <c r="J35" s="292">
        <v>89.8</v>
      </c>
      <c r="K35" s="293">
        <v>33.7</v>
      </c>
      <c r="L35" s="294">
        <v>381.1</v>
      </c>
      <c r="M35" s="296">
        <v>12.2</v>
      </c>
      <c r="N35" s="294">
        <v>77.2</v>
      </c>
      <c r="O35" s="294">
        <v>27.6</v>
      </c>
      <c r="P35" s="294">
        <v>21.9</v>
      </c>
      <c r="Q35" s="294">
        <v>178.2</v>
      </c>
    </row>
    <row r="36" spans="1:17" s="286" customFormat="1" ht="18" customHeight="1">
      <c r="A36" s="207"/>
      <c r="B36" s="25" t="s">
        <v>142</v>
      </c>
      <c r="C36" s="25"/>
      <c r="D36" s="292">
        <v>82.6</v>
      </c>
      <c r="E36" s="292">
        <v>91.7</v>
      </c>
      <c r="F36" s="295">
        <v>0</v>
      </c>
      <c r="G36" s="292">
        <v>43</v>
      </c>
      <c r="H36" s="292">
        <v>82.1</v>
      </c>
      <c r="I36" s="292">
        <v>79.2</v>
      </c>
      <c r="J36" s="292">
        <v>92.2</v>
      </c>
      <c r="K36" s="293">
        <v>38.7</v>
      </c>
      <c r="L36" s="294">
        <v>457.2</v>
      </c>
      <c r="M36" s="296">
        <v>3.5</v>
      </c>
      <c r="N36" s="294">
        <v>130.2</v>
      </c>
      <c r="O36" s="294">
        <v>31.3</v>
      </c>
      <c r="P36" s="294">
        <v>24.1</v>
      </c>
      <c r="Q36" s="294">
        <v>173.1</v>
      </c>
    </row>
    <row r="37" spans="1:17" s="286" customFormat="1" ht="18" customHeight="1">
      <c r="A37" s="209"/>
      <c r="B37" s="287" t="s">
        <v>143</v>
      </c>
      <c r="C37" s="287"/>
      <c r="D37" s="288">
        <v>86.9</v>
      </c>
      <c r="E37" s="288">
        <v>92.9</v>
      </c>
      <c r="F37" s="289" t="s">
        <v>474</v>
      </c>
      <c r="G37" s="288">
        <v>33.4</v>
      </c>
      <c r="H37" s="288">
        <v>86</v>
      </c>
      <c r="I37" s="288">
        <v>84.3</v>
      </c>
      <c r="J37" s="288">
        <v>92</v>
      </c>
      <c r="K37" s="290">
        <v>36.9</v>
      </c>
      <c r="L37" s="291">
        <v>324.2</v>
      </c>
      <c r="M37" s="297" t="s">
        <v>366</v>
      </c>
      <c r="N37" s="291">
        <v>116.7</v>
      </c>
      <c r="O37" s="291">
        <v>29.5</v>
      </c>
      <c r="P37" s="291">
        <v>23.5</v>
      </c>
      <c r="Q37" s="291">
        <v>103.7</v>
      </c>
    </row>
    <row r="38" spans="1:17" s="286" customFormat="1" ht="18" customHeight="1">
      <c r="A38" s="207"/>
      <c r="B38" s="25" t="s">
        <v>144</v>
      </c>
      <c r="C38" s="25"/>
      <c r="D38" s="292">
        <v>87</v>
      </c>
      <c r="E38" s="292">
        <v>94.2</v>
      </c>
      <c r="F38" s="295" t="s">
        <v>474</v>
      </c>
      <c r="G38" s="292">
        <v>14.2</v>
      </c>
      <c r="H38" s="292">
        <v>86.5</v>
      </c>
      <c r="I38" s="292">
        <v>84.1</v>
      </c>
      <c r="J38" s="292">
        <v>93.9</v>
      </c>
      <c r="K38" s="293">
        <v>37.7</v>
      </c>
      <c r="L38" s="294">
        <v>269.9</v>
      </c>
      <c r="M38" s="294" t="s">
        <v>366</v>
      </c>
      <c r="N38" s="294">
        <v>63.8</v>
      </c>
      <c r="O38" s="294">
        <v>29.5</v>
      </c>
      <c r="P38" s="294">
        <v>22.9</v>
      </c>
      <c r="Q38" s="294">
        <v>122.2</v>
      </c>
    </row>
    <row r="39" spans="1:17" s="286" customFormat="1" ht="18" customHeight="1">
      <c r="A39" s="207"/>
      <c r="B39" s="25" t="s">
        <v>145</v>
      </c>
      <c r="C39" s="25"/>
      <c r="D39" s="292">
        <v>81.1</v>
      </c>
      <c r="E39" s="292">
        <v>89.2</v>
      </c>
      <c r="F39" s="292">
        <v>0.1</v>
      </c>
      <c r="G39" s="292">
        <v>45.4</v>
      </c>
      <c r="H39" s="292">
        <v>79.8</v>
      </c>
      <c r="I39" s="292">
        <v>76.9</v>
      </c>
      <c r="J39" s="292">
        <v>91</v>
      </c>
      <c r="K39" s="293">
        <v>36.2</v>
      </c>
      <c r="L39" s="294">
        <v>272.4</v>
      </c>
      <c r="M39" s="294">
        <v>7</v>
      </c>
      <c r="N39" s="294">
        <v>94.5</v>
      </c>
      <c r="O39" s="294">
        <v>29.2</v>
      </c>
      <c r="P39" s="294">
        <v>23.3</v>
      </c>
      <c r="Q39" s="294">
        <v>123.7</v>
      </c>
    </row>
    <row r="40" spans="1:17" s="286" customFormat="1" ht="18" customHeight="1">
      <c r="A40" s="207"/>
      <c r="B40" s="25" t="s">
        <v>146</v>
      </c>
      <c r="C40" s="25"/>
      <c r="D40" s="292">
        <v>88.8</v>
      </c>
      <c r="E40" s="292">
        <v>95.5</v>
      </c>
      <c r="F40" s="292">
        <v>0.3</v>
      </c>
      <c r="G40" s="292">
        <v>50.5</v>
      </c>
      <c r="H40" s="292">
        <v>87.2</v>
      </c>
      <c r="I40" s="292">
        <v>83.8</v>
      </c>
      <c r="J40" s="292">
        <v>94.4</v>
      </c>
      <c r="K40" s="293">
        <v>40.9</v>
      </c>
      <c r="L40" s="294">
        <v>340.1</v>
      </c>
      <c r="M40" s="294">
        <v>61</v>
      </c>
      <c r="N40" s="294">
        <v>81.3</v>
      </c>
      <c r="O40" s="294">
        <v>31.7</v>
      </c>
      <c r="P40" s="294">
        <v>21.7</v>
      </c>
      <c r="Q40" s="294">
        <v>149.4</v>
      </c>
    </row>
    <row r="41" spans="1:17" s="286" customFormat="1" ht="18" customHeight="1">
      <c r="A41" s="207"/>
      <c r="B41" s="25" t="s">
        <v>147</v>
      </c>
      <c r="C41" s="25"/>
      <c r="D41" s="292">
        <v>91.1</v>
      </c>
      <c r="E41" s="292">
        <v>95.8</v>
      </c>
      <c r="F41" s="295" t="s">
        <v>474</v>
      </c>
      <c r="G41" s="292">
        <v>54.4</v>
      </c>
      <c r="H41" s="292">
        <v>90.2</v>
      </c>
      <c r="I41" s="292">
        <v>85.1</v>
      </c>
      <c r="J41" s="292">
        <v>96.2</v>
      </c>
      <c r="K41" s="293">
        <v>52.6</v>
      </c>
      <c r="L41" s="294">
        <v>426.2</v>
      </c>
      <c r="M41" s="294" t="s">
        <v>366</v>
      </c>
      <c r="N41" s="294">
        <v>84.8</v>
      </c>
      <c r="O41" s="294">
        <v>41.3</v>
      </c>
      <c r="P41" s="294">
        <v>22.4</v>
      </c>
      <c r="Q41" s="294">
        <v>260</v>
      </c>
    </row>
    <row r="42" spans="1:17" s="286" customFormat="1" ht="18" customHeight="1">
      <c r="A42" s="209"/>
      <c r="B42" s="287" t="s">
        <v>148</v>
      </c>
      <c r="C42" s="287"/>
      <c r="D42" s="288">
        <v>87.6</v>
      </c>
      <c r="E42" s="288">
        <v>93.6</v>
      </c>
      <c r="F42" s="289" t="s">
        <v>366</v>
      </c>
      <c r="G42" s="288">
        <v>22.6</v>
      </c>
      <c r="H42" s="288">
        <v>86.6</v>
      </c>
      <c r="I42" s="288">
        <v>82.7</v>
      </c>
      <c r="J42" s="288">
        <v>91.9</v>
      </c>
      <c r="K42" s="290">
        <v>51.8</v>
      </c>
      <c r="L42" s="291">
        <v>574.5</v>
      </c>
      <c r="M42" s="297" t="s">
        <v>366</v>
      </c>
      <c r="N42" s="291">
        <v>83.3</v>
      </c>
      <c r="O42" s="291">
        <v>37.9</v>
      </c>
      <c r="P42" s="291">
        <v>22.8</v>
      </c>
      <c r="Q42" s="291">
        <v>170.6</v>
      </c>
    </row>
    <row r="43" spans="1:17" s="286" customFormat="1" ht="18" customHeight="1">
      <c r="A43" s="207"/>
      <c r="B43" s="25" t="s">
        <v>149</v>
      </c>
      <c r="C43" s="25"/>
      <c r="D43" s="292">
        <v>82.6</v>
      </c>
      <c r="E43" s="292">
        <v>91.5</v>
      </c>
      <c r="F43" s="295" t="s">
        <v>366</v>
      </c>
      <c r="G43" s="292">
        <v>27.1</v>
      </c>
      <c r="H43" s="292">
        <v>80.7</v>
      </c>
      <c r="I43" s="292">
        <v>78.3</v>
      </c>
      <c r="J43" s="292">
        <v>90.5</v>
      </c>
      <c r="K43" s="293">
        <v>36</v>
      </c>
      <c r="L43" s="294">
        <v>394.7</v>
      </c>
      <c r="M43" s="296" t="s">
        <v>366</v>
      </c>
      <c r="N43" s="294">
        <v>92.7</v>
      </c>
      <c r="O43" s="294">
        <v>27.1</v>
      </c>
      <c r="P43" s="294">
        <v>21.5</v>
      </c>
      <c r="Q43" s="294">
        <v>199.1</v>
      </c>
    </row>
    <row r="44" spans="1:17" s="286" customFormat="1" ht="18" customHeight="1">
      <c r="A44" s="207"/>
      <c r="B44" s="25" t="s">
        <v>150</v>
      </c>
      <c r="C44" s="25"/>
      <c r="D44" s="292">
        <v>86.9</v>
      </c>
      <c r="E44" s="292">
        <v>90.8</v>
      </c>
      <c r="F44" s="292">
        <v>10.6</v>
      </c>
      <c r="G44" s="292">
        <v>22.7</v>
      </c>
      <c r="H44" s="292">
        <v>86.8</v>
      </c>
      <c r="I44" s="292">
        <v>84</v>
      </c>
      <c r="J44" s="292">
        <v>93.2</v>
      </c>
      <c r="K44" s="293">
        <v>41.1</v>
      </c>
      <c r="L44" s="294">
        <v>384.1</v>
      </c>
      <c r="M44" s="294">
        <v>11.7</v>
      </c>
      <c r="N44" s="294">
        <v>71.8</v>
      </c>
      <c r="O44" s="294">
        <v>32.5</v>
      </c>
      <c r="P44" s="294">
        <v>22.9</v>
      </c>
      <c r="Q44" s="294">
        <v>164.1</v>
      </c>
    </row>
    <row r="45" spans="1:17" s="286" customFormat="1" ht="18" customHeight="1">
      <c r="A45" s="207"/>
      <c r="B45" s="25" t="s">
        <v>151</v>
      </c>
      <c r="C45" s="25"/>
      <c r="D45" s="292">
        <v>87.2</v>
      </c>
      <c r="E45" s="292">
        <v>88.4</v>
      </c>
      <c r="F45" s="295">
        <v>0.2</v>
      </c>
      <c r="G45" s="292">
        <v>20.5</v>
      </c>
      <c r="H45" s="292">
        <v>88.2</v>
      </c>
      <c r="I45" s="292">
        <v>81.3</v>
      </c>
      <c r="J45" s="292">
        <v>95</v>
      </c>
      <c r="K45" s="293">
        <v>55</v>
      </c>
      <c r="L45" s="294">
        <v>274.9</v>
      </c>
      <c r="M45" s="296">
        <v>2.7</v>
      </c>
      <c r="N45" s="294">
        <v>58.2</v>
      </c>
      <c r="O45" s="294">
        <v>45.5</v>
      </c>
      <c r="P45" s="294">
        <v>23</v>
      </c>
      <c r="Q45" s="294">
        <v>194.3</v>
      </c>
    </row>
    <row r="46" spans="1:17" s="286" customFormat="1" ht="18" customHeight="1">
      <c r="A46" s="207"/>
      <c r="B46" s="25" t="s">
        <v>152</v>
      </c>
      <c r="C46" s="25"/>
      <c r="D46" s="292">
        <v>87.8</v>
      </c>
      <c r="E46" s="292">
        <v>94.6</v>
      </c>
      <c r="F46" s="292">
        <v>18.2</v>
      </c>
      <c r="G46" s="292">
        <v>48.3</v>
      </c>
      <c r="H46" s="292">
        <v>86.3</v>
      </c>
      <c r="I46" s="292">
        <v>81.5</v>
      </c>
      <c r="J46" s="292">
        <v>95</v>
      </c>
      <c r="K46" s="293">
        <v>45.6</v>
      </c>
      <c r="L46" s="294">
        <v>380.9</v>
      </c>
      <c r="M46" s="294">
        <v>8.6</v>
      </c>
      <c r="N46" s="294">
        <v>83</v>
      </c>
      <c r="O46" s="294">
        <v>34.5</v>
      </c>
      <c r="P46" s="294">
        <v>22.3</v>
      </c>
      <c r="Q46" s="294">
        <v>180.2</v>
      </c>
    </row>
    <row r="47" spans="1:17" s="286" customFormat="1" ht="18" customHeight="1">
      <c r="A47" s="209"/>
      <c r="B47" s="287" t="s">
        <v>153</v>
      </c>
      <c r="C47" s="287"/>
      <c r="D47" s="288">
        <v>88.5</v>
      </c>
      <c r="E47" s="288">
        <v>94.3</v>
      </c>
      <c r="F47" s="289" t="s">
        <v>366</v>
      </c>
      <c r="G47" s="288">
        <v>29.6</v>
      </c>
      <c r="H47" s="288">
        <v>87.1</v>
      </c>
      <c r="I47" s="288">
        <v>81.8</v>
      </c>
      <c r="J47" s="288">
        <v>95.2</v>
      </c>
      <c r="K47" s="290">
        <v>55</v>
      </c>
      <c r="L47" s="291">
        <v>417.1</v>
      </c>
      <c r="M47" s="297" t="s">
        <v>366</v>
      </c>
      <c r="N47" s="291">
        <v>103.4</v>
      </c>
      <c r="O47" s="291">
        <v>39.6</v>
      </c>
      <c r="P47" s="291">
        <v>24.9</v>
      </c>
      <c r="Q47" s="291">
        <v>138</v>
      </c>
    </row>
    <row r="48" spans="1:17" s="286" customFormat="1" ht="18" customHeight="1">
      <c r="A48" s="207"/>
      <c r="B48" s="25" t="s">
        <v>154</v>
      </c>
      <c r="C48" s="25"/>
      <c r="D48" s="292">
        <v>88.7</v>
      </c>
      <c r="E48" s="292">
        <v>93.2</v>
      </c>
      <c r="F48" s="295" t="s">
        <v>366</v>
      </c>
      <c r="G48" s="292">
        <v>36.8</v>
      </c>
      <c r="H48" s="292">
        <v>87.8</v>
      </c>
      <c r="I48" s="292">
        <v>84</v>
      </c>
      <c r="J48" s="292">
        <v>95.3</v>
      </c>
      <c r="K48" s="293">
        <v>46.8</v>
      </c>
      <c r="L48" s="294">
        <v>444</v>
      </c>
      <c r="M48" s="296" t="s">
        <v>366</v>
      </c>
      <c r="N48" s="294">
        <v>73.4</v>
      </c>
      <c r="O48" s="294">
        <v>33.4</v>
      </c>
      <c r="P48" s="294">
        <v>22.3</v>
      </c>
      <c r="Q48" s="294">
        <v>158.5</v>
      </c>
    </row>
    <row r="49" spans="1:17" s="286" customFormat="1" ht="18" customHeight="1">
      <c r="A49" s="207"/>
      <c r="B49" s="25" t="s">
        <v>155</v>
      </c>
      <c r="C49" s="25"/>
      <c r="D49" s="292">
        <v>89.1</v>
      </c>
      <c r="E49" s="292">
        <v>95.2</v>
      </c>
      <c r="F49" s="292">
        <v>0.1</v>
      </c>
      <c r="G49" s="292">
        <v>39.4</v>
      </c>
      <c r="H49" s="292">
        <v>87.8</v>
      </c>
      <c r="I49" s="292">
        <v>82.9</v>
      </c>
      <c r="J49" s="292">
        <v>94.8</v>
      </c>
      <c r="K49" s="293">
        <v>49.9</v>
      </c>
      <c r="L49" s="294">
        <v>378.7</v>
      </c>
      <c r="M49" s="294">
        <v>6</v>
      </c>
      <c r="N49" s="294">
        <v>51.6</v>
      </c>
      <c r="O49" s="294">
        <v>37.9</v>
      </c>
      <c r="P49" s="294">
        <v>22.5</v>
      </c>
      <c r="Q49" s="294">
        <v>178.3</v>
      </c>
    </row>
    <row r="50" spans="1:17" s="286" customFormat="1" ht="18" customHeight="1">
      <c r="A50" s="207"/>
      <c r="B50" s="25" t="s">
        <v>156</v>
      </c>
      <c r="C50" s="25"/>
      <c r="D50" s="292">
        <v>88.9</v>
      </c>
      <c r="E50" s="292">
        <v>97.6</v>
      </c>
      <c r="F50" s="295" t="s">
        <v>474</v>
      </c>
      <c r="G50" s="292">
        <v>49</v>
      </c>
      <c r="H50" s="292">
        <v>86.5</v>
      </c>
      <c r="I50" s="292">
        <v>85</v>
      </c>
      <c r="J50" s="292">
        <v>92.4</v>
      </c>
      <c r="K50" s="293">
        <v>38.3</v>
      </c>
      <c r="L50" s="294">
        <v>411.7</v>
      </c>
      <c r="M50" s="294" t="s">
        <v>366</v>
      </c>
      <c r="N50" s="294">
        <v>72.8</v>
      </c>
      <c r="O50" s="294">
        <v>28</v>
      </c>
      <c r="P50" s="294">
        <v>22.3</v>
      </c>
      <c r="Q50" s="294">
        <v>152.6</v>
      </c>
    </row>
    <row r="51" spans="1:17" s="286" customFormat="1" ht="18" customHeight="1">
      <c r="A51" s="207"/>
      <c r="B51" s="25" t="s">
        <v>157</v>
      </c>
      <c r="C51" s="25"/>
      <c r="D51" s="292">
        <v>85.7</v>
      </c>
      <c r="E51" s="292">
        <v>93</v>
      </c>
      <c r="F51" s="295" t="s">
        <v>366</v>
      </c>
      <c r="G51" s="292">
        <v>40.5</v>
      </c>
      <c r="H51" s="292">
        <v>83.2</v>
      </c>
      <c r="I51" s="292">
        <v>78.6</v>
      </c>
      <c r="J51" s="292">
        <v>94.1</v>
      </c>
      <c r="K51" s="293">
        <v>47.2</v>
      </c>
      <c r="L51" s="294">
        <v>449.8</v>
      </c>
      <c r="M51" s="296" t="s">
        <v>366</v>
      </c>
      <c r="N51" s="294">
        <v>95.1</v>
      </c>
      <c r="O51" s="294">
        <v>32.1</v>
      </c>
      <c r="P51" s="294">
        <v>22.4</v>
      </c>
      <c r="Q51" s="294">
        <v>158.3</v>
      </c>
    </row>
    <row r="52" spans="1:17" s="286" customFormat="1" ht="18" customHeight="1">
      <c r="A52" s="209"/>
      <c r="B52" s="287" t="s">
        <v>158</v>
      </c>
      <c r="C52" s="287"/>
      <c r="D52" s="288">
        <v>88.3</v>
      </c>
      <c r="E52" s="288">
        <v>95.7</v>
      </c>
      <c r="F52" s="288">
        <v>12.4</v>
      </c>
      <c r="G52" s="288">
        <v>39.8</v>
      </c>
      <c r="H52" s="288">
        <v>86</v>
      </c>
      <c r="I52" s="288">
        <v>81.1</v>
      </c>
      <c r="J52" s="288">
        <v>93.1</v>
      </c>
      <c r="K52" s="290">
        <v>52.1</v>
      </c>
      <c r="L52" s="291">
        <v>556.7</v>
      </c>
      <c r="M52" s="291">
        <v>22.4</v>
      </c>
      <c r="N52" s="291">
        <v>101.8</v>
      </c>
      <c r="O52" s="291">
        <v>37.2</v>
      </c>
      <c r="P52" s="291">
        <v>22.8</v>
      </c>
      <c r="Q52" s="291">
        <v>134.2</v>
      </c>
    </row>
    <row r="53" spans="1:17" s="286" customFormat="1" ht="18" customHeight="1">
      <c r="A53" s="216"/>
      <c r="B53" s="60" t="s">
        <v>159</v>
      </c>
      <c r="C53" s="60"/>
      <c r="D53" s="298">
        <v>89.5</v>
      </c>
      <c r="E53" s="298">
        <v>95.4</v>
      </c>
      <c r="F53" s="299" t="s">
        <v>366</v>
      </c>
      <c r="G53" s="298">
        <v>41.9</v>
      </c>
      <c r="H53" s="298">
        <v>87.8</v>
      </c>
      <c r="I53" s="298">
        <v>83.8</v>
      </c>
      <c r="J53" s="298">
        <v>96.7</v>
      </c>
      <c r="K53" s="300">
        <v>40.2</v>
      </c>
      <c r="L53" s="301">
        <v>329.8</v>
      </c>
      <c r="M53" s="299" t="s">
        <v>366</v>
      </c>
      <c r="N53" s="301">
        <v>118.2</v>
      </c>
      <c r="O53" s="301">
        <v>28.9</v>
      </c>
      <c r="P53" s="301">
        <v>19.6</v>
      </c>
      <c r="Q53" s="301">
        <v>217</v>
      </c>
    </row>
    <row r="54" spans="1:17" s="169" customFormat="1" ht="21.75" customHeight="1">
      <c r="A54" s="247"/>
      <c r="B54" s="302"/>
      <c r="C54" s="302"/>
      <c r="D54" s="303"/>
      <c r="E54" s="303"/>
      <c r="F54" s="303"/>
      <c r="G54" s="303"/>
      <c r="H54" s="303"/>
      <c r="I54" s="303"/>
      <c r="J54" s="304"/>
      <c r="K54" s="305"/>
      <c r="L54" s="305"/>
      <c r="M54" s="305"/>
      <c r="N54" s="305"/>
      <c r="O54" s="305"/>
      <c r="P54" s="305"/>
      <c r="Q54" s="305"/>
    </row>
    <row r="55" spans="1:17" s="308" customFormat="1" ht="21" customHeight="1">
      <c r="A55" s="221"/>
      <c r="B55" s="306"/>
      <c r="C55" s="306"/>
      <c r="D55" s="307"/>
      <c r="E55" s="307"/>
      <c r="F55" s="307"/>
      <c r="G55" s="307"/>
      <c r="H55" s="307"/>
      <c r="I55" s="307"/>
      <c r="J55" s="307"/>
      <c r="K55" s="307"/>
      <c r="L55" s="307"/>
      <c r="M55" s="307"/>
      <c r="N55" s="307"/>
      <c r="O55" s="307"/>
      <c r="P55" s="307"/>
      <c r="Q55" s="307"/>
    </row>
    <row r="56" spans="1:17" s="23" customFormat="1" ht="19.5" customHeight="1">
      <c r="A56" s="23" t="s">
        <v>464</v>
      </c>
      <c r="K56" s="273"/>
      <c r="L56" s="273"/>
      <c r="M56" s="273"/>
      <c r="N56" s="273"/>
      <c r="O56" s="274"/>
      <c r="P56" s="274"/>
      <c r="Q56" s="274" t="s">
        <v>551</v>
      </c>
    </row>
    <row r="57" spans="1:17" s="23" customFormat="1" ht="19.5" customHeight="1">
      <c r="A57" s="275"/>
      <c r="B57" s="276"/>
      <c r="C57" s="276"/>
      <c r="D57" s="1001" t="s">
        <v>552</v>
      </c>
      <c r="E57" s="1002"/>
      <c r="F57" s="1002"/>
      <c r="G57" s="1002"/>
      <c r="H57" s="1002"/>
      <c r="I57" s="1002"/>
      <c r="J57" s="1002"/>
      <c r="K57" s="1003" t="s">
        <v>468</v>
      </c>
      <c r="L57" s="1002"/>
      <c r="M57" s="1002"/>
      <c r="N57" s="1002"/>
      <c r="O57" s="1002"/>
      <c r="P57" s="1002"/>
      <c r="Q57" s="1004"/>
    </row>
    <row r="58" spans="1:17" ht="12.75" customHeight="1">
      <c r="A58" s="277"/>
      <c r="B58" s="7"/>
      <c r="C58" s="278"/>
      <c r="D58" s="999" t="s">
        <v>24</v>
      </c>
      <c r="E58" s="986" t="s">
        <v>553</v>
      </c>
      <c r="F58" s="998" t="s">
        <v>365</v>
      </c>
      <c r="G58" s="986" t="s">
        <v>554</v>
      </c>
      <c r="H58" s="988" t="s">
        <v>469</v>
      </c>
      <c r="J58" s="279"/>
      <c r="K58" s="996" t="s">
        <v>24</v>
      </c>
      <c r="L58" s="986" t="s">
        <v>470</v>
      </c>
      <c r="M58" s="998" t="s">
        <v>365</v>
      </c>
      <c r="N58" s="986" t="s">
        <v>471</v>
      </c>
      <c r="O58" s="988" t="s">
        <v>469</v>
      </c>
      <c r="P58" s="112"/>
      <c r="Q58" s="280"/>
    </row>
    <row r="59" spans="1:17" ht="39" customHeight="1">
      <c r="A59" s="17"/>
      <c r="B59" s="18"/>
      <c r="C59" s="19"/>
      <c r="D59" s="1000"/>
      <c r="E59" s="987"/>
      <c r="F59" s="987"/>
      <c r="G59" s="987"/>
      <c r="H59" s="989"/>
      <c r="I59" s="281" t="s">
        <v>472</v>
      </c>
      <c r="J59" s="281" t="s">
        <v>473</v>
      </c>
      <c r="K59" s="997"/>
      <c r="L59" s="987"/>
      <c r="M59" s="987"/>
      <c r="N59" s="987"/>
      <c r="O59" s="989"/>
      <c r="P59" s="281" t="s">
        <v>472</v>
      </c>
      <c r="Q59" s="282" t="s">
        <v>473</v>
      </c>
    </row>
    <row r="60" spans="1:17" s="286" customFormat="1" ht="18" customHeight="1">
      <c r="A60" s="990" t="s">
        <v>367</v>
      </c>
      <c r="B60" s="991"/>
      <c r="C60" s="992"/>
      <c r="D60" s="310"/>
      <c r="E60" s="311"/>
      <c r="F60" s="311"/>
      <c r="G60" s="311"/>
      <c r="H60" s="312"/>
      <c r="I60" s="312"/>
      <c r="J60" s="311"/>
      <c r="K60" s="313"/>
      <c r="L60" s="311"/>
      <c r="M60" s="311"/>
      <c r="N60" s="311"/>
      <c r="O60" s="312"/>
      <c r="P60" s="312"/>
      <c r="Q60" s="312"/>
    </row>
    <row r="61" spans="1:17" s="286" customFormat="1" ht="18" customHeight="1">
      <c r="A61" s="314"/>
      <c r="B61" s="315" t="s">
        <v>475</v>
      </c>
      <c r="C61" s="316"/>
      <c r="D61" s="292">
        <v>79.9</v>
      </c>
      <c r="E61" s="292">
        <v>88</v>
      </c>
      <c r="F61" s="292">
        <v>2.4</v>
      </c>
      <c r="G61" s="292">
        <v>63.6</v>
      </c>
      <c r="H61" s="292">
        <v>79.2</v>
      </c>
      <c r="I61" s="292">
        <v>77.2</v>
      </c>
      <c r="J61" s="292">
        <v>91.7</v>
      </c>
      <c r="K61" s="317">
        <v>23.4</v>
      </c>
      <c r="L61" s="292">
        <v>162.6</v>
      </c>
      <c r="M61" s="292">
        <v>4.8</v>
      </c>
      <c r="N61" s="292">
        <v>78.1</v>
      </c>
      <c r="O61" s="292">
        <v>20.9</v>
      </c>
      <c r="P61" s="292">
        <v>17.8</v>
      </c>
      <c r="Q61" s="294">
        <v>173.9</v>
      </c>
    </row>
    <row r="62" spans="1:17" s="286" customFormat="1" ht="18" customHeight="1">
      <c r="A62" s="318"/>
      <c r="B62" s="25" t="s">
        <v>162</v>
      </c>
      <c r="C62" s="26"/>
      <c r="D62" s="292">
        <v>85.6</v>
      </c>
      <c r="E62" s="292">
        <v>95.7</v>
      </c>
      <c r="F62" s="295" t="s">
        <v>476</v>
      </c>
      <c r="G62" s="292">
        <v>33.5</v>
      </c>
      <c r="H62" s="292">
        <v>83.7</v>
      </c>
      <c r="I62" s="292">
        <v>77.5</v>
      </c>
      <c r="J62" s="292">
        <v>96.4</v>
      </c>
      <c r="K62" s="317">
        <v>41.7</v>
      </c>
      <c r="L62" s="292">
        <v>330.4</v>
      </c>
      <c r="M62" s="319" t="s">
        <v>368</v>
      </c>
      <c r="N62" s="292">
        <v>80.2</v>
      </c>
      <c r="O62" s="294">
        <v>33.8</v>
      </c>
      <c r="P62" s="294">
        <v>21.6</v>
      </c>
      <c r="Q62" s="294">
        <v>273.3</v>
      </c>
    </row>
    <row r="63" spans="1:17" s="286" customFormat="1" ht="18" customHeight="1">
      <c r="A63" s="318"/>
      <c r="B63" s="25" t="s">
        <v>163</v>
      </c>
      <c r="C63" s="25"/>
      <c r="D63" s="292">
        <v>80.3</v>
      </c>
      <c r="E63" s="292">
        <v>86.1</v>
      </c>
      <c r="F63" s="292">
        <v>13.5</v>
      </c>
      <c r="G63" s="292">
        <v>95.5</v>
      </c>
      <c r="H63" s="292">
        <v>79.2</v>
      </c>
      <c r="I63" s="292">
        <v>78.2</v>
      </c>
      <c r="J63" s="292">
        <v>88.6</v>
      </c>
      <c r="K63" s="317">
        <v>25.7</v>
      </c>
      <c r="L63" s="292">
        <v>283.3</v>
      </c>
      <c r="M63" s="292">
        <v>10.3</v>
      </c>
      <c r="N63" s="292">
        <v>117.5</v>
      </c>
      <c r="O63" s="294">
        <v>21.6</v>
      </c>
      <c r="P63" s="294">
        <v>19.8</v>
      </c>
      <c r="Q63" s="294">
        <v>86.3</v>
      </c>
    </row>
    <row r="64" spans="1:17" s="286" customFormat="1" ht="18" customHeight="1">
      <c r="A64" s="318"/>
      <c r="B64" s="25" t="s">
        <v>465</v>
      </c>
      <c r="C64" s="25"/>
      <c r="D64" s="292">
        <v>84.4</v>
      </c>
      <c r="E64" s="292">
        <v>92.5</v>
      </c>
      <c r="F64" s="292">
        <v>43.4</v>
      </c>
      <c r="G64" s="292">
        <v>60.5</v>
      </c>
      <c r="H64" s="292">
        <v>82.8</v>
      </c>
      <c r="I64" s="292">
        <v>79.8</v>
      </c>
      <c r="J64" s="292">
        <v>91.8</v>
      </c>
      <c r="K64" s="317">
        <v>31.1</v>
      </c>
      <c r="L64" s="292">
        <v>394.4</v>
      </c>
      <c r="M64" s="292">
        <v>16.8</v>
      </c>
      <c r="N64" s="292">
        <v>119.4</v>
      </c>
      <c r="O64" s="294">
        <v>25.4</v>
      </c>
      <c r="P64" s="294">
        <v>18.8</v>
      </c>
      <c r="Q64" s="294">
        <v>204.6</v>
      </c>
    </row>
    <row r="65" spans="1:17" s="286" customFormat="1" ht="18" customHeight="1">
      <c r="A65" s="318"/>
      <c r="B65" s="25" t="s">
        <v>164</v>
      </c>
      <c r="C65" s="25"/>
      <c r="D65" s="292">
        <v>79.7</v>
      </c>
      <c r="E65" s="292">
        <v>87.3</v>
      </c>
      <c r="F65" s="292">
        <v>1.7</v>
      </c>
      <c r="G65" s="292">
        <v>42.3</v>
      </c>
      <c r="H65" s="292">
        <v>79.6</v>
      </c>
      <c r="I65" s="292">
        <v>77.1</v>
      </c>
      <c r="J65" s="292">
        <v>92.8</v>
      </c>
      <c r="K65" s="317">
        <v>31.6</v>
      </c>
      <c r="L65" s="292">
        <v>246.5</v>
      </c>
      <c r="M65" s="292">
        <v>11.7</v>
      </c>
      <c r="N65" s="292">
        <v>81.5</v>
      </c>
      <c r="O65" s="294">
        <v>25.9</v>
      </c>
      <c r="P65" s="294">
        <v>21.3</v>
      </c>
      <c r="Q65" s="294">
        <v>193.4</v>
      </c>
    </row>
    <row r="66" spans="1:17" s="286" customFormat="1" ht="18" customHeight="1">
      <c r="A66" s="320"/>
      <c r="B66" s="287" t="s">
        <v>165</v>
      </c>
      <c r="C66" s="287"/>
      <c r="D66" s="288">
        <v>83.2</v>
      </c>
      <c r="E66" s="288">
        <v>90.9</v>
      </c>
      <c r="F66" s="288">
        <v>32.5</v>
      </c>
      <c r="G66" s="288">
        <v>65.2</v>
      </c>
      <c r="H66" s="288">
        <v>81.6</v>
      </c>
      <c r="I66" s="288">
        <v>79.6</v>
      </c>
      <c r="J66" s="288">
        <v>96</v>
      </c>
      <c r="K66" s="321">
        <v>27.2</v>
      </c>
      <c r="L66" s="288">
        <v>301.5</v>
      </c>
      <c r="M66" s="288">
        <v>8.4</v>
      </c>
      <c r="N66" s="288">
        <v>76.6</v>
      </c>
      <c r="O66" s="291">
        <v>21.6</v>
      </c>
      <c r="P66" s="291">
        <v>18.7</v>
      </c>
      <c r="Q66" s="291">
        <v>195.3</v>
      </c>
    </row>
    <row r="67" spans="1:17" s="286" customFormat="1" ht="18" customHeight="1">
      <c r="A67" s="318"/>
      <c r="B67" s="25" t="s">
        <v>166</v>
      </c>
      <c r="C67" s="25"/>
      <c r="D67" s="292">
        <v>80.1</v>
      </c>
      <c r="E67" s="292">
        <v>86.7</v>
      </c>
      <c r="F67" s="292">
        <v>0.8</v>
      </c>
      <c r="G67" s="292">
        <v>75.8</v>
      </c>
      <c r="H67" s="292">
        <v>79.1</v>
      </c>
      <c r="I67" s="292">
        <v>77.5</v>
      </c>
      <c r="J67" s="292">
        <v>92.3</v>
      </c>
      <c r="K67" s="317">
        <v>25.2</v>
      </c>
      <c r="L67" s="292">
        <v>247.1</v>
      </c>
      <c r="M67" s="292">
        <v>7</v>
      </c>
      <c r="N67" s="292">
        <v>69.9</v>
      </c>
      <c r="O67" s="294">
        <v>21.3</v>
      </c>
      <c r="P67" s="294">
        <v>18.9</v>
      </c>
      <c r="Q67" s="294">
        <v>207.8</v>
      </c>
    </row>
    <row r="68" spans="1:17" s="286" customFormat="1" ht="18" customHeight="1">
      <c r="A68" s="322"/>
      <c r="B68" s="25" t="s">
        <v>167</v>
      </c>
      <c r="C68" s="25"/>
      <c r="D68" s="292">
        <v>84.4</v>
      </c>
      <c r="E68" s="292">
        <v>91.7</v>
      </c>
      <c r="F68" s="292">
        <v>0.5</v>
      </c>
      <c r="G68" s="292">
        <v>44.3</v>
      </c>
      <c r="H68" s="292">
        <v>83.4</v>
      </c>
      <c r="I68" s="292">
        <v>81.6</v>
      </c>
      <c r="J68" s="292">
        <v>92.1</v>
      </c>
      <c r="K68" s="317">
        <v>29.7</v>
      </c>
      <c r="L68" s="292">
        <v>382.7</v>
      </c>
      <c r="M68" s="292">
        <v>9</v>
      </c>
      <c r="N68" s="292">
        <v>84.2</v>
      </c>
      <c r="O68" s="294">
        <v>24.1</v>
      </c>
      <c r="P68" s="294">
        <v>19.9</v>
      </c>
      <c r="Q68" s="294">
        <v>144.8</v>
      </c>
    </row>
    <row r="69" spans="1:17" s="286" customFormat="1" ht="18" customHeight="1">
      <c r="A69" s="318"/>
      <c r="B69" s="25" t="s">
        <v>168</v>
      </c>
      <c r="C69" s="25"/>
      <c r="D69" s="292">
        <v>84.5</v>
      </c>
      <c r="E69" s="292">
        <v>91.7</v>
      </c>
      <c r="F69" s="292">
        <v>3</v>
      </c>
      <c r="G69" s="292">
        <v>12.3</v>
      </c>
      <c r="H69" s="292">
        <v>84.1</v>
      </c>
      <c r="I69" s="292">
        <v>80</v>
      </c>
      <c r="J69" s="292">
        <v>97.2</v>
      </c>
      <c r="K69" s="317">
        <v>38.1</v>
      </c>
      <c r="L69" s="292">
        <v>436.5</v>
      </c>
      <c r="M69" s="292">
        <v>5.8</v>
      </c>
      <c r="N69" s="292">
        <v>63.1</v>
      </c>
      <c r="O69" s="294">
        <v>31.8</v>
      </c>
      <c r="P69" s="294">
        <v>23.8</v>
      </c>
      <c r="Q69" s="294">
        <v>204.6</v>
      </c>
    </row>
    <row r="70" spans="1:17" s="286" customFormat="1" ht="18" customHeight="1">
      <c r="A70" s="323"/>
      <c r="B70" s="324" t="s">
        <v>169</v>
      </c>
      <c r="C70" s="324"/>
      <c r="D70" s="325">
        <v>83.2</v>
      </c>
      <c r="E70" s="325">
        <v>68.4</v>
      </c>
      <c r="F70" s="325">
        <v>0.8</v>
      </c>
      <c r="G70" s="325">
        <v>71.4</v>
      </c>
      <c r="H70" s="325">
        <v>83.5</v>
      </c>
      <c r="I70" s="325">
        <v>80.5</v>
      </c>
      <c r="J70" s="325">
        <v>94.6</v>
      </c>
      <c r="K70" s="326">
        <v>26.3</v>
      </c>
      <c r="L70" s="325">
        <v>62</v>
      </c>
      <c r="M70" s="325">
        <v>6.6</v>
      </c>
      <c r="N70" s="325">
        <v>94.8</v>
      </c>
      <c r="O70" s="327">
        <v>26.2</v>
      </c>
      <c r="P70" s="327">
        <v>20.5</v>
      </c>
      <c r="Q70" s="327">
        <v>146.8</v>
      </c>
    </row>
    <row r="71" spans="1:17" s="286" customFormat="1" ht="18" customHeight="1">
      <c r="A71" s="318"/>
      <c r="B71" s="25" t="s">
        <v>170</v>
      </c>
      <c r="C71" s="25"/>
      <c r="D71" s="292">
        <v>82.4</v>
      </c>
      <c r="E71" s="292">
        <v>91.4</v>
      </c>
      <c r="F71" s="292">
        <v>1.4</v>
      </c>
      <c r="G71" s="292">
        <v>79.4</v>
      </c>
      <c r="H71" s="292">
        <v>80.2</v>
      </c>
      <c r="I71" s="292">
        <v>78.2</v>
      </c>
      <c r="J71" s="292">
        <v>87.3</v>
      </c>
      <c r="K71" s="317">
        <v>32.4</v>
      </c>
      <c r="L71" s="292">
        <v>342</v>
      </c>
      <c r="M71" s="292">
        <v>12.5</v>
      </c>
      <c r="N71" s="292">
        <v>56.1</v>
      </c>
      <c r="O71" s="294">
        <v>25.8</v>
      </c>
      <c r="P71" s="294">
        <v>20.3</v>
      </c>
      <c r="Q71" s="294">
        <v>134.4</v>
      </c>
    </row>
    <row r="72" spans="1:17" s="286" customFormat="1" ht="18" customHeight="1">
      <c r="A72" s="328"/>
      <c r="B72" s="25" t="s">
        <v>171</v>
      </c>
      <c r="C72" s="25"/>
      <c r="D72" s="292">
        <v>87.4</v>
      </c>
      <c r="E72" s="292">
        <v>95.3</v>
      </c>
      <c r="F72" s="292">
        <v>0.3</v>
      </c>
      <c r="G72" s="292">
        <v>40.6</v>
      </c>
      <c r="H72" s="292">
        <v>86.2</v>
      </c>
      <c r="I72" s="292">
        <v>81.7</v>
      </c>
      <c r="J72" s="292">
        <v>96</v>
      </c>
      <c r="K72" s="317">
        <v>35.9</v>
      </c>
      <c r="L72" s="292">
        <v>255</v>
      </c>
      <c r="M72" s="292">
        <v>61</v>
      </c>
      <c r="N72" s="292">
        <v>82.4</v>
      </c>
      <c r="O72" s="294">
        <v>28.8</v>
      </c>
      <c r="P72" s="294">
        <v>19.6</v>
      </c>
      <c r="Q72" s="294">
        <v>155.6</v>
      </c>
    </row>
    <row r="73" spans="1:17" s="286" customFormat="1" ht="18" customHeight="1">
      <c r="A73" s="314"/>
      <c r="B73" s="25" t="s">
        <v>172</v>
      </c>
      <c r="C73" s="25"/>
      <c r="D73" s="292">
        <v>87.2</v>
      </c>
      <c r="E73" s="292">
        <v>91.6</v>
      </c>
      <c r="F73" s="295">
        <v>0.4</v>
      </c>
      <c r="G73" s="292">
        <v>79.6</v>
      </c>
      <c r="H73" s="292">
        <v>86.1</v>
      </c>
      <c r="I73" s="292">
        <v>82.1</v>
      </c>
      <c r="J73" s="292">
        <v>93.7</v>
      </c>
      <c r="K73" s="317">
        <v>40.4</v>
      </c>
      <c r="L73" s="292">
        <v>356.7</v>
      </c>
      <c r="M73" s="295">
        <v>13</v>
      </c>
      <c r="N73" s="292">
        <v>135</v>
      </c>
      <c r="O73" s="294">
        <v>32</v>
      </c>
      <c r="P73" s="294">
        <v>20.8</v>
      </c>
      <c r="Q73" s="294">
        <v>178.3</v>
      </c>
    </row>
    <row r="74" spans="1:17" s="286" customFormat="1" ht="18" customHeight="1">
      <c r="A74" s="329"/>
      <c r="B74" s="324" t="s">
        <v>173</v>
      </c>
      <c r="C74" s="324"/>
      <c r="D74" s="325">
        <v>86.6</v>
      </c>
      <c r="E74" s="325">
        <v>95.4</v>
      </c>
      <c r="F74" s="325">
        <v>0.1</v>
      </c>
      <c r="G74" s="325">
        <v>74.4</v>
      </c>
      <c r="H74" s="325">
        <v>84.8</v>
      </c>
      <c r="I74" s="325">
        <v>80.6</v>
      </c>
      <c r="J74" s="325">
        <v>94.2</v>
      </c>
      <c r="K74" s="326">
        <v>35.3</v>
      </c>
      <c r="L74" s="325">
        <v>306.3</v>
      </c>
      <c r="M74" s="325">
        <v>2.5</v>
      </c>
      <c r="N74" s="327">
        <v>59.6</v>
      </c>
      <c r="O74" s="327">
        <v>28.7</v>
      </c>
      <c r="P74" s="327">
        <v>19.7</v>
      </c>
      <c r="Q74" s="327">
        <v>165.8</v>
      </c>
    </row>
    <row r="75" spans="1:17" s="286" customFormat="1" ht="18" customHeight="1">
      <c r="A75" s="993" t="s">
        <v>555</v>
      </c>
      <c r="B75" s="994"/>
      <c r="C75" s="995"/>
      <c r="D75" s="292"/>
      <c r="E75" s="292"/>
      <c r="F75" s="292"/>
      <c r="G75" s="294"/>
      <c r="H75" s="330"/>
      <c r="I75" s="294"/>
      <c r="J75" s="330"/>
      <c r="K75" s="293"/>
      <c r="L75" s="331"/>
      <c r="M75" s="331"/>
      <c r="N75" s="331"/>
      <c r="O75" s="331"/>
      <c r="P75" s="331"/>
      <c r="Q75" s="331"/>
    </row>
    <row r="76" spans="1:17" s="286" customFormat="1" ht="18" customHeight="1">
      <c r="A76" s="332"/>
      <c r="B76" s="25" t="s">
        <v>355</v>
      </c>
      <c r="C76" s="26"/>
      <c r="D76" s="292">
        <v>81.2</v>
      </c>
      <c r="E76" s="292">
        <v>85.4</v>
      </c>
      <c r="F76" s="295" t="s">
        <v>366</v>
      </c>
      <c r="G76" s="292">
        <v>43.6</v>
      </c>
      <c r="H76" s="292">
        <v>81</v>
      </c>
      <c r="I76" s="292">
        <v>77.5</v>
      </c>
      <c r="J76" s="292">
        <v>89.8</v>
      </c>
      <c r="K76" s="293">
        <v>34.1</v>
      </c>
      <c r="L76" s="331">
        <v>225.1</v>
      </c>
      <c r="M76" s="333" t="s">
        <v>366</v>
      </c>
      <c r="N76" s="331">
        <v>62.4</v>
      </c>
      <c r="O76" s="331">
        <v>29.5</v>
      </c>
      <c r="P76" s="331">
        <v>21</v>
      </c>
      <c r="Q76" s="331">
        <v>153.3</v>
      </c>
    </row>
    <row r="77" spans="1:17" s="286" customFormat="1" ht="18" customHeight="1">
      <c r="A77" s="318"/>
      <c r="B77" s="25" t="s">
        <v>175</v>
      </c>
      <c r="C77" s="26"/>
      <c r="D77" s="292">
        <v>88</v>
      </c>
      <c r="E77" s="292">
        <v>96</v>
      </c>
      <c r="F77" s="292">
        <v>1.4</v>
      </c>
      <c r="G77" s="292">
        <v>43.4</v>
      </c>
      <c r="H77" s="292">
        <v>85.5</v>
      </c>
      <c r="I77" s="292">
        <v>81.7</v>
      </c>
      <c r="J77" s="292">
        <v>97.7</v>
      </c>
      <c r="K77" s="293">
        <v>36.1</v>
      </c>
      <c r="L77" s="331">
        <v>371.8</v>
      </c>
      <c r="M77" s="331">
        <v>20</v>
      </c>
      <c r="N77" s="331">
        <v>102</v>
      </c>
      <c r="O77" s="331">
        <v>25.8</v>
      </c>
      <c r="P77" s="331">
        <v>19.3</v>
      </c>
      <c r="Q77" s="331">
        <v>284.1</v>
      </c>
    </row>
    <row r="78" spans="1:17" s="286" customFormat="1" ht="18" customHeight="1">
      <c r="A78" s="318"/>
      <c r="B78" s="25" t="s">
        <v>176</v>
      </c>
      <c r="C78" s="26"/>
      <c r="D78" s="292">
        <v>80.4</v>
      </c>
      <c r="E78" s="292">
        <v>90.1</v>
      </c>
      <c r="F78" s="319" t="s">
        <v>368</v>
      </c>
      <c r="G78" s="292">
        <v>49.6</v>
      </c>
      <c r="H78" s="292">
        <v>76.8</v>
      </c>
      <c r="I78" s="292">
        <v>75.1</v>
      </c>
      <c r="J78" s="292">
        <v>92.1</v>
      </c>
      <c r="K78" s="293">
        <v>35.3</v>
      </c>
      <c r="L78" s="331">
        <v>373</v>
      </c>
      <c r="M78" s="334" t="s">
        <v>368</v>
      </c>
      <c r="N78" s="331">
        <v>76.5</v>
      </c>
      <c r="O78" s="331">
        <v>25</v>
      </c>
      <c r="P78" s="331">
        <v>22.3</v>
      </c>
      <c r="Q78" s="331">
        <v>173.4</v>
      </c>
    </row>
    <row r="79" spans="1:17" s="286" customFormat="1" ht="18" customHeight="1">
      <c r="A79" s="318"/>
      <c r="B79" s="25" t="s">
        <v>177</v>
      </c>
      <c r="C79" s="26"/>
      <c r="D79" s="292">
        <v>85.6</v>
      </c>
      <c r="E79" s="292">
        <v>91.3</v>
      </c>
      <c r="F79" s="295" t="s">
        <v>366</v>
      </c>
      <c r="G79" s="292">
        <v>48.6</v>
      </c>
      <c r="H79" s="292">
        <v>84.1</v>
      </c>
      <c r="I79" s="292">
        <v>80.9</v>
      </c>
      <c r="J79" s="292">
        <v>93</v>
      </c>
      <c r="K79" s="293">
        <v>44.1</v>
      </c>
      <c r="L79" s="331">
        <v>527.5</v>
      </c>
      <c r="M79" s="333" t="s">
        <v>366</v>
      </c>
      <c r="N79" s="331">
        <v>67.1</v>
      </c>
      <c r="O79" s="331">
        <v>32.5</v>
      </c>
      <c r="P79" s="331">
        <v>23.8</v>
      </c>
      <c r="Q79" s="331">
        <v>216.3</v>
      </c>
    </row>
    <row r="80" spans="1:17" s="286" customFormat="1" ht="18" customHeight="1">
      <c r="A80" s="318"/>
      <c r="B80" s="25" t="s">
        <v>178</v>
      </c>
      <c r="C80" s="26"/>
      <c r="D80" s="292">
        <v>84.6</v>
      </c>
      <c r="E80" s="292">
        <v>87.5</v>
      </c>
      <c r="F80" s="295" t="s">
        <v>366</v>
      </c>
      <c r="G80" s="334" t="s">
        <v>368</v>
      </c>
      <c r="H80" s="292">
        <v>83.5</v>
      </c>
      <c r="I80" s="292">
        <v>78.3</v>
      </c>
      <c r="J80" s="292">
        <v>95.6</v>
      </c>
      <c r="K80" s="293">
        <v>41.2</v>
      </c>
      <c r="L80" s="331">
        <v>768.8</v>
      </c>
      <c r="M80" s="333" t="s">
        <v>366</v>
      </c>
      <c r="N80" s="334" t="s">
        <v>368</v>
      </c>
      <c r="O80" s="331">
        <v>28.9</v>
      </c>
      <c r="P80" s="331">
        <v>19.4</v>
      </c>
      <c r="Q80" s="331">
        <v>288.3</v>
      </c>
    </row>
    <row r="81" spans="1:17" s="286" customFormat="1" ht="18" customHeight="1">
      <c r="A81" s="320"/>
      <c r="B81" s="287" t="s">
        <v>357</v>
      </c>
      <c r="C81" s="335"/>
      <c r="D81" s="288">
        <v>87.4</v>
      </c>
      <c r="E81" s="288">
        <v>91.2</v>
      </c>
      <c r="F81" s="289" t="s">
        <v>368</v>
      </c>
      <c r="G81" s="336" t="s">
        <v>368</v>
      </c>
      <c r="H81" s="288">
        <v>86.1</v>
      </c>
      <c r="I81" s="288">
        <v>83.3</v>
      </c>
      <c r="J81" s="288">
        <v>92.2</v>
      </c>
      <c r="K81" s="290">
        <v>40.1</v>
      </c>
      <c r="L81" s="337">
        <v>328.3</v>
      </c>
      <c r="M81" s="338" t="s">
        <v>368</v>
      </c>
      <c r="N81" s="339" t="s">
        <v>368</v>
      </c>
      <c r="O81" s="337">
        <v>30.4</v>
      </c>
      <c r="P81" s="337">
        <v>21.2</v>
      </c>
      <c r="Q81" s="337">
        <v>193.8</v>
      </c>
    </row>
    <row r="82" spans="1:17" s="286" customFormat="1" ht="18" customHeight="1">
      <c r="A82" s="318"/>
      <c r="B82" s="25" t="s">
        <v>358</v>
      </c>
      <c r="C82" s="26"/>
      <c r="D82" s="292">
        <v>85</v>
      </c>
      <c r="E82" s="292">
        <v>96.3</v>
      </c>
      <c r="F82" s="295" t="s">
        <v>366</v>
      </c>
      <c r="G82" s="319" t="s">
        <v>368</v>
      </c>
      <c r="H82" s="292">
        <v>79.9</v>
      </c>
      <c r="I82" s="292">
        <v>78</v>
      </c>
      <c r="J82" s="292">
        <v>95.5</v>
      </c>
      <c r="K82" s="293">
        <v>27.2</v>
      </c>
      <c r="L82" s="331">
        <v>267</v>
      </c>
      <c r="M82" s="333" t="s">
        <v>366</v>
      </c>
      <c r="N82" s="340" t="s">
        <v>368</v>
      </c>
      <c r="O82" s="331">
        <v>18.1</v>
      </c>
      <c r="P82" s="331">
        <v>16</v>
      </c>
      <c r="Q82" s="331">
        <v>211.2</v>
      </c>
    </row>
    <row r="83" spans="1:17" s="286" customFormat="1" ht="18" customHeight="1">
      <c r="A83" s="318"/>
      <c r="B83" s="25" t="s">
        <v>359</v>
      </c>
      <c r="C83" s="26"/>
      <c r="D83" s="292">
        <v>76.3</v>
      </c>
      <c r="E83" s="292">
        <v>78.8</v>
      </c>
      <c r="F83" s="295">
        <v>0.7</v>
      </c>
      <c r="G83" s="292">
        <v>41.1</v>
      </c>
      <c r="H83" s="292">
        <v>76.6</v>
      </c>
      <c r="I83" s="292">
        <v>75.6</v>
      </c>
      <c r="J83" s="292">
        <v>92.1</v>
      </c>
      <c r="K83" s="293">
        <v>22.2</v>
      </c>
      <c r="L83" s="331">
        <v>103.8</v>
      </c>
      <c r="M83" s="333">
        <v>5</v>
      </c>
      <c r="N83" s="331">
        <v>44.1</v>
      </c>
      <c r="O83" s="331">
        <v>19.9</v>
      </c>
      <c r="P83" s="331">
        <v>18.6</v>
      </c>
      <c r="Q83" s="331">
        <v>107.3</v>
      </c>
    </row>
    <row r="84" spans="1:17" s="286" customFormat="1" ht="18" customHeight="1">
      <c r="A84" s="318"/>
      <c r="B84" s="25" t="s">
        <v>360</v>
      </c>
      <c r="C84" s="26"/>
      <c r="D84" s="292">
        <v>82.9</v>
      </c>
      <c r="E84" s="292">
        <v>91.5</v>
      </c>
      <c r="F84" s="295" t="s">
        <v>366</v>
      </c>
      <c r="G84" s="292">
        <v>65.9</v>
      </c>
      <c r="H84" s="292">
        <v>82.1</v>
      </c>
      <c r="I84" s="292">
        <v>73.6</v>
      </c>
      <c r="J84" s="292">
        <v>95.2</v>
      </c>
      <c r="K84" s="293">
        <v>32.8</v>
      </c>
      <c r="L84" s="331">
        <v>211.4</v>
      </c>
      <c r="M84" s="333" t="s">
        <v>366</v>
      </c>
      <c r="N84" s="331">
        <v>87.1</v>
      </c>
      <c r="O84" s="331">
        <v>29.6</v>
      </c>
      <c r="P84" s="331">
        <v>16.7</v>
      </c>
      <c r="Q84" s="331">
        <v>321.9</v>
      </c>
    </row>
    <row r="85" spans="1:17" s="286" customFormat="1" ht="18" customHeight="1">
      <c r="A85" s="323"/>
      <c r="B85" s="324" t="s">
        <v>179</v>
      </c>
      <c r="C85" s="341"/>
      <c r="D85" s="325">
        <v>85.9</v>
      </c>
      <c r="E85" s="325">
        <v>96.4</v>
      </c>
      <c r="F85" s="342">
        <v>0.1</v>
      </c>
      <c r="G85" s="327">
        <v>71.3</v>
      </c>
      <c r="H85" s="325">
        <v>82.8</v>
      </c>
      <c r="I85" s="325">
        <v>79.3</v>
      </c>
      <c r="J85" s="325">
        <v>95.5</v>
      </c>
      <c r="K85" s="343">
        <v>35.5</v>
      </c>
      <c r="L85" s="344">
        <v>499.4</v>
      </c>
      <c r="M85" s="345">
        <v>8</v>
      </c>
      <c r="N85" s="327">
        <v>73.1</v>
      </c>
      <c r="O85" s="344">
        <v>26</v>
      </c>
      <c r="P85" s="344">
        <v>19.9</v>
      </c>
      <c r="Q85" s="344">
        <v>242.9</v>
      </c>
    </row>
    <row r="86" spans="1:17" s="286" customFormat="1" ht="18" customHeight="1">
      <c r="A86" s="318"/>
      <c r="B86" s="25" t="s">
        <v>180</v>
      </c>
      <c r="C86" s="26"/>
      <c r="D86" s="292">
        <v>91.9</v>
      </c>
      <c r="E86" s="292">
        <v>97.3</v>
      </c>
      <c r="F86" s="292" t="s">
        <v>366</v>
      </c>
      <c r="G86" s="292">
        <v>56.1</v>
      </c>
      <c r="H86" s="292">
        <v>90.5</v>
      </c>
      <c r="I86" s="292">
        <v>86.2</v>
      </c>
      <c r="J86" s="292">
        <v>98.3</v>
      </c>
      <c r="K86" s="293">
        <v>41.9</v>
      </c>
      <c r="L86" s="331">
        <v>328.9</v>
      </c>
      <c r="M86" s="331" t="s">
        <v>366</v>
      </c>
      <c r="N86" s="331">
        <v>39</v>
      </c>
      <c r="O86" s="331">
        <v>32.4</v>
      </c>
      <c r="P86" s="331">
        <v>20.7</v>
      </c>
      <c r="Q86" s="331">
        <v>308.1</v>
      </c>
    </row>
    <row r="87" spans="1:17" s="286" customFormat="1" ht="18" customHeight="1">
      <c r="A87" s="318"/>
      <c r="B87" s="25" t="s">
        <v>181</v>
      </c>
      <c r="C87" s="26"/>
      <c r="D87" s="292">
        <v>87.4</v>
      </c>
      <c r="E87" s="292">
        <v>96.5</v>
      </c>
      <c r="F87" s="292">
        <v>0.9</v>
      </c>
      <c r="G87" s="292">
        <v>42.7</v>
      </c>
      <c r="H87" s="292">
        <v>85.4</v>
      </c>
      <c r="I87" s="292">
        <v>81</v>
      </c>
      <c r="J87" s="292">
        <v>94.5</v>
      </c>
      <c r="K87" s="293">
        <v>44.7</v>
      </c>
      <c r="L87" s="331">
        <v>452.9</v>
      </c>
      <c r="M87" s="331">
        <v>8</v>
      </c>
      <c r="N87" s="331">
        <v>103.8</v>
      </c>
      <c r="O87" s="331">
        <v>34.8</v>
      </c>
      <c r="P87" s="331">
        <v>23.6</v>
      </c>
      <c r="Q87" s="331">
        <v>200.3</v>
      </c>
    </row>
    <row r="88" spans="1:17" s="286" customFormat="1" ht="18" customHeight="1">
      <c r="A88" s="318"/>
      <c r="B88" s="25" t="s">
        <v>182</v>
      </c>
      <c r="C88" s="26"/>
      <c r="D88" s="292">
        <v>82.7</v>
      </c>
      <c r="E88" s="292">
        <v>95.7</v>
      </c>
      <c r="F88" s="292" t="s">
        <v>366</v>
      </c>
      <c r="G88" s="292">
        <v>11.9</v>
      </c>
      <c r="H88" s="292">
        <v>77.9</v>
      </c>
      <c r="I88" s="292">
        <v>76.9</v>
      </c>
      <c r="J88" s="292">
        <v>93.6</v>
      </c>
      <c r="K88" s="293">
        <v>26.4</v>
      </c>
      <c r="L88" s="331">
        <v>512.1</v>
      </c>
      <c r="M88" s="331" t="s">
        <v>366</v>
      </c>
      <c r="N88" s="331">
        <v>80.8</v>
      </c>
      <c r="O88" s="331">
        <v>17.4</v>
      </c>
      <c r="P88" s="331">
        <v>16.2</v>
      </c>
      <c r="Q88" s="331">
        <v>366.7</v>
      </c>
    </row>
    <row r="89" spans="1:17" s="286" customFormat="1" ht="18" customHeight="1">
      <c r="A89" s="318"/>
      <c r="B89" s="25" t="s">
        <v>183</v>
      </c>
      <c r="C89" s="26"/>
      <c r="D89" s="292">
        <v>84.8</v>
      </c>
      <c r="E89" s="292">
        <v>94.1</v>
      </c>
      <c r="F89" s="292">
        <v>0.2</v>
      </c>
      <c r="G89" s="292">
        <v>50.1</v>
      </c>
      <c r="H89" s="292">
        <v>84.2</v>
      </c>
      <c r="I89" s="292">
        <v>81.2</v>
      </c>
      <c r="J89" s="292">
        <v>95.1</v>
      </c>
      <c r="K89" s="293">
        <v>31.6</v>
      </c>
      <c r="L89" s="331">
        <v>313.6</v>
      </c>
      <c r="M89" s="331">
        <v>2.5</v>
      </c>
      <c r="N89" s="331">
        <v>72.5</v>
      </c>
      <c r="O89" s="331">
        <v>26.3</v>
      </c>
      <c r="P89" s="331">
        <v>20.6</v>
      </c>
      <c r="Q89" s="331">
        <v>149.5</v>
      </c>
    </row>
    <row r="90" spans="1:17" s="286" customFormat="1" ht="18" customHeight="1">
      <c r="A90" s="318"/>
      <c r="B90" s="25" t="s">
        <v>184</v>
      </c>
      <c r="C90" s="26"/>
      <c r="D90" s="292">
        <v>83.1</v>
      </c>
      <c r="E90" s="292">
        <v>88</v>
      </c>
      <c r="F90" s="292" t="s">
        <v>366</v>
      </c>
      <c r="G90" s="292">
        <v>39.4</v>
      </c>
      <c r="H90" s="292">
        <v>83</v>
      </c>
      <c r="I90" s="292">
        <v>79.5</v>
      </c>
      <c r="J90" s="292">
        <v>92.6</v>
      </c>
      <c r="K90" s="293">
        <v>30.1</v>
      </c>
      <c r="L90" s="331">
        <v>293.7</v>
      </c>
      <c r="M90" s="331" t="s">
        <v>366</v>
      </c>
      <c r="N90" s="331">
        <v>89</v>
      </c>
      <c r="O90" s="331">
        <v>25.6</v>
      </c>
      <c r="P90" s="331">
        <v>18.5</v>
      </c>
      <c r="Q90" s="331">
        <v>252.5</v>
      </c>
    </row>
    <row r="91" spans="1:17" s="286" customFormat="1" ht="18" customHeight="1">
      <c r="A91" s="320"/>
      <c r="B91" s="287" t="s">
        <v>185</v>
      </c>
      <c r="C91" s="335"/>
      <c r="D91" s="288">
        <v>85.4</v>
      </c>
      <c r="E91" s="288">
        <v>90.1</v>
      </c>
      <c r="F91" s="289">
        <v>0</v>
      </c>
      <c r="G91" s="288">
        <v>41.1</v>
      </c>
      <c r="H91" s="288">
        <v>84.8</v>
      </c>
      <c r="I91" s="288">
        <v>81</v>
      </c>
      <c r="J91" s="288">
        <v>96.2</v>
      </c>
      <c r="K91" s="290">
        <v>27.5</v>
      </c>
      <c r="L91" s="337">
        <v>284.4</v>
      </c>
      <c r="M91" s="338">
        <v>0.7</v>
      </c>
      <c r="N91" s="337">
        <v>87.8</v>
      </c>
      <c r="O91" s="337">
        <v>22.2</v>
      </c>
      <c r="P91" s="337">
        <v>16.4</v>
      </c>
      <c r="Q91" s="337">
        <v>253.1</v>
      </c>
    </row>
    <row r="92" spans="1:17" s="286" customFormat="1" ht="18" customHeight="1">
      <c r="A92" s="318"/>
      <c r="B92" s="25" t="s">
        <v>186</v>
      </c>
      <c r="C92" s="26"/>
      <c r="D92" s="292">
        <v>87.1</v>
      </c>
      <c r="E92" s="292">
        <v>95.6</v>
      </c>
      <c r="F92" s="295" t="s">
        <v>366</v>
      </c>
      <c r="G92" s="292">
        <v>51.4</v>
      </c>
      <c r="H92" s="292">
        <v>84.3</v>
      </c>
      <c r="I92" s="292">
        <v>75.1</v>
      </c>
      <c r="J92" s="292">
        <v>96.8</v>
      </c>
      <c r="K92" s="293">
        <v>51.4</v>
      </c>
      <c r="L92" s="331">
        <v>792.8</v>
      </c>
      <c r="M92" s="333" t="s">
        <v>366</v>
      </c>
      <c r="N92" s="331">
        <v>73.7</v>
      </c>
      <c r="O92" s="331">
        <v>36.3</v>
      </c>
      <c r="P92" s="331">
        <v>19.6</v>
      </c>
      <c r="Q92" s="331">
        <v>392.8</v>
      </c>
    </row>
    <row r="93" spans="1:17" s="286" customFormat="1" ht="18" customHeight="1">
      <c r="A93" s="318"/>
      <c r="B93" s="25" t="s">
        <v>187</v>
      </c>
      <c r="C93" s="26"/>
      <c r="D93" s="292">
        <v>80.7</v>
      </c>
      <c r="E93" s="292">
        <v>86.9</v>
      </c>
      <c r="F93" s="292">
        <v>0.1</v>
      </c>
      <c r="G93" s="295" t="s">
        <v>368</v>
      </c>
      <c r="H93" s="292">
        <v>78.4</v>
      </c>
      <c r="I93" s="292">
        <v>77.3</v>
      </c>
      <c r="J93" s="292">
        <v>86.2</v>
      </c>
      <c r="K93" s="293">
        <v>22.1</v>
      </c>
      <c r="L93" s="331">
        <v>219.5</v>
      </c>
      <c r="M93" s="331">
        <v>3</v>
      </c>
      <c r="N93" s="331" t="s">
        <v>368</v>
      </c>
      <c r="O93" s="331">
        <v>15.6</v>
      </c>
      <c r="P93" s="331">
        <v>13.7</v>
      </c>
      <c r="Q93" s="331">
        <v>115.4</v>
      </c>
    </row>
    <row r="94" spans="1:17" s="286" customFormat="1" ht="18" customHeight="1">
      <c r="A94" s="318"/>
      <c r="B94" s="25" t="s">
        <v>361</v>
      </c>
      <c r="C94" s="26"/>
      <c r="D94" s="292">
        <v>82.4</v>
      </c>
      <c r="E94" s="292">
        <v>79.8</v>
      </c>
      <c r="F94" s="295" t="s">
        <v>366</v>
      </c>
      <c r="G94" s="292">
        <v>58.9</v>
      </c>
      <c r="H94" s="292">
        <v>83.7</v>
      </c>
      <c r="I94" s="292">
        <v>80.9</v>
      </c>
      <c r="J94" s="292">
        <v>89.4</v>
      </c>
      <c r="K94" s="293">
        <v>33.4</v>
      </c>
      <c r="L94" s="331">
        <v>691.2</v>
      </c>
      <c r="M94" s="331" t="s">
        <v>366</v>
      </c>
      <c r="N94" s="331">
        <v>50.2</v>
      </c>
      <c r="O94" s="331">
        <v>28.9</v>
      </c>
      <c r="P94" s="331">
        <v>19.9</v>
      </c>
      <c r="Q94" s="331">
        <v>127.4</v>
      </c>
    </row>
    <row r="95" spans="1:17" s="286" customFormat="1" ht="18" customHeight="1">
      <c r="A95" s="323"/>
      <c r="B95" s="324" t="s">
        <v>188</v>
      </c>
      <c r="C95" s="341"/>
      <c r="D95" s="325">
        <v>88.2</v>
      </c>
      <c r="E95" s="325">
        <v>91.5</v>
      </c>
      <c r="F95" s="325" t="s">
        <v>366</v>
      </c>
      <c r="G95" s="327">
        <v>76.7</v>
      </c>
      <c r="H95" s="325">
        <v>87.7</v>
      </c>
      <c r="I95" s="325">
        <v>80.9</v>
      </c>
      <c r="J95" s="325">
        <v>97.7</v>
      </c>
      <c r="K95" s="343">
        <v>49.1</v>
      </c>
      <c r="L95" s="344">
        <v>296</v>
      </c>
      <c r="M95" s="345" t="s">
        <v>366</v>
      </c>
      <c r="N95" s="331">
        <v>81.9</v>
      </c>
      <c r="O95" s="344">
        <v>39.1</v>
      </c>
      <c r="P95" s="344">
        <v>22.6</v>
      </c>
      <c r="Q95" s="344">
        <v>227.1</v>
      </c>
    </row>
    <row r="96" spans="1:17" s="286" customFormat="1" ht="18" customHeight="1">
      <c r="A96" s="318"/>
      <c r="B96" s="25" t="s">
        <v>362</v>
      </c>
      <c r="C96" s="26"/>
      <c r="D96" s="292">
        <v>84.9</v>
      </c>
      <c r="E96" s="292">
        <v>93.2</v>
      </c>
      <c r="F96" s="292" t="s">
        <v>368</v>
      </c>
      <c r="G96" s="292" t="s">
        <v>368</v>
      </c>
      <c r="H96" s="292">
        <v>83</v>
      </c>
      <c r="I96" s="292">
        <v>80.9</v>
      </c>
      <c r="J96" s="292">
        <v>94.7</v>
      </c>
      <c r="K96" s="293">
        <v>27.7</v>
      </c>
      <c r="L96" s="331">
        <v>168.9</v>
      </c>
      <c r="M96" s="331" t="s">
        <v>368</v>
      </c>
      <c r="N96" s="291" t="s">
        <v>368</v>
      </c>
      <c r="O96" s="331">
        <v>22.8</v>
      </c>
      <c r="P96" s="331">
        <v>19.5</v>
      </c>
      <c r="Q96" s="331">
        <v>94.5</v>
      </c>
    </row>
    <row r="97" spans="1:17" s="286" customFormat="1" ht="18" customHeight="1">
      <c r="A97" s="318"/>
      <c r="B97" s="25" t="s">
        <v>189</v>
      </c>
      <c r="C97" s="26"/>
      <c r="D97" s="292">
        <v>85.8</v>
      </c>
      <c r="E97" s="292">
        <v>97.6</v>
      </c>
      <c r="F97" s="334" t="s">
        <v>366</v>
      </c>
      <c r="G97" s="334" t="s">
        <v>368</v>
      </c>
      <c r="H97" s="292">
        <v>83.6</v>
      </c>
      <c r="I97" s="292">
        <v>80.7</v>
      </c>
      <c r="J97" s="292">
        <v>93.2</v>
      </c>
      <c r="K97" s="293">
        <v>30</v>
      </c>
      <c r="L97" s="331">
        <v>446.6</v>
      </c>
      <c r="M97" s="334" t="s">
        <v>366</v>
      </c>
      <c r="N97" s="334" t="s">
        <v>368</v>
      </c>
      <c r="O97" s="331">
        <v>24.9</v>
      </c>
      <c r="P97" s="331">
        <v>19.2</v>
      </c>
      <c r="Q97" s="331">
        <v>127.1</v>
      </c>
    </row>
    <row r="98" spans="1:17" s="286" customFormat="1" ht="18" customHeight="1">
      <c r="A98" s="318"/>
      <c r="B98" s="25" t="s">
        <v>363</v>
      </c>
      <c r="C98" s="26"/>
      <c r="D98" s="292">
        <v>80.1</v>
      </c>
      <c r="E98" s="292">
        <v>84.5</v>
      </c>
      <c r="F98" s="295" t="s">
        <v>366</v>
      </c>
      <c r="G98" s="292">
        <v>79.4</v>
      </c>
      <c r="H98" s="292">
        <v>79.4</v>
      </c>
      <c r="I98" s="292">
        <v>77.2</v>
      </c>
      <c r="J98" s="292">
        <v>89.4</v>
      </c>
      <c r="K98" s="293">
        <v>35.6</v>
      </c>
      <c r="L98" s="331">
        <v>312.2</v>
      </c>
      <c r="M98" s="333" t="s">
        <v>366</v>
      </c>
      <c r="N98" s="331">
        <v>91.3</v>
      </c>
      <c r="O98" s="331">
        <v>29.5</v>
      </c>
      <c r="P98" s="331">
        <v>24</v>
      </c>
      <c r="Q98" s="331">
        <v>155.2</v>
      </c>
    </row>
    <row r="99" spans="1:17" s="286" customFormat="1" ht="18" customHeight="1">
      <c r="A99" s="318"/>
      <c r="B99" s="25" t="s">
        <v>190</v>
      </c>
      <c r="C99" s="26"/>
      <c r="D99" s="292">
        <v>81.6</v>
      </c>
      <c r="E99" s="292">
        <v>91.7</v>
      </c>
      <c r="F99" s="295" t="s">
        <v>366</v>
      </c>
      <c r="G99" s="292">
        <v>59.8</v>
      </c>
      <c r="H99" s="292">
        <v>81.2</v>
      </c>
      <c r="I99" s="292">
        <v>78.6</v>
      </c>
      <c r="J99" s="292">
        <v>92</v>
      </c>
      <c r="K99" s="293">
        <v>36.2</v>
      </c>
      <c r="L99" s="331">
        <v>675.2</v>
      </c>
      <c r="M99" s="333" t="s">
        <v>366</v>
      </c>
      <c r="N99" s="331">
        <v>168.5</v>
      </c>
      <c r="O99" s="331">
        <v>29.7</v>
      </c>
      <c r="P99" s="331">
        <v>23.8</v>
      </c>
      <c r="Q99" s="331">
        <v>204.5</v>
      </c>
    </row>
    <row r="100" spans="1:17" s="286" customFormat="1" ht="18" customHeight="1">
      <c r="A100" s="318"/>
      <c r="B100" s="25" t="s">
        <v>191</v>
      </c>
      <c r="C100" s="26"/>
      <c r="D100" s="292">
        <v>83.5</v>
      </c>
      <c r="E100" s="292">
        <v>89.6</v>
      </c>
      <c r="F100" s="292" t="s">
        <v>366</v>
      </c>
      <c r="G100" s="292">
        <v>28.1</v>
      </c>
      <c r="H100" s="292">
        <v>82.2</v>
      </c>
      <c r="I100" s="292">
        <v>80.5</v>
      </c>
      <c r="J100" s="292">
        <v>92.9</v>
      </c>
      <c r="K100" s="293">
        <v>33.8</v>
      </c>
      <c r="L100" s="331">
        <v>253</v>
      </c>
      <c r="M100" s="331" t="s">
        <v>366</v>
      </c>
      <c r="N100" s="331">
        <v>79.2</v>
      </c>
      <c r="O100" s="331">
        <v>25.2</v>
      </c>
      <c r="P100" s="331">
        <v>21.9</v>
      </c>
      <c r="Q100" s="331">
        <v>113.5</v>
      </c>
    </row>
    <row r="101" spans="1:17" s="286" customFormat="1" ht="18" customHeight="1">
      <c r="A101" s="320"/>
      <c r="B101" s="287" t="s">
        <v>364</v>
      </c>
      <c r="C101" s="335"/>
      <c r="D101" s="288">
        <v>81.4</v>
      </c>
      <c r="E101" s="288">
        <v>82.9</v>
      </c>
      <c r="F101" s="289">
        <v>0.4</v>
      </c>
      <c r="G101" s="291">
        <v>102</v>
      </c>
      <c r="H101" s="288">
        <v>81.2</v>
      </c>
      <c r="I101" s="288">
        <v>78.3</v>
      </c>
      <c r="J101" s="346">
        <v>91.2</v>
      </c>
      <c r="K101" s="290">
        <v>29.2</v>
      </c>
      <c r="L101" s="337">
        <v>267.8</v>
      </c>
      <c r="M101" s="338">
        <v>7</v>
      </c>
      <c r="N101" s="291">
        <v>93.1</v>
      </c>
      <c r="O101" s="337">
        <v>26.5</v>
      </c>
      <c r="P101" s="337">
        <v>20.5</v>
      </c>
      <c r="Q101" s="337">
        <v>131</v>
      </c>
    </row>
    <row r="102" spans="1:17" s="286" customFormat="1" ht="18" customHeight="1">
      <c r="A102" s="318"/>
      <c r="B102" s="25" t="s">
        <v>192</v>
      </c>
      <c r="C102" s="26"/>
      <c r="D102" s="292">
        <v>86.7</v>
      </c>
      <c r="E102" s="292">
        <v>95.6</v>
      </c>
      <c r="F102" s="292" t="s">
        <v>366</v>
      </c>
      <c r="G102" s="334" t="s">
        <v>368</v>
      </c>
      <c r="H102" s="292">
        <v>84</v>
      </c>
      <c r="I102" s="292">
        <v>82.4</v>
      </c>
      <c r="J102" s="292">
        <v>89</v>
      </c>
      <c r="K102" s="293">
        <v>35.4</v>
      </c>
      <c r="L102" s="331">
        <v>432</v>
      </c>
      <c r="M102" s="331" t="s">
        <v>366</v>
      </c>
      <c r="N102" s="334" t="s">
        <v>368</v>
      </c>
      <c r="O102" s="331">
        <v>26.4</v>
      </c>
      <c r="P102" s="331">
        <v>20.8</v>
      </c>
      <c r="Q102" s="331">
        <v>83.3</v>
      </c>
    </row>
    <row r="103" spans="1:17" s="286" customFormat="1" ht="18" customHeight="1">
      <c r="A103" s="318"/>
      <c r="B103" s="25" t="s">
        <v>193</v>
      </c>
      <c r="C103" s="26"/>
      <c r="D103" s="292">
        <v>81.6</v>
      </c>
      <c r="E103" s="292">
        <v>95.4</v>
      </c>
      <c r="F103" s="295" t="s">
        <v>366</v>
      </c>
      <c r="G103" s="292">
        <v>29.2</v>
      </c>
      <c r="H103" s="292">
        <v>80.8</v>
      </c>
      <c r="I103" s="292">
        <v>79.7</v>
      </c>
      <c r="J103" s="292">
        <v>89.1</v>
      </c>
      <c r="K103" s="293">
        <v>26.4</v>
      </c>
      <c r="L103" s="331">
        <v>532.5</v>
      </c>
      <c r="M103" s="333" t="s">
        <v>366</v>
      </c>
      <c r="N103" s="331">
        <v>96.1</v>
      </c>
      <c r="O103" s="331">
        <v>21.2</v>
      </c>
      <c r="P103" s="331">
        <v>18.9</v>
      </c>
      <c r="Q103" s="331">
        <v>190.3</v>
      </c>
    </row>
    <row r="104" spans="1:17" s="286" customFormat="1" ht="18" customHeight="1">
      <c r="A104" s="318"/>
      <c r="B104" s="25" t="s">
        <v>356</v>
      </c>
      <c r="C104" s="26"/>
      <c r="D104" s="292">
        <v>86.5</v>
      </c>
      <c r="E104" s="292">
        <v>92</v>
      </c>
      <c r="F104" s="292">
        <v>8.9</v>
      </c>
      <c r="G104" s="292">
        <v>24</v>
      </c>
      <c r="H104" s="292">
        <v>85.5</v>
      </c>
      <c r="I104" s="292">
        <v>82.3</v>
      </c>
      <c r="J104" s="292">
        <v>93.5</v>
      </c>
      <c r="K104" s="293">
        <v>38.2</v>
      </c>
      <c r="L104" s="331">
        <v>321.9</v>
      </c>
      <c r="M104" s="331">
        <v>97.5</v>
      </c>
      <c r="N104" s="331">
        <v>110.1</v>
      </c>
      <c r="O104" s="331">
        <v>31</v>
      </c>
      <c r="P104" s="331">
        <v>21.7</v>
      </c>
      <c r="Q104" s="331">
        <v>260.3</v>
      </c>
    </row>
    <row r="105" spans="1:17" s="286" customFormat="1" ht="18" customHeight="1">
      <c r="A105" s="323"/>
      <c r="B105" s="324" t="s">
        <v>194</v>
      </c>
      <c r="C105" s="341"/>
      <c r="D105" s="325">
        <v>85</v>
      </c>
      <c r="E105" s="325">
        <v>85.3</v>
      </c>
      <c r="F105" s="342">
        <v>0.4</v>
      </c>
      <c r="G105" s="325">
        <v>30.2</v>
      </c>
      <c r="H105" s="325">
        <v>86.1</v>
      </c>
      <c r="I105" s="325">
        <v>76.8</v>
      </c>
      <c r="J105" s="325">
        <v>95.4</v>
      </c>
      <c r="K105" s="343">
        <v>52.3</v>
      </c>
      <c r="L105" s="344">
        <v>228</v>
      </c>
      <c r="M105" s="345">
        <v>2.7</v>
      </c>
      <c r="N105" s="344">
        <v>58.7</v>
      </c>
      <c r="O105" s="344">
        <v>44.3</v>
      </c>
      <c r="P105" s="344">
        <v>21.5</v>
      </c>
      <c r="Q105" s="344">
        <v>237.1</v>
      </c>
    </row>
    <row r="106" spans="1:17" s="286" customFormat="1" ht="18" customHeight="1">
      <c r="A106" s="318"/>
      <c r="B106" s="25" t="s">
        <v>195</v>
      </c>
      <c r="C106" s="26"/>
      <c r="D106" s="292">
        <v>86.7</v>
      </c>
      <c r="E106" s="292">
        <v>93.1</v>
      </c>
      <c r="F106" s="295" t="s">
        <v>366</v>
      </c>
      <c r="G106" s="292">
        <v>21.5</v>
      </c>
      <c r="H106" s="292">
        <v>85</v>
      </c>
      <c r="I106" s="292">
        <v>81.5</v>
      </c>
      <c r="J106" s="292">
        <v>94.6</v>
      </c>
      <c r="K106" s="293">
        <v>45.1</v>
      </c>
      <c r="L106" s="331">
        <v>544.4</v>
      </c>
      <c r="M106" s="333" t="s">
        <v>366</v>
      </c>
      <c r="N106" s="331">
        <v>65.9</v>
      </c>
      <c r="O106" s="331">
        <v>31.5</v>
      </c>
      <c r="P106" s="331">
        <v>23</v>
      </c>
      <c r="Q106" s="331">
        <v>164.2</v>
      </c>
    </row>
    <row r="107" spans="1:17" s="23" customFormat="1" ht="18" customHeight="1">
      <c r="A107" s="318"/>
      <c r="B107" s="25" t="s">
        <v>196</v>
      </c>
      <c r="C107" s="26"/>
      <c r="D107" s="292">
        <v>89.7</v>
      </c>
      <c r="E107" s="292">
        <v>93.6</v>
      </c>
      <c r="F107" s="292">
        <v>0.2</v>
      </c>
      <c r="G107" s="292">
        <v>66.3</v>
      </c>
      <c r="H107" s="292">
        <v>88.9</v>
      </c>
      <c r="I107" s="292">
        <v>85</v>
      </c>
      <c r="J107" s="292">
        <v>95.5</v>
      </c>
      <c r="K107" s="293">
        <v>35.9</v>
      </c>
      <c r="L107" s="331">
        <v>320.6</v>
      </c>
      <c r="M107" s="331">
        <v>9</v>
      </c>
      <c r="N107" s="331">
        <v>63.7</v>
      </c>
      <c r="O107" s="331">
        <v>29.3</v>
      </c>
      <c r="P107" s="331">
        <v>18.3</v>
      </c>
      <c r="Q107" s="331">
        <v>169.7</v>
      </c>
    </row>
    <row r="108" spans="1:17" s="23" customFormat="1" ht="18" customHeight="1">
      <c r="A108" s="318"/>
      <c r="B108" s="25" t="s">
        <v>197</v>
      </c>
      <c r="C108" s="26"/>
      <c r="D108" s="292">
        <v>88.8</v>
      </c>
      <c r="E108" s="294">
        <v>97.3</v>
      </c>
      <c r="F108" s="330" t="s">
        <v>366</v>
      </c>
      <c r="G108" s="334" t="s">
        <v>368</v>
      </c>
      <c r="H108" s="330">
        <v>84.3</v>
      </c>
      <c r="I108" s="294">
        <v>83.9</v>
      </c>
      <c r="J108" s="330">
        <v>86.7</v>
      </c>
      <c r="K108" s="317">
        <v>36.2</v>
      </c>
      <c r="L108" s="294">
        <v>511.7</v>
      </c>
      <c r="M108" s="330" t="s">
        <v>366</v>
      </c>
      <c r="N108" s="334" t="s">
        <v>368</v>
      </c>
      <c r="O108" s="330">
        <v>22.6</v>
      </c>
      <c r="P108" s="294">
        <v>20.2</v>
      </c>
      <c r="Q108" s="331">
        <v>113.7</v>
      </c>
    </row>
    <row r="109" spans="1:17" s="23" customFormat="1" ht="18" customHeight="1">
      <c r="A109" s="318"/>
      <c r="B109" s="25" t="s">
        <v>198</v>
      </c>
      <c r="C109" s="26"/>
      <c r="D109" s="292">
        <v>86.9</v>
      </c>
      <c r="E109" s="294">
        <v>96.1</v>
      </c>
      <c r="F109" s="347" t="s">
        <v>366</v>
      </c>
      <c r="G109" s="294">
        <v>50.5</v>
      </c>
      <c r="H109" s="330">
        <v>84.9</v>
      </c>
      <c r="I109" s="294">
        <v>80.9</v>
      </c>
      <c r="J109" s="330">
        <v>95.6</v>
      </c>
      <c r="K109" s="317">
        <v>37.6</v>
      </c>
      <c r="L109" s="294">
        <v>315.7</v>
      </c>
      <c r="M109" s="348" t="s">
        <v>366</v>
      </c>
      <c r="N109" s="294">
        <v>83.7</v>
      </c>
      <c r="O109" s="330">
        <v>28.6</v>
      </c>
      <c r="P109" s="294">
        <v>20.5</v>
      </c>
      <c r="Q109" s="331">
        <v>189.7</v>
      </c>
    </row>
    <row r="110" spans="1:17" s="23" customFormat="1" ht="18" customHeight="1">
      <c r="A110" s="349"/>
      <c r="B110" s="60" t="s">
        <v>199</v>
      </c>
      <c r="C110" s="61"/>
      <c r="D110" s="298">
        <v>90.1</v>
      </c>
      <c r="E110" s="301">
        <v>97.4</v>
      </c>
      <c r="F110" s="350" t="s">
        <v>366</v>
      </c>
      <c r="G110" s="301">
        <v>35.8</v>
      </c>
      <c r="H110" s="351">
        <v>88.5</v>
      </c>
      <c r="I110" s="301">
        <v>86.4</v>
      </c>
      <c r="J110" s="351">
        <v>92.7</v>
      </c>
      <c r="K110" s="352">
        <v>41.4</v>
      </c>
      <c r="L110" s="301">
        <v>466.4</v>
      </c>
      <c r="M110" s="353" t="s">
        <v>366</v>
      </c>
      <c r="N110" s="301">
        <v>117.8</v>
      </c>
      <c r="O110" s="351">
        <v>30.4</v>
      </c>
      <c r="P110" s="301">
        <v>20.8</v>
      </c>
      <c r="Q110" s="354">
        <v>137.2</v>
      </c>
    </row>
    <row r="111" spans="1:17" s="23" customFormat="1" ht="18" customHeight="1">
      <c r="A111" s="355"/>
      <c r="B111" s="25"/>
      <c r="C111" s="25"/>
      <c r="D111" s="330"/>
      <c r="E111" s="330"/>
      <c r="F111" s="356"/>
      <c r="G111" s="330"/>
      <c r="H111" s="330"/>
      <c r="I111" s="330"/>
      <c r="J111" s="330"/>
      <c r="K111" s="330"/>
      <c r="L111" s="330"/>
      <c r="M111" s="348"/>
      <c r="N111" s="330"/>
      <c r="O111" s="330"/>
      <c r="P111" s="330"/>
      <c r="Q111" s="252" t="s">
        <v>345</v>
      </c>
    </row>
    <row r="112" spans="1:17" ht="15" customHeight="1">
      <c r="A112" s="251" t="s">
        <v>477</v>
      </c>
      <c r="Q112" s="6"/>
    </row>
    <row r="113" ht="15" customHeight="1">
      <c r="A113" s="357" t="s">
        <v>478</v>
      </c>
    </row>
    <row r="114" spans="1:17" s="47" customFormat="1" ht="15" customHeight="1">
      <c r="A114" s="358" t="s">
        <v>479</v>
      </c>
      <c r="H114" s="359"/>
      <c r="I114" s="359"/>
      <c r="J114" s="359"/>
      <c r="L114" s="360"/>
      <c r="M114" s="360"/>
      <c r="N114" s="360"/>
      <c r="O114" s="360"/>
      <c r="P114" s="360"/>
      <c r="Q114" s="360"/>
    </row>
    <row r="115" spans="1:17" s="492" customFormat="1" ht="46.5" customHeight="1">
      <c r="A115" s="984" t="s">
        <v>480</v>
      </c>
      <c r="B115" s="985"/>
      <c r="C115" s="985"/>
      <c r="D115" s="985"/>
      <c r="E115" s="985"/>
      <c r="F115" s="985"/>
      <c r="G115" s="985"/>
      <c r="H115" s="985"/>
      <c r="I115" s="985"/>
      <c r="J115" s="985"/>
      <c r="K115" s="985"/>
      <c r="L115" s="985"/>
      <c r="M115" s="985"/>
      <c r="N115" s="985"/>
      <c r="O115" s="985"/>
      <c r="P115" s="985"/>
      <c r="Q115" s="985"/>
    </row>
  </sheetData>
  <sheetProtection/>
  <mergeCells count="27">
    <mergeCell ref="D3:J3"/>
    <mergeCell ref="K3:Q3"/>
    <mergeCell ref="D4:D5"/>
    <mergeCell ref="E4:E5"/>
    <mergeCell ref="F4:F5"/>
    <mergeCell ref="G4:G5"/>
    <mergeCell ref="H4:H5"/>
    <mergeCell ref="K4:K5"/>
    <mergeCell ref="E58:E59"/>
    <mergeCell ref="F58:F59"/>
    <mergeCell ref="G58:G59"/>
    <mergeCell ref="L4:L5"/>
    <mergeCell ref="M4:M5"/>
    <mergeCell ref="D57:J57"/>
    <mergeCell ref="K57:Q57"/>
    <mergeCell ref="N4:N5"/>
    <mergeCell ref="O4:O5"/>
    <mergeCell ref="A115:Q115"/>
    <mergeCell ref="N58:N59"/>
    <mergeCell ref="O58:O59"/>
    <mergeCell ref="A60:C60"/>
    <mergeCell ref="A75:C75"/>
    <mergeCell ref="H58:H59"/>
    <mergeCell ref="K58:K59"/>
    <mergeCell ref="L58:L59"/>
    <mergeCell ref="M58:M59"/>
    <mergeCell ref="D58:D59"/>
  </mergeCells>
  <printOptions/>
  <pageMargins left="0.7874015748031497" right="0.5905511811023623" top="0.5905511811023623" bottom="0" header="0.5118110236220472" footer="0.1968503937007874"/>
  <pageSetup horizontalDpi="600" verticalDpi="600" orientation="portrait" paperSize="9" scale="75" r:id="rId1"/>
  <headerFooter alignWithMargins="0">
    <oddFooter>&amp;C&amp;14- 47 -</oddFooter>
  </headerFooter>
</worksheet>
</file>

<file path=xl/worksheets/sheet17.xml><?xml version="1.0" encoding="utf-8"?>
<worksheet xmlns="http://schemas.openxmlformats.org/spreadsheetml/2006/main" xmlns:r="http://schemas.openxmlformats.org/officeDocument/2006/relationships">
  <dimension ref="A1:Q115"/>
  <sheetViews>
    <sheetView showGridLines="0" zoomScale="75" zoomScaleNormal="7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8.796875" defaultRowHeight="14.25"/>
  <cols>
    <col min="1" max="1" width="0.6953125" style="365" customWidth="1"/>
    <col min="2" max="2" width="0.8984375" style="365" customWidth="1"/>
    <col min="3" max="3" width="10.59765625" style="66" customWidth="1"/>
    <col min="4" max="4" width="0.8984375" style="66" customWidth="1"/>
    <col min="5" max="5" width="12.59765625" style="66" bestFit="1" customWidth="1"/>
    <col min="6" max="6" width="11.59765625" style="66" bestFit="1" customWidth="1"/>
    <col min="7" max="7" width="9.5" style="66" customWidth="1"/>
    <col min="8" max="10" width="11.09765625" style="66" customWidth="1"/>
    <col min="11" max="16" width="8.09765625" style="66" customWidth="1"/>
    <col min="17" max="17" width="3.69921875" style="365" customWidth="1"/>
    <col min="18" max="16384" width="9" style="365" customWidth="1"/>
  </cols>
  <sheetData>
    <row r="1" spans="1:17" ht="22.5" customHeight="1">
      <c r="A1" s="361" t="s">
        <v>481</v>
      </c>
      <c r="B1" s="362"/>
      <c r="C1" s="363"/>
      <c r="D1" s="363"/>
      <c r="E1" s="363"/>
      <c r="F1" s="364"/>
      <c r="G1" s="363"/>
      <c r="H1" s="363"/>
      <c r="I1" s="363"/>
      <c r="J1" s="363"/>
      <c r="K1" s="363"/>
      <c r="L1" s="363"/>
      <c r="M1" s="363"/>
      <c r="N1" s="363"/>
      <c r="O1" s="363"/>
      <c r="P1" s="363"/>
      <c r="Q1" s="362"/>
    </row>
    <row r="2" spans="3:17" ht="21">
      <c r="C2" s="361"/>
      <c r="D2" s="363"/>
      <c r="E2" s="363"/>
      <c r="F2" s="364"/>
      <c r="G2" s="363"/>
      <c r="H2" s="363"/>
      <c r="I2" s="363"/>
      <c r="J2" s="363"/>
      <c r="K2" s="363"/>
      <c r="L2" s="363"/>
      <c r="M2" s="363"/>
      <c r="N2" s="366"/>
      <c r="O2" s="366"/>
      <c r="P2" s="367" t="s">
        <v>482</v>
      </c>
      <c r="Q2" s="10"/>
    </row>
    <row r="3" spans="2:17" s="368" customFormat="1" ht="13.5">
      <c r="B3" s="66" t="s">
        <v>107</v>
      </c>
      <c r="C3" s="66"/>
      <c r="D3" s="66"/>
      <c r="E3" s="66"/>
      <c r="F3" s="66"/>
      <c r="G3" s="66"/>
      <c r="H3" s="66"/>
      <c r="I3" s="66"/>
      <c r="J3" s="66"/>
      <c r="K3" s="66"/>
      <c r="L3" s="66"/>
      <c r="M3" s="66"/>
      <c r="N3" s="369"/>
      <c r="O3" s="369"/>
      <c r="P3" s="370" t="s">
        <v>445</v>
      </c>
      <c r="Q3" s="371"/>
    </row>
    <row r="4" spans="2:16" ht="13.5">
      <c r="B4" s="372"/>
      <c r="C4" s="373"/>
      <c r="D4" s="374"/>
      <c r="E4" s="375" t="s">
        <v>369</v>
      </c>
      <c r="F4" s="375"/>
      <c r="G4" s="375"/>
      <c r="H4" s="375"/>
      <c r="I4" s="375"/>
      <c r="J4" s="375"/>
      <c r="K4" s="376" t="s">
        <v>370</v>
      </c>
      <c r="L4" s="375"/>
      <c r="M4" s="375"/>
      <c r="N4" s="375"/>
      <c r="O4" s="375"/>
      <c r="P4" s="377"/>
    </row>
    <row r="5" spans="2:16" ht="13.5" customHeight="1">
      <c r="B5" s="378"/>
      <c r="C5" s="174"/>
      <c r="D5" s="379"/>
      <c r="E5" s="1008" t="s">
        <v>483</v>
      </c>
      <c r="F5" s="1008" t="s">
        <v>484</v>
      </c>
      <c r="G5" s="1008" t="s">
        <v>485</v>
      </c>
      <c r="H5" s="1009" t="s">
        <v>486</v>
      </c>
      <c r="I5" s="1010"/>
      <c r="J5" s="1010"/>
      <c r="K5" s="380"/>
      <c r="L5" s="1008" t="s">
        <v>484</v>
      </c>
      <c r="M5" s="1008" t="s">
        <v>485</v>
      </c>
      <c r="N5" s="1009" t="s">
        <v>486</v>
      </c>
      <c r="O5" s="1010"/>
      <c r="P5" s="1011"/>
    </row>
    <row r="6" spans="2:16" ht="24.75" customHeight="1">
      <c r="B6" s="381"/>
      <c r="C6" s="382"/>
      <c r="D6" s="383"/>
      <c r="E6" s="987"/>
      <c r="F6" s="987"/>
      <c r="G6" s="987"/>
      <c r="H6" s="384" t="s">
        <v>487</v>
      </c>
      <c r="I6" s="385" t="s">
        <v>488</v>
      </c>
      <c r="J6" s="385" t="s">
        <v>489</v>
      </c>
      <c r="K6" s="386" t="s">
        <v>24</v>
      </c>
      <c r="L6" s="987"/>
      <c r="M6" s="987"/>
      <c r="N6" s="384" t="s">
        <v>487</v>
      </c>
      <c r="O6" s="385" t="s">
        <v>488</v>
      </c>
      <c r="P6" s="387" t="s">
        <v>489</v>
      </c>
    </row>
    <row r="7" spans="2:16" s="368" customFormat="1" ht="21" customHeight="1">
      <c r="B7" s="388"/>
      <c r="C7" s="324" t="s">
        <v>112</v>
      </c>
      <c r="D7" s="341"/>
      <c r="E7" s="389">
        <v>1645077.6</v>
      </c>
      <c r="F7" s="390">
        <v>175897.3</v>
      </c>
      <c r="G7" s="390">
        <v>9649.6</v>
      </c>
      <c r="H7" s="390">
        <v>741973.3</v>
      </c>
      <c r="I7" s="391">
        <v>547457</v>
      </c>
      <c r="J7" s="391">
        <v>194516.3</v>
      </c>
      <c r="K7" s="392">
        <v>100.8</v>
      </c>
      <c r="L7" s="393">
        <v>10.8</v>
      </c>
      <c r="M7" s="393">
        <v>0.6</v>
      </c>
      <c r="N7" s="393">
        <v>45.5</v>
      </c>
      <c r="O7" s="394">
        <v>33.6</v>
      </c>
      <c r="P7" s="395">
        <v>11.9</v>
      </c>
    </row>
    <row r="8" spans="2:16" s="368" customFormat="1" ht="21" customHeight="1">
      <c r="B8" s="396"/>
      <c r="C8" s="397" t="s">
        <v>113</v>
      </c>
      <c r="D8" s="26"/>
      <c r="E8" s="398">
        <v>102143.5</v>
      </c>
      <c r="F8" s="399">
        <v>8150.6</v>
      </c>
      <c r="G8" s="399">
        <v>491.4</v>
      </c>
      <c r="H8" s="399">
        <v>46645.9</v>
      </c>
      <c r="I8" s="400">
        <v>31580.4</v>
      </c>
      <c r="J8" s="400">
        <v>15065.5</v>
      </c>
      <c r="K8" s="401">
        <v>96.1</v>
      </c>
      <c r="L8" s="402">
        <v>7.7</v>
      </c>
      <c r="M8" s="402">
        <v>0.5</v>
      </c>
      <c r="N8" s="402">
        <v>43.9</v>
      </c>
      <c r="O8" s="403">
        <v>29.7</v>
      </c>
      <c r="P8" s="404">
        <v>14.2</v>
      </c>
    </row>
    <row r="9" spans="2:16" s="368" customFormat="1" ht="21" customHeight="1">
      <c r="B9" s="396"/>
      <c r="C9" s="397" t="s">
        <v>114</v>
      </c>
      <c r="D9" s="26"/>
      <c r="E9" s="398">
        <v>18396.6</v>
      </c>
      <c r="F9" s="399">
        <v>1618.7</v>
      </c>
      <c r="G9" s="399">
        <v>51.7</v>
      </c>
      <c r="H9" s="399">
        <v>9211.1</v>
      </c>
      <c r="I9" s="400">
        <v>6938.2</v>
      </c>
      <c r="J9" s="400">
        <v>2272.9</v>
      </c>
      <c r="K9" s="401">
        <v>93.5</v>
      </c>
      <c r="L9" s="402">
        <v>8.2</v>
      </c>
      <c r="M9" s="402">
        <v>0.3</v>
      </c>
      <c r="N9" s="402">
        <v>46.8</v>
      </c>
      <c r="O9" s="403">
        <v>35.2</v>
      </c>
      <c r="P9" s="404">
        <v>11.5</v>
      </c>
    </row>
    <row r="10" spans="2:16" s="368" customFormat="1" ht="21" customHeight="1">
      <c r="B10" s="396"/>
      <c r="C10" s="397" t="s">
        <v>115</v>
      </c>
      <c r="D10" s="26"/>
      <c r="E10" s="398">
        <v>19236.7</v>
      </c>
      <c r="F10" s="399">
        <v>1730.2</v>
      </c>
      <c r="G10" s="399">
        <v>219</v>
      </c>
      <c r="H10" s="399">
        <v>9693.2</v>
      </c>
      <c r="I10" s="400">
        <v>7881.9</v>
      </c>
      <c r="J10" s="400">
        <v>1811.3</v>
      </c>
      <c r="K10" s="401">
        <v>94.3</v>
      </c>
      <c r="L10" s="402">
        <v>8.5</v>
      </c>
      <c r="M10" s="402">
        <v>1.1</v>
      </c>
      <c r="N10" s="402">
        <v>47.5</v>
      </c>
      <c r="O10" s="403">
        <v>38.6</v>
      </c>
      <c r="P10" s="404">
        <v>8.9</v>
      </c>
    </row>
    <row r="11" spans="2:16" s="368" customFormat="1" ht="21" customHeight="1">
      <c r="B11" s="396"/>
      <c r="C11" s="397" t="s">
        <v>116</v>
      </c>
      <c r="D11" s="26"/>
      <c r="E11" s="398">
        <v>25580.1</v>
      </c>
      <c r="F11" s="399">
        <v>2685.4</v>
      </c>
      <c r="G11" s="399">
        <v>242.6</v>
      </c>
      <c r="H11" s="399">
        <v>12564.6</v>
      </c>
      <c r="I11" s="400">
        <v>9438.6</v>
      </c>
      <c r="J11" s="400">
        <v>3126</v>
      </c>
      <c r="K11" s="401">
        <v>97.8</v>
      </c>
      <c r="L11" s="402">
        <v>10.3</v>
      </c>
      <c r="M11" s="402">
        <v>0.9</v>
      </c>
      <c r="N11" s="402">
        <v>48</v>
      </c>
      <c r="O11" s="403">
        <v>36.1</v>
      </c>
      <c r="P11" s="404">
        <v>12</v>
      </c>
    </row>
    <row r="12" spans="2:16" s="368" customFormat="1" ht="21" customHeight="1">
      <c r="B12" s="388"/>
      <c r="C12" s="405" t="s">
        <v>117</v>
      </c>
      <c r="D12" s="341"/>
      <c r="E12" s="389">
        <v>16415.9</v>
      </c>
      <c r="F12" s="390">
        <v>1548.2</v>
      </c>
      <c r="G12" s="390">
        <v>43.8</v>
      </c>
      <c r="H12" s="390">
        <v>7758.2</v>
      </c>
      <c r="I12" s="391">
        <v>5924</v>
      </c>
      <c r="J12" s="391">
        <v>1834.2</v>
      </c>
      <c r="K12" s="392">
        <v>93.9</v>
      </c>
      <c r="L12" s="393">
        <v>8.9</v>
      </c>
      <c r="M12" s="393">
        <v>0.3</v>
      </c>
      <c r="N12" s="393">
        <v>44.4</v>
      </c>
      <c r="O12" s="394">
        <v>33.9</v>
      </c>
      <c r="P12" s="395">
        <v>10.5</v>
      </c>
    </row>
    <row r="13" spans="2:16" s="368" customFormat="1" ht="21" customHeight="1">
      <c r="B13" s="396"/>
      <c r="C13" s="397" t="s">
        <v>118</v>
      </c>
      <c r="D13" s="26"/>
      <c r="E13" s="398">
        <v>15373.9</v>
      </c>
      <c r="F13" s="399">
        <v>1480.7</v>
      </c>
      <c r="G13" s="399">
        <v>38.3</v>
      </c>
      <c r="H13" s="399">
        <v>7553.8</v>
      </c>
      <c r="I13" s="400">
        <v>6213.5</v>
      </c>
      <c r="J13" s="400">
        <v>1340.3</v>
      </c>
      <c r="K13" s="401">
        <v>103.9</v>
      </c>
      <c r="L13" s="402">
        <v>10</v>
      </c>
      <c r="M13" s="402">
        <v>0.3</v>
      </c>
      <c r="N13" s="402">
        <v>51.1</v>
      </c>
      <c r="O13" s="403">
        <v>42</v>
      </c>
      <c r="P13" s="404">
        <v>9.1</v>
      </c>
    </row>
    <row r="14" spans="2:16" s="368" customFormat="1" ht="21" customHeight="1">
      <c r="B14" s="396"/>
      <c r="C14" s="397" t="s">
        <v>119</v>
      </c>
      <c r="D14" s="26"/>
      <c r="E14" s="398">
        <v>28547.5</v>
      </c>
      <c r="F14" s="399">
        <v>2443.5</v>
      </c>
      <c r="G14" s="399">
        <v>157.7</v>
      </c>
      <c r="H14" s="399">
        <v>13736.5</v>
      </c>
      <c r="I14" s="400">
        <v>8998.2</v>
      </c>
      <c r="J14" s="400">
        <v>4738.3</v>
      </c>
      <c r="K14" s="401">
        <v>93.9</v>
      </c>
      <c r="L14" s="402">
        <v>8</v>
      </c>
      <c r="M14" s="402">
        <v>0.5</v>
      </c>
      <c r="N14" s="402">
        <v>45.2</v>
      </c>
      <c r="O14" s="403">
        <v>29.6</v>
      </c>
      <c r="P14" s="404">
        <v>15.6</v>
      </c>
    </row>
    <row r="15" spans="2:16" s="368" customFormat="1" ht="21" customHeight="1">
      <c r="B15" s="396"/>
      <c r="C15" s="397" t="s">
        <v>120</v>
      </c>
      <c r="D15" s="26"/>
      <c r="E15" s="398">
        <v>31889.7</v>
      </c>
      <c r="F15" s="399">
        <v>3243</v>
      </c>
      <c r="G15" s="399">
        <v>72.2</v>
      </c>
      <c r="H15" s="399">
        <v>14343.3</v>
      </c>
      <c r="I15" s="400">
        <v>9710.9</v>
      </c>
      <c r="J15" s="400">
        <v>4632.4</v>
      </c>
      <c r="K15" s="401">
        <v>96.8</v>
      </c>
      <c r="L15" s="402">
        <v>9.8</v>
      </c>
      <c r="M15" s="402">
        <v>0.2</v>
      </c>
      <c r="N15" s="402">
        <v>43.5</v>
      </c>
      <c r="O15" s="403">
        <v>29.5</v>
      </c>
      <c r="P15" s="404">
        <v>14.1</v>
      </c>
    </row>
    <row r="16" spans="2:16" s="368" customFormat="1" ht="21" customHeight="1">
      <c r="B16" s="396"/>
      <c r="C16" s="397" t="s">
        <v>121</v>
      </c>
      <c r="D16" s="26"/>
      <c r="E16" s="398">
        <v>22772.4</v>
      </c>
      <c r="F16" s="399">
        <v>2717.3</v>
      </c>
      <c r="G16" s="399">
        <v>75</v>
      </c>
      <c r="H16" s="399">
        <v>10485.3</v>
      </c>
      <c r="I16" s="400">
        <v>7254.2</v>
      </c>
      <c r="J16" s="400">
        <v>3231.1</v>
      </c>
      <c r="K16" s="401">
        <v>100.2</v>
      </c>
      <c r="L16" s="402">
        <v>12</v>
      </c>
      <c r="M16" s="402">
        <v>0.3</v>
      </c>
      <c r="N16" s="402">
        <v>46.2</v>
      </c>
      <c r="O16" s="403">
        <v>31.9</v>
      </c>
      <c r="P16" s="404">
        <v>14.2</v>
      </c>
    </row>
    <row r="17" spans="2:16" s="368" customFormat="1" ht="21" customHeight="1">
      <c r="B17" s="388"/>
      <c r="C17" s="324" t="s">
        <v>122</v>
      </c>
      <c r="D17" s="341"/>
      <c r="E17" s="389">
        <v>25541.3</v>
      </c>
      <c r="F17" s="390">
        <v>2593.4</v>
      </c>
      <c r="G17" s="390">
        <v>72</v>
      </c>
      <c r="H17" s="390">
        <v>11586.1</v>
      </c>
      <c r="I17" s="391">
        <v>7660.7</v>
      </c>
      <c r="J17" s="391">
        <v>3925.4</v>
      </c>
      <c r="K17" s="392">
        <v>100.5</v>
      </c>
      <c r="L17" s="393">
        <v>10.2</v>
      </c>
      <c r="M17" s="393">
        <v>0.3</v>
      </c>
      <c r="N17" s="393">
        <v>45.6</v>
      </c>
      <c r="O17" s="394">
        <v>30.1</v>
      </c>
      <c r="P17" s="395">
        <v>15.4</v>
      </c>
    </row>
    <row r="18" spans="2:16" s="368" customFormat="1" ht="21" customHeight="1">
      <c r="B18" s="396"/>
      <c r="C18" s="25" t="s">
        <v>123</v>
      </c>
      <c r="D18" s="26"/>
      <c r="E18" s="398">
        <v>63818.1</v>
      </c>
      <c r="F18" s="399">
        <v>6581.3</v>
      </c>
      <c r="G18" s="399">
        <v>428.9</v>
      </c>
      <c r="H18" s="399">
        <v>26867.1</v>
      </c>
      <c r="I18" s="400">
        <v>18003.2</v>
      </c>
      <c r="J18" s="400">
        <v>8863.9</v>
      </c>
      <c r="K18" s="401">
        <v>104.4</v>
      </c>
      <c r="L18" s="402">
        <v>10.8</v>
      </c>
      <c r="M18" s="402">
        <v>0.7</v>
      </c>
      <c r="N18" s="402">
        <v>44</v>
      </c>
      <c r="O18" s="403">
        <v>29.5</v>
      </c>
      <c r="P18" s="404">
        <v>14.5</v>
      </c>
    </row>
    <row r="19" spans="2:16" s="368" customFormat="1" ht="21" customHeight="1">
      <c r="B19" s="396"/>
      <c r="C19" s="25" t="s">
        <v>124</v>
      </c>
      <c r="D19" s="26"/>
      <c r="E19" s="398">
        <v>58247.1</v>
      </c>
      <c r="F19" s="399">
        <v>6169.6</v>
      </c>
      <c r="G19" s="399">
        <v>655.6</v>
      </c>
      <c r="H19" s="399">
        <v>24666.3</v>
      </c>
      <c r="I19" s="400">
        <v>17779.2</v>
      </c>
      <c r="J19" s="400">
        <v>6887.1</v>
      </c>
      <c r="K19" s="401">
        <v>103.2</v>
      </c>
      <c r="L19" s="402">
        <v>10.9</v>
      </c>
      <c r="M19" s="402">
        <v>1.2</v>
      </c>
      <c r="N19" s="402">
        <v>43.7</v>
      </c>
      <c r="O19" s="403">
        <v>31.5</v>
      </c>
      <c r="P19" s="404">
        <v>12.2</v>
      </c>
    </row>
    <row r="20" spans="2:16" s="368" customFormat="1" ht="21" customHeight="1">
      <c r="B20" s="396"/>
      <c r="C20" s="25" t="s">
        <v>125</v>
      </c>
      <c r="D20" s="26"/>
      <c r="E20" s="398">
        <v>144309.9</v>
      </c>
      <c r="F20" s="399">
        <v>22644.9</v>
      </c>
      <c r="G20" s="399">
        <v>1688.6</v>
      </c>
      <c r="H20" s="399">
        <v>57178.5</v>
      </c>
      <c r="I20" s="400">
        <v>46498.3</v>
      </c>
      <c r="J20" s="400">
        <v>10680.2</v>
      </c>
      <c r="K20" s="401">
        <v>111.6</v>
      </c>
      <c r="L20" s="402">
        <v>17.5</v>
      </c>
      <c r="M20" s="402">
        <v>1.3</v>
      </c>
      <c r="N20" s="402">
        <v>44.2</v>
      </c>
      <c r="O20" s="403">
        <v>35.9</v>
      </c>
      <c r="P20" s="404">
        <v>8.3</v>
      </c>
    </row>
    <row r="21" spans="2:16" s="368" customFormat="1" ht="21" customHeight="1">
      <c r="B21" s="396"/>
      <c r="C21" s="25" t="s">
        <v>126</v>
      </c>
      <c r="D21" s="26"/>
      <c r="E21" s="398">
        <v>82250.9</v>
      </c>
      <c r="F21" s="399">
        <v>10104.3</v>
      </c>
      <c r="G21" s="399">
        <v>656.6</v>
      </c>
      <c r="H21" s="399">
        <v>36103.7</v>
      </c>
      <c r="I21" s="400">
        <v>29477.6</v>
      </c>
      <c r="J21" s="400">
        <v>6626.1</v>
      </c>
      <c r="K21" s="401">
        <v>109.7</v>
      </c>
      <c r="L21" s="402">
        <v>13.5</v>
      </c>
      <c r="M21" s="402">
        <v>0.9</v>
      </c>
      <c r="N21" s="402">
        <v>48.1</v>
      </c>
      <c r="O21" s="403">
        <v>39.3</v>
      </c>
      <c r="P21" s="404">
        <v>8.8</v>
      </c>
    </row>
    <row r="22" spans="2:16" s="368" customFormat="1" ht="21" customHeight="1">
      <c r="B22" s="388"/>
      <c r="C22" s="324" t="s">
        <v>127</v>
      </c>
      <c r="D22" s="341"/>
      <c r="E22" s="389">
        <v>30518.2</v>
      </c>
      <c r="F22" s="390">
        <v>2703.2</v>
      </c>
      <c r="G22" s="390">
        <v>388</v>
      </c>
      <c r="H22" s="390">
        <v>14621.4</v>
      </c>
      <c r="I22" s="391">
        <v>11074.2</v>
      </c>
      <c r="J22" s="391">
        <v>3547.2</v>
      </c>
      <c r="K22" s="392">
        <v>100</v>
      </c>
      <c r="L22" s="393">
        <v>8.9</v>
      </c>
      <c r="M22" s="393">
        <v>1.3</v>
      </c>
      <c r="N22" s="393">
        <v>47.9</v>
      </c>
      <c r="O22" s="394">
        <v>36.3</v>
      </c>
      <c r="P22" s="395">
        <v>11.6</v>
      </c>
    </row>
    <row r="23" spans="2:16" s="368" customFormat="1" ht="21" customHeight="1">
      <c r="B23" s="396"/>
      <c r="C23" s="25" t="s">
        <v>128</v>
      </c>
      <c r="D23" s="26"/>
      <c r="E23" s="398">
        <v>17517.4</v>
      </c>
      <c r="F23" s="399">
        <v>1703.6</v>
      </c>
      <c r="G23" s="399">
        <v>43.8</v>
      </c>
      <c r="H23" s="399">
        <v>7952.7</v>
      </c>
      <c r="I23" s="400">
        <v>6103.6</v>
      </c>
      <c r="J23" s="400">
        <v>1849.1</v>
      </c>
      <c r="K23" s="401">
        <v>95.3</v>
      </c>
      <c r="L23" s="402">
        <v>9.3</v>
      </c>
      <c r="M23" s="402">
        <v>0.2</v>
      </c>
      <c r="N23" s="402">
        <v>43.3</v>
      </c>
      <c r="O23" s="403">
        <v>33.2</v>
      </c>
      <c r="P23" s="404">
        <v>10.1</v>
      </c>
    </row>
    <row r="24" spans="2:16" s="368" customFormat="1" ht="21" customHeight="1">
      <c r="B24" s="396"/>
      <c r="C24" s="25" t="s">
        <v>129</v>
      </c>
      <c r="D24" s="26"/>
      <c r="E24" s="398">
        <v>20212</v>
      </c>
      <c r="F24" s="399">
        <v>2150.7</v>
      </c>
      <c r="G24" s="399">
        <v>56.8</v>
      </c>
      <c r="H24" s="399">
        <v>9370.9</v>
      </c>
      <c r="I24" s="400">
        <v>7249.6</v>
      </c>
      <c r="J24" s="400">
        <v>2121.3</v>
      </c>
      <c r="K24" s="401">
        <v>100.1</v>
      </c>
      <c r="L24" s="402">
        <v>10.7</v>
      </c>
      <c r="M24" s="402">
        <v>0.3</v>
      </c>
      <c r="N24" s="402">
        <v>46.4</v>
      </c>
      <c r="O24" s="403">
        <v>35.9</v>
      </c>
      <c r="P24" s="404">
        <v>10.5</v>
      </c>
    </row>
    <row r="25" spans="2:16" s="368" customFormat="1" ht="21" customHeight="1">
      <c r="B25" s="396"/>
      <c r="C25" s="25" t="s">
        <v>130</v>
      </c>
      <c r="D25" s="26"/>
      <c r="E25" s="398">
        <v>13022.1</v>
      </c>
      <c r="F25" s="399">
        <v>1311.3</v>
      </c>
      <c r="G25" s="399">
        <v>33.2</v>
      </c>
      <c r="H25" s="399">
        <v>5647.1</v>
      </c>
      <c r="I25" s="400">
        <v>4017.4</v>
      </c>
      <c r="J25" s="400">
        <v>1629.7</v>
      </c>
      <c r="K25" s="401">
        <v>106.9</v>
      </c>
      <c r="L25" s="402">
        <v>10.8</v>
      </c>
      <c r="M25" s="402">
        <v>0.3</v>
      </c>
      <c r="N25" s="402">
        <v>46.4</v>
      </c>
      <c r="O25" s="403">
        <v>33</v>
      </c>
      <c r="P25" s="404">
        <v>13.4</v>
      </c>
    </row>
    <row r="26" spans="2:16" s="368" customFormat="1" ht="21" customHeight="1">
      <c r="B26" s="396"/>
      <c r="C26" s="25" t="s">
        <v>131</v>
      </c>
      <c r="D26" s="26"/>
      <c r="E26" s="398">
        <v>11585.8</v>
      </c>
      <c r="F26" s="399">
        <v>1253.4</v>
      </c>
      <c r="G26" s="399">
        <v>31.3</v>
      </c>
      <c r="H26" s="399">
        <v>5106.8</v>
      </c>
      <c r="I26" s="400">
        <v>3868</v>
      </c>
      <c r="J26" s="400">
        <v>1238.8</v>
      </c>
      <c r="K26" s="401">
        <v>98.3</v>
      </c>
      <c r="L26" s="402">
        <v>10.6</v>
      </c>
      <c r="M26" s="402">
        <v>0.3</v>
      </c>
      <c r="N26" s="402">
        <v>43.3</v>
      </c>
      <c r="O26" s="403">
        <v>32.8</v>
      </c>
      <c r="P26" s="404">
        <v>10.5</v>
      </c>
    </row>
    <row r="27" spans="2:16" s="368" customFormat="1" ht="21" customHeight="1">
      <c r="B27" s="388"/>
      <c r="C27" s="324" t="s">
        <v>132</v>
      </c>
      <c r="D27" s="341"/>
      <c r="E27" s="389">
        <v>27669.2</v>
      </c>
      <c r="F27" s="390">
        <v>2669.1</v>
      </c>
      <c r="G27" s="390">
        <v>240.4</v>
      </c>
      <c r="H27" s="390">
        <v>12902.9</v>
      </c>
      <c r="I27" s="391">
        <v>10406.2</v>
      </c>
      <c r="J27" s="391">
        <v>2496.7</v>
      </c>
      <c r="K27" s="392">
        <v>111</v>
      </c>
      <c r="L27" s="393">
        <v>10.7</v>
      </c>
      <c r="M27" s="393">
        <v>1</v>
      </c>
      <c r="N27" s="393">
        <v>51.8</v>
      </c>
      <c r="O27" s="394">
        <v>41.7</v>
      </c>
      <c r="P27" s="395">
        <v>10</v>
      </c>
    </row>
    <row r="28" spans="2:16" s="368" customFormat="1" ht="21" customHeight="1">
      <c r="B28" s="396"/>
      <c r="C28" s="25" t="s">
        <v>133</v>
      </c>
      <c r="D28" s="26"/>
      <c r="E28" s="398">
        <v>21000.5</v>
      </c>
      <c r="F28" s="399">
        <v>2404.8</v>
      </c>
      <c r="G28" s="399">
        <v>152.4</v>
      </c>
      <c r="H28" s="399">
        <v>9699.4</v>
      </c>
      <c r="I28" s="400">
        <v>7167.4</v>
      </c>
      <c r="J28" s="400">
        <v>2532</v>
      </c>
      <c r="K28" s="401">
        <v>99.8</v>
      </c>
      <c r="L28" s="402">
        <v>11.4</v>
      </c>
      <c r="M28" s="402">
        <v>0.7</v>
      </c>
      <c r="N28" s="402">
        <v>46.1</v>
      </c>
      <c r="O28" s="403">
        <v>34.1</v>
      </c>
      <c r="P28" s="404">
        <v>12</v>
      </c>
    </row>
    <row r="29" spans="2:16" s="368" customFormat="1" ht="21" customHeight="1">
      <c r="B29" s="396"/>
      <c r="C29" s="25" t="s">
        <v>134</v>
      </c>
      <c r="D29" s="26"/>
      <c r="E29" s="398">
        <v>40320.1</v>
      </c>
      <c r="F29" s="399">
        <v>4040.9</v>
      </c>
      <c r="G29" s="399">
        <v>96.1</v>
      </c>
      <c r="H29" s="399">
        <v>18017.5</v>
      </c>
      <c r="I29" s="400">
        <v>14426.1</v>
      </c>
      <c r="J29" s="400">
        <v>3591.4</v>
      </c>
      <c r="K29" s="401">
        <v>101.1</v>
      </c>
      <c r="L29" s="402">
        <v>10.1</v>
      </c>
      <c r="M29" s="402">
        <v>0.2</v>
      </c>
      <c r="N29" s="402">
        <v>45.2</v>
      </c>
      <c r="O29" s="403">
        <v>36.2</v>
      </c>
      <c r="P29" s="404">
        <v>9</v>
      </c>
    </row>
    <row r="30" spans="2:16" s="368" customFormat="1" ht="21" customHeight="1">
      <c r="B30" s="396"/>
      <c r="C30" s="25" t="s">
        <v>135</v>
      </c>
      <c r="D30" s="26"/>
      <c r="E30" s="398">
        <v>71939.1</v>
      </c>
      <c r="F30" s="399">
        <v>8479.7</v>
      </c>
      <c r="G30" s="399">
        <v>410.5</v>
      </c>
      <c r="H30" s="399">
        <v>33323.3</v>
      </c>
      <c r="I30" s="400">
        <v>25346.1</v>
      </c>
      <c r="J30" s="400">
        <v>7977.2</v>
      </c>
      <c r="K30" s="401">
        <v>102.9</v>
      </c>
      <c r="L30" s="402">
        <v>12.1</v>
      </c>
      <c r="M30" s="402">
        <v>0.6</v>
      </c>
      <c r="N30" s="402">
        <v>47.7</v>
      </c>
      <c r="O30" s="403">
        <v>36.3</v>
      </c>
      <c r="P30" s="404">
        <v>11.4</v>
      </c>
    </row>
    <row r="31" spans="2:16" s="368" customFormat="1" ht="21" customHeight="1">
      <c r="B31" s="396"/>
      <c r="C31" s="25" t="s">
        <v>136</v>
      </c>
      <c r="D31" s="26"/>
      <c r="E31" s="398">
        <v>19883.6</v>
      </c>
      <c r="F31" s="399">
        <v>2187.4</v>
      </c>
      <c r="G31" s="399">
        <v>47.4</v>
      </c>
      <c r="H31" s="399">
        <v>8470.3</v>
      </c>
      <c r="I31" s="400">
        <v>6207.2</v>
      </c>
      <c r="J31" s="400">
        <v>2263.1</v>
      </c>
      <c r="K31" s="401">
        <v>93.7</v>
      </c>
      <c r="L31" s="402">
        <v>10.3</v>
      </c>
      <c r="M31" s="402">
        <v>0.2</v>
      </c>
      <c r="N31" s="402">
        <v>39.9</v>
      </c>
      <c r="O31" s="403">
        <v>29.3</v>
      </c>
      <c r="P31" s="404">
        <v>10.7</v>
      </c>
    </row>
    <row r="32" spans="2:16" s="368" customFormat="1" ht="21" customHeight="1">
      <c r="B32" s="388"/>
      <c r="C32" s="324" t="s">
        <v>137</v>
      </c>
      <c r="D32" s="341"/>
      <c r="E32" s="389">
        <v>15881.5</v>
      </c>
      <c r="F32" s="390">
        <v>1779.7</v>
      </c>
      <c r="G32" s="390">
        <v>47.3</v>
      </c>
      <c r="H32" s="390">
        <v>7615.7</v>
      </c>
      <c r="I32" s="391">
        <v>6460.2</v>
      </c>
      <c r="J32" s="391">
        <v>1155.5</v>
      </c>
      <c r="K32" s="392">
        <v>109.7</v>
      </c>
      <c r="L32" s="393">
        <v>12.3</v>
      </c>
      <c r="M32" s="393">
        <v>0.3</v>
      </c>
      <c r="N32" s="393">
        <v>52.6</v>
      </c>
      <c r="O32" s="394">
        <v>44.6</v>
      </c>
      <c r="P32" s="395">
        <v>8</v>
      </c>
    </row>
    <row r="33" spans="2:16" s="368" customFormat="1" ht="21" customHeight="1">
      <c r="B33" s="396"/>
      <c r="C33" s="25" t="s">
        <v>138</v>
      </c>
      <c r="D33" s="26"/>
      <c r="E33" s="398">
        <v>37524.7</v>
      </c>
      <c r="F33" s="399">
        <v>4423.4</v>
      </c>
      <c r="G33" s="399">
        <v>102.5</v>
      </c>
      <c r="H33" s="399">
        <v>16979.9</v>
      </c>
      <c r="I33" s="400">
        <v>13171.3</v>
      </c>
      <c r="J33" s="400">
        <v>3808.6</v>
      </c>
      <c r="K33" s="401">
        <v>102.1</v>
      </c>
      <c r="L33" s="402">
        <v>12</v>
      </c>
      <c r="M33" s="402">
        <v>0.3</v>
      </c>
      <c r="N33" s="402">
        <v>46.2</v>
      </c>
      <c r="O33" s="403">
        <v>35.8</v>
      </c>
      <c r="P33" s="404">
        <v>10.4</v>
      </c>
    </row>
    <row r="34" spans="2:16" s="368" customFormat="1" ht="21" customHeight="1">
      <c r="B34" s="396"/>
      <c r="C34" s="25" t="s">
        <v>139</v>
      </c>
      <c r="D34" s="26"/>
      <c r="E34" s="398">
        <v>114351.2</v>
      </c>
      <c r="F34" s="399">
        <v>13434.3</v>
      </c>
      <c r="G34" s="399">
        <v>574</v>
      </c>
      <c r="H34" s="399">
        <v>50983.8</v>
      </c>
      <c r="I34" s="400">
        <v>36908.3</v>
      </c>
      <c r="J34" s="400">
        <v>14075.5</v>
      </c>
      <c r="K34" s="401">
        <v>102.7</v>
      </c>
      <c r="L34" s="402">
        <v>12.1</v>
      </c>
      <c r="M34" s="402">
        <v>0.5</v>
      </c>
      <c r="N34" s="402">
        <v>45.8</v>
      </c>
      <c r="O34" s="403">
        <v>33.2</v>
      </c>
      <c r="P34" s="404">
        <v>12.6</v>
      </c>
    </row>
    <row r="35" spans="2:16" s="368" customFormat="1" ht="21" customHeight="1">
      <c r="B35" s="396"/>
      <c r="C35" s="25" t="s">
        <v>140</v>
      </c>
      <c r="D35" s="26"/>
      <c r="E35" s="398">
        <v>66144</v>
      </c>
      <c r="F35" s="399">
        <v>6969.1</v>
      </c>
      <c r="G35" s="399">
        <v>167.6</v>
      </c>
      <c r="H35" s="399">
        <v>31178.2</v>
      </c>
      <c r="I35" s="400">
        <v>23857.1</v>
      </c>
      <c r="J35" s="400">
        <v>7321.1</v>
      </c>
      <c r="K35" s="401">
        <v>101.4</v>
      </c>
      <c r="L35" s="402">
        <v>10.7</v>
      </c>
      <c r="M35" s="402">
        <v>0.3</v>
      </c>
      <c r="N35" s="402">
        <v>47.8</v>
      </c>
      <c r="O35" s="403">
        <v>36.6</v>
      </c>
      <c r="P35" s="404">
        <v>11.2</v>
      </c>
    </row>
    <row r="36" spans="2:16" s="368" customFormat="1" ht="21" customHeight="1">
      <c r="B36" s="396"/>
      <c r="C36" s="25" t="s">
        <v>141</v>
      </c>
      <c r="D36" s="26"/>
      <c r="E36" s="398">
        <v>16572.2</v>
      </c>
      <c r="F36" s="399">
        <v>1892.5</v>
      </c>
      <c r="G36" s="399">
        <v>46.9</v>
      </c>
      <c r="H36" s="399">
        <v>7400.4</v>
      </c>
      <c r="I36" s="400">
        <v>5609.5</v>
      </c>
      <c r="J36" s="400">
        <v>1790.9</v>
      </c>
      <c r="K36" s="401">
        <v>100.5</v>
      </c>
      <c r="L36" s="402">
        <v>11.5</v>
      </c>
      <c r="M36" s="402">
        <v>0.3</v>
      </c>
      <c r="N36" s="402">
        <v>44.9</v>
      </c>
      <c r="O36" s="403">
        <v>34</v>
      </c>
      <c r="P36" s="404">
        <v>10.9</v>
      </c>
    </row>
    <row r="37" spans="2:16" s="368" customFormat="1" ht="21" customHeight="1">
      <c r="B37" s="388"/>
      <c r="C37" s="324" t="s">
        <v>142</v>
      </c>
      <c r="D37" s="341"/>
      <c r="E37" s="389">
        <v>13857.5</v>
      </c>
      <c r="F37" s="390">
        <v>1476</v>
      </c>
      <c r="G37" s="390">
        <v>27.1</v>
      </c>
      <c r="H37" s="390">
        <v>6731.7</v>
      </c>
      <c r="I37" s="391">
        <v>4661.5</v>
      </c>
      <c r="J37" s="391">
        <v>2070.2</v>
      </c>
      <c r="K37" s="392">
        <v>94.8</v>
      </c>
      <c r="L37" s="393">
        <v>10.1</v>
      </c>
      <c r="M37" s="393">
        <v>0.2</v>
      </c>
      <c r="N37" s="393">
        <v>46</v>
      </c>
      <c r="O37" s="394">
        <v>31.9</v>
      </c>
      <c r="P37" s="395">
        <v>14.2</v>
      </c>
    </row>
    <row r="38" spans="2:16" s="368" customFormat="1" ht="21" customHeight="1">
      <c r="B38" s="396"/>
      <c r="C38" s="25" t="s">
        <v>143</v>
      </c>
      <c r="D38" s="26"/>
      <c r="E38" s="398">
        <v>8885.7</v>
      </c>
      <c r="F38" s="399">
        <v>1015.2</v>
      </c>
      <c r="G38" s="399">
        <v>26.8</v>
      </c>
      <c r="H38" s="399">
        <v>4315.5</v>
      </c>
      <c r="I38" s="400">
        <v>3334.5</v>
      </c>
      <c r="J38" s="400">
        <v>981</v>
      </c>
      <c r="K38" s="401">
        <v>98.3</v>
      </c>
      <c r="L38" s="402">
        <v>11.2</v>
      </c>
      <c r="M38" s="402">
        <v>0.3</v>
      </c>
      <c r="N38" s="402">
        <v>47.8</v>
      </c>
      <c r="O38" s="403">
        <v>36.9</v>
      </c>
      <c r="P38" s="404">
        <v>10.9</v>
      </c>
    </row>
    <row r="39" spans="2:16" s="368" customFormat="1" ht="21" customHeight="1">
      <c r="B39" s="396"/>
      <c r="C39" s="25" t="s">
        <v>144</v>
      </c>
      <c r="D39" s="26"/>
      <c r="E39" s="398">
        <v>11362.7</v>
      </c>
      <c r="F39" s="399">
        <v>1155.6</v>
      </c>
      <c r="G39" s="399">
        <v>31.7</v>
      </c>
      <c r="H39" s="399">
        <v>5251.2</v>
      </c>
      <c r="I39" s="400">
        <v>4089.6</v>
      </c>
      <c r="J39" s="400">
        <v>1161.6</v>
      </c>
      <c r="K39" s="401">
        <v>96.3</v>
      </c>
      <c r="L39" s="402">
        <v>9.8</v>
      </c>
      <c r="M39" s="402">
        <v>0.3</v>
      </c>
      <c r="N39" s="402">
        <v>44.5</v>
      </c>
      <c r="O39" s="403">
        <v>34.7</v>
      </c>
      <c r="P39" s="404">
        <v>9.8</v>
      </c>
    </row>
    <row r="40" spans="2:16" s="368" customFormat="1" ht="21" customHeight="1">
      <c r="B40" s="396"/>
      <c r="C40" s="25" t="s">
        <v>145</v>
      </c>
      <c r="D40" s="26"/>
      <c r="E40" s="398">
        <v>30694.3</v>
      </c>
      <c r="F40" s="399">
        <v>3290</v>
      </c>
      <c r="G40" s="399">
        <v>277.5</v>
      </c>
      <c r="H40" s="399">
        <v>13200.5</v>
      </c>
      <c r="I40" s="400">
        <v>10277.5</v>
      </c>
      <c r="J40" s="400">
        <v>2923</v>
      </c>
      <c r="K40" s="401">
        <v>98.4</v>
      </c>
      <c r="L40" s="402">
        <v>10.5</v>
      </c>
      <c r="M40" s="402">
        <v>0.9</v>
      </c>
      <c r="N40" s="402">
        <v>42.3</v>
      </c>
      <c r="O40" s="403">
        <v>33</v>
      </c>
      <c r="P40" s="404">
        <v>9.4</v>
      </c>
    </row>
    <row r="41" spans="2:16" s="368" customFormat="1" ht="21" customHeight="1">
      <c r="B41" s="396"/>
      <c r="C41" s="25" t="s">
        <v>146</v>
      </c>
      <c r="D41" s="26"/>
      <c r="E41" s="398">
        <v>41860.3</v>
      </c>
      <c r="F41" s="399">
        <v>4477.3</v>
      </c>
      <c r="G41" s="399">
        <v>421</v>
      </c>
      <c r="H41" s="399">
        <v>19245.9</v>
      </c>
      <c r="I41" s="400">
        <v>13431.9</v>
      </c>
      <c r="J41" s="400">
        <v>5814</v>
      </c>
      <c r="K41" s="401">
        <v>100</v>
      </c>
      <c r="L41" s="402">
        <v>10.7</v>
      </c>
      <c r="M41" s="402">
        <v>1</v>
      </c>
      <c r="N41" s="402">
        <v>46</v>
      </c>
      <c r="O41" s="403">
        <v>32.1</v>
      </c>
      <c r="P41" s="404">
        <v>13.9</v>
      </c>
    </row>
    <row r="42" spans="2:16" s="368" customFormat="1" ht="21" customHeight="1">
      <c r="B42" s="388"/>
      <c r="C42" s="324" t="s">
        <v>147</v>
      </c>
      <c r="D42" s="341"/>
      <c r="E42" s="389">
        <v>25702.3</v>
      </c>
      <c r="F42" s="390">
        <v>2238</v>
      </c>
      <c r="G42" s="390">
        <v>43.7</v>
      </c>
      <c r="H42" s="390">
        <v>11788.6</v>
      </c>
      <c r="I42" s="391">
        <v>8200.1</v>
      </c>
      <c r="J42" s="391">
        <v>3588.5</v>
      </c>
      <c r="K42" s="392">
        <v>91.4</v>
      </c>
      <c r="L42" s="393">
        <v>8</v>
      </c>
      <c r="M42" s="393">
        <v>0.2</v>
      </c>
      <c r="N42" s="393">
        <v>41.9</v>
      </c>
      <c r="O42" s="394">
        <v>29.2</v>
      </c>
      <c r="P42" s="395">
        <v>12.8</v>
      </c>
    </row>
    <row r="43" spans="2:16" s="368" customFormat="1" ht="21" customHeight="1">
      <c r="B43" s="406"/>
      <c r="C43" s="25" t="s">
        <v>148</v>
      </c>
      <c r="D43" s="26"/>
      <c r="E43" s="398">
        <v>15122.7</v>
      </c>
      <c r="F43" s="399">
        <v>1492.6</v>
      </c>
      <c r="G43" s="399">
        <v>175.3</v>
      </c>
      <c r="H43" s="399">
        <v>6838.2</v>
      </c>
      <c r="I43" s="400">
        <v>4706.1</v>
      </c>
      <c r="J43" s="400">
        <v>2132.1</v>
      </c>
      <c r="K43" s="401">
        <v>94.5</v>
      </c>
      <c r="L43" s="402">
        <v>9.3</v>
      </c>
      <c r="M43" s="402">
        <v>1.1</v>
      </c>
      <c r="N43" s="402">
        <v>42.7</v>
      </c>
      <c r="O43" s="403">
        <v>29.4</v>
      </c>
      <c r="P43" s="404">
        <v>13.3</v>
      </c>
    </row>
    <row r="44" spans="2:16" s="368" customFormat="1" ht="21" customHeight="1">
      <c r="B44" s="406"/>
      <c r="C44" s="25" t="s">
        <v>149</v>
      </c>
      <c r="D44" s="26"/>
      <c r="E44" s="398">
        <v>16420.4</v>
      </c>
      <c r="F44" s="399">
        <v>1688.9</v>
      </c>
      <c r="G44" s="399">
        <v>38.5</v>
      </c>
      <c r="H44" s="399">
        <v>7571.4</v>
      </c>
      <c r="I44" s="400">
        <v>5759.2</v>
      </c>
      <c r="J44" s="400">
        <v>1812.2</v>
      </c>
      <c r="K44" s="401">
        <v>95.6</v>
      </c>
      <c r="L44" s="402">
        <v>9.8</v>
      </c>
      <c r="M44" s="402">
        <v>0.2</v>
      </c>
      <c r="N44" s="402">
        <v>44.1</v>
      </c>
      <c r="O44" s="403">
        <v>33.5</v>
      </c>
      <c r="P44" s="404">
        <v>10.6</v>
      </c>
    </row>
    <row r="45" spans="2:16" s="368" customFormat="1" ht="21" customHeight="1">
      <c r="B45" s="406"/>
      <c r="C45" s="25" t="s">
        <v>150</v>
      </c>
      <c r="D45" s="26"/>
      <c r="E45" s="398">
        <v>23908.3</v>
      </c>
      <c r="F45" s="399">
        <v>2246.9</v>
      </c>
      <c r="G45" s="399">
        <v>40.1</v>
      </c>
      <c r="H45" s="399">
        <v>11643.6</v>
      </c>
      <c r="I45" s="400">
        <v>8738.3</v>
      </c>
      <c r="J45" s="400">
        <v>2905.3</v>
      </c>
      <c r="K45" s="401">
        <v>101.7</v>
      </c>
      <c r="L45" s="402">
        <v>9.6</v>
      </c>
      <c r="M45" s="402">
        <v>0.2</v>
      </c>
      <c r="N45" s="402">
        <v>49.5</v>
      </c>
      <c r="O45" s="403">
        <v>37.2</v>
      </c>
      <c r="P45" s="404">
        <v>12.4</v>
      </c>
    </row>
    <row r="46" spans="2:16" s="368" customFormat="1" ht="21" customHeight="1">
      <c r="B46" s="406"/>
      <c r="C46" s="25" t="s">
        <v>151</v>
      </c>
      <c r="D46" s="26"/>
      <c r="E46" s="398">
        <v>18875.6</v>
      </c>
      <c r="F46" s="399">
        <v>1631.5</v>
      </c>
      <c r="G46" s="399">
        <v>13</v>
      </c>
      <c r="H46" s="399">
        <v>7875.6</v>
      </c>
      <c r="I46" s="400">
        <v>5040.5</v>
      </c>
      <c r="J46" s="400">
        <v>2835.1</v>
      </c>
      <c r="K46" s="401">
        <v>95.4</v>
      </c>
      <c r="L46" s="402">
        <v>8.2</v>
      </c>
      <c r="M46" s="402">
        <v>0.1</v>
      </c>
      <c r="N46" s="402">
        <v>39.8</v>
      </c>
      <c r="O46" s="403">
        <v>25.5</v>
      </c>
      <c r="P46" s="404">
        <v>14.3</v>
      </c>
    </row>
    <row r="47" spans="2:16" s="368" customFormat="1" ht="21" customHeight="1">
      <c r="B47" s="407"/>
      <c r="C47" s="324" t="s">
        <v>152</v>
      </c>
      <c r="D47" s="341"/>
      <c r="E47" s="389">
        <v>87118.7</v>
      </c>
      <c r="F47" s="390">
        <v>9125.8</v>
      </c>
      <c r="G47" s="390">
        <v>645.3</v>
      </c>
      <c r="H47" s="390">
        <v>39693.8</v>
      </c>
      <c r="I47" s="391">
        <v>29121.1</v>
      </c>
      <c r="J47" s="391">
        <v>10572.7</v>
      </c>
      <c r="K47" s="392">
        <v>97</v>
      </c>
      <c r="L47" s="393">
        <v>10.2</v>
      </c>
      <c r="M47" s="393">
        <v>0.7</v>
      </c>
      <c r="N47" s="393">
        <v>44.2</v>
      </c>
      <c r="O47" s="394">
        <v>32.4</v>
      </c>
      <c r="P47" s="395">
        <v>11.8</v>
      </c>
    </row>
    <row r="48" spans="2:16" s="368" customFormat="1" ht="21" customHeight="1">
      <c r="B48" s="396"/>
      <c r="C48" s="25" t="s">
        <v>153</v>
      </c>
      <c r="D48" s="26"/>
      <c r="E48" s="398">
        <v>14733.3</v>
      </c>
      <c r="F48" s="399">
        <v>1381.4</v>
      </c>
      <c r="G48" s="399">
        <v>29.4</v>
      </c>
      <c r="H48" s="399">
        <v>7147</v>
      </c>
      <c r="I48" s="400">
        <v>4993.1</v>
      </c>
      <c r="J48" s="400">
        <v>2153.9</v>
      </c>
      <c r="K48" s="401">
        <v>95.1</v>
      </c>
      <c r="L48" s="402">
        <v>8.9</v>
      </c>
      <c r="M48" s="402">
        <v>0.2</v>
      </c>
      <c r="N48" s="402">
        <v>46.1</v>
      </c>
      <c r="O48" s="403">
        <v>32.2</v>
      </c>
      <c r="P48" s="404">
        <v>13.9</v>
      </c>
    </row>
    <row r="49" spans="2:16" s="368" customFormat="1" ht="21" customHeight="1">
      <c r="B49" s="396"/>
      <c r="C49" s="25" t="s">
        <v>154</v>
      </c>
      <c r="D49" s="26"/>
      <c r="E49" s="398">
        <v>27366.2</v>
      </c>
      <c r="F49" s="399">
        <v>2324.9</v>
      </c>
      <c r="G49" s="399">
        <v>164</v>
      </c>
      <c r="H49" s="399">
        <v>12661.5</v>
      </c>
      <c r="I49" s="400">
        <v>8725</v>
      </c>
      <c r="J49" s="400">
        <v>3936.5</v>
      </c>
      <c r="K49" s="401">
        <v>99.1</v>
      </c>
      <c r="L49" s="402">
        <v>8.4</v>
      </c>
      <c r="M49" s="402">
        <v>0.6</v>
      </c>
      <c r="N49" s="402">
        <v>45.9</v>
      </c>
      <c r="O49" s="403">
        <v>31.6</v>
      </c>
      <c r="P49" s="404">
        <v>14.3</v>
      </c>
    </row>
    <row r="50" spans="2:16" s="368" customFormat="1" ht="21" customHeight="1">
      <c r="B50" s="396"/>
      <c r="C50" s="25" t="s">
        <v>155</v>
      </c>
      <c r="D50" s="26"/>
      <c r="E50" s="398">
        <v>34974.6</v>
      </c>
      <c r="F50" s="399">
        <v>2944.9</v>
      </c>
      <c r="G50" s="399">
        <v>80.4</v>
      </c>
      <c r="H50" s="399">
        <v>15864</v>
      </c>
      <c r="I50" s="400">
        <v>11134.9</v>
      </c>
      <c r="J50" s="400">
        <v>4729.1</v>
      </c>
      <c r="K50" s="401">
        <v>96.4</v>
      </c>
      <c r="L50" s="402">
        <v>8.1</v>
      </c>
      <c r="M50" s="402">
        <v>0.2</v>
      </c>
      <c r="N50" s="402">
        <v>43.7</v>
      </c>
      <c r="O50" s="403">
        <v>30.7</v>
      </c>
      <c r="P50" s="404">
        <v>13</v>
      </c>
    </row>
    <row r="51" spans="2:16" s="368" customFormat="1" ht="21" customHeight="1">
      <c r="B51" s="396"/>
      <c r="C51" s="25" t="s">
        <v>156</v>
      </c>
      <c r="D51" s="26"/>
      <c r="E51" s="398">
        <v>21314.7</v>
      </c>
      <c r="F51" s="399">
        <v>1978.9</v>
      </c>
      <c r="G51" s="399">
        <v>36.3</v>
      </c>
      <c r="H51" s="399">
        <v>10091.4</v>
      </c>
      <c r="I51" s="400">
        <v>7044</v>
      </c>
      <c r="J51" s="400">
        <v>3047.4</v>
      </c>
      <c r="K51" s="401">
        <v>101.5</v>
      </c>
      <c r="L51" s="402">
        <v>9.4</v>
      </c>
      <c r="M51" s="402">
        <v>0.2</v>
      </c>
      <c r="N51" s="402">
        <v>48</v>
      </c>
      <c r="O51" s="403">
        <v>33.5</v>
      </c>
      <c r="P51" s="404">
        <v>14.5</v>
      </c>
    </row>
    <row r="52" spans="2:16" s="368" customFormat="1" ht="21" customHeight="1">
      <c r="B52" s="388"/>
      <c r="C52" s="324" t="s">
        <v>157</v>
      </c>
      <c r="D52" s="341"/>
      <c r="E52" s="389">
        <v>19364.8</v>
      </c>
      <c r="F52" s="390">
        <v>1730.7</v>
      </c>
      <c r="G52" s="390">
        <v>24.3</v>
      </c>
      <c r="H52" s="390">
        <v>9633.9</v>
      </c>
      <c r="I52" s="391">
        <v>6453.4</v>
      </c>
      <c r="J52" s="391">
        <v>3180.5</v>
      </c>
      <c r="K52" s="392">
        <v>97.3</v>
      </c>
      <c r="L52" s="393">
        <v>8.7</v>
      </c>
      <c r="M52" s="393">
        <v>0.1</v>
      </c>
      <c r="N52" s="393">
        <v>48.4</v>
      </c>
      <c r="O52" s="394">
        <v>32.4</v>
      </c>
      <c r="P52" s="395">
        <v>16</v>
      </c>
    </row>
    <row r="53" spans="2:16" s="368" customFormat="1" ht="21" customHeight="1">
      <c r="B53" s="396"/>
      <c r="C53" s="25" t="s">
        <v>158</v>
      </c>
      <c r="D53" s="26"/>
      <c r="E53" s="398">
        <v>34094.8</v>
      </c>
      <c r="F53" s="399">
        <v>2750.4</v>
      </c>
      <c r="G53" s="399">
        <v>177.4</v>
      </c>
      <c r="H53" s="399">
        <v>15463.2</v>
      </c>
      <c r="I53" s="400">
        <v>9890.5</v>
      </c>
      <c r="J53" s="400">
        <v>5572.7</v>
      </c>
      <c r="K53" s="401">
        <v>95.1</v>
      </c>
      <c r="L53" s="402">
        <v>7.7</v>
      </c>
      <c r="M53" s="402">
        <v>0.5</v>
      </c>
      <c r="N53" s="402">
        <v>43.1</v>
      </c>
      <c r="O53" s="403">
        <v>27.6</v>
      </c>
      <c r="P53" s="404">
        <v>15.5</v>
      </c>
    </row>
    <row r="54" spans="2:16" s="368" customFormat="1" ht="21" customHeight="1">
      <c r="B54" s="408"/>
      <c r="C54" s="60" t="s">
        <v>159</v>
      </c>
      <c r="D54" s="61"/>
      <c r="E54" s="409">
        <v>20755.5</v>
      </c>
      <c r="F54" s="410">
        <v>1834.1</v>
      </c>
      <c r="G54" s="410">
        <v>66.2</v>
      </c>
      <c r="H54" s="410">
        <v>9292.4</v>
      </c>
      <c r="I54" s="411">
        <v>6624.7</v>
      </c>
      <c r="J54" s="411">
        <v>2667.7</v>
      </c>
      <c r="K54" s="412">
        <v>105.2</v>
      </c>
      <c r="L54" s="413">
        <v>9.3</v>
      </c>
      <c r="M54" s="413">
        <v>0.3</v>
      </c>
      <c r="N54" s="413">
        <v>47.1</v>
      </c>
      <c r="O54" s="414">
        <v>33.6</v>
      </c>
      <c r="P54" s="415">
        <v>13.5</v>
      </c>
    </row>
    <row r="55" spans="3:16" ht="13.5">
      <c r="C55" s="416"/>
      <c r="D55" s="25"/>
      <c r="E55" s="417"/>
      <c r="F55" s="417"/>
      <c r="G55" s="417"/>
      <c r="H55" s="418"/>
      <c r="I55" s="418"/>
      <c r="J55" s="418"/>
      <c r="K55" s="419"/>
      <c r="L55" s="419"/>
      <c r="M55" s="419"/>
      <c r="N55" s="419"/>
      <c r="O55" s="419"/>
      <c r="P55" s="419"/>
    </row>
    <row r="57" spans="3:16" ht="21">
      <c r="C57" s="361"/>
      <c r="D57" s="363"/>
      <c r="E57" s="363"/>
      <c r="F57" s="364"/>
      <c r="G57" s="363"/>
      <c r="H57" s="363"/>
      <c r="I57" s="363"/>
      <c r="J57" s="363"/>
      <c r="K57" s="363"/>
      <c r="L57" s="363"/>
      <c r="M57" s="363"/>
      <c r="N57" s="366"/>
      <c r="O57" s="366"/>
      <c r="P57" s="367" t="s">
        <v>490</v>
      </c>
    </row>
    <row r="58" spans="2:16" s="368" customFormat="1" ht="13.5">
      <c r="B58" s="66" t="s">
        <v>491</v>
      </c>
      <c r="C58" s="66"/>
      <c r="D58" s="66"/>
      <c r="E58" s="66"/>
      <c r="F58" s="66"/>
      <c r="G58" s="66"/>
      <c r="H58" s="66"/>
      <c r="I58" s="66"/>
      <c r="J58" s="66"/>
      <c r="K58" s="66"/>
      <c r="L58" s="66"/>
      <c r="M58" s="66"/>
      <c r="N58" s="369"/>
      <c r="O58" s="369"/>
      <c r="P58" s="370" t="s">
        <v>445</v>
      </c>
    </row>
    <row r="59" spans="2:16" ht="13.5">
      <c r="B59" s="372"/>
      <c r="C59" s="276"/>
      <c r="D59" s="420"/>
      <c r="E59" s="375" t="s">
        <v>369</v>
      </c>
      <c r="F59" s="375"/>
      <c r="G59" s="375"/>
      <c r="H59" s="375"/>
      <c r="I59" s="375"/>
      <c r="J59" s="375"/>
      <c r="K59" s="376" t="s">
        <v>370</v>
      </c>
      <c r="L59" s="375"/>
      <c r="M59" s="375"/>
      <c r="N59" s="375"/>
      <c r="O59" s="375"/>
      <c r="P59" s="377"/>
    </row>
    <row r="60" spans="2:16" ht="13.5" customHeight="1">
      <c r="B60" s="378"/>
      <c r="C60" s="174"/>
      <c r="D60" s="379"/>
      <c r="E60" s="1008" t="s">
        <v>483</v>
      </c>
      <c r="F60" s="1008" t="s">
        <v>484</v>
      </c>
      <c r="G60" s="1008" t="s">
        <v>485</v>
      </c>
      <c r="H60" s="1009" t="s">
        <v>486</v>
      </c>
      <c r="I60" s="1010"/>
      <c r="J60" s="1010"/>
      <c r="K60" s="380"/>
      <c r="L60" s="1008" t="s">
        <v>484</v>
      </c>
      <c r="M60" s="1008" t="s">
        <v>485</v>
      </c>
      <c r="N60" s="1009" t="s">
        <v>486</v>
      </c>
      <c r="O60" s="1010"/>
      <c r="P60" s="1011"/>
    </row>
    <row r="61" spans="2:16" ht="24.75" customHeight="1">
      <c r="B61" s="381"/>
      <c r="C61" s="382"/>
      <c r="D61" s="383"/>
      <c r="E61" s="987"/>
      <c r="F61" s="987"/>
      <c r="G61" s="987"/>
      <c r="H61" s="384" t="s">
        <v>487</v>
      </c>
      <c r="I61" s="385" t="s">
        <v>488</v>
      </c>
      <c r="J61" s="385" t="s">
        <v>489</v>
      </c>
      <c r="K61" s="386" t="s">
        <v>24</v>
      </c>
      <c r="L61" s="987"/>
      <c r="M61" s="987"/>
      <c r="N61" s="384" t="s">
        <v>487</v>
      </c>
      <c r="O61" s="385" t="s">
        <v>488</v>
      </c>
      <c r="P61" s="387" t="s">
        <v>489</v>
      </c>
    </row>
    <row r="62" spans="2:16" s="368" customFormat="1" ht="21" customHeight="1">
      <c r="B62" s="1012" t="s">
        <v>556</v>
      </c>
      <c r="C62" s="1013"/>
      <c r="D62" s="1014"/>
      <c r="E62" s="417"/>
      <c r="F62" s="421"/>
      <c r="G62" s="421"/>
      <c r="H62" s="422"/>
      <c r="I62" s="423"/>
      <c r="J62" s="423"/>
      <c r="K62" s="424"/>
      <c r="L62" s="425"/>
      <c r="M62" s="425"/>
      <c r="N62" s="425"/>
      <c r="O62" s="426"/>
      <c r="P62" s="427"/>
    </row>
    <row r="63" spans="2:16" s="368" customFormat="1" ht="21" customHeight="1">
      <c r="B63" s="396"/>
      <c r="C63" s="428" t="s">
        <v>161</v>
      </c>
      <c r="D63" s="26"/>
      <c r="E63" s="398">
        <v>101271.4</v>
      </c>
      <c r="F63" s="399">
        <v>17964.2</v>
      </c>
      <c r="G63" s="399">
        <v>1599.8</v>
      </c>
      <c r="H63" s="399">
        <v>39492.4</v>
      </c>
      <c r="I63" s="400">
        <v>33428.9</v>
      </c>
      <c r="J63" s="400">
        <v>6063.5</v>
      </c>
      <c r="K63" s="401">
        <v>124.4</v>
      </c>
      <c r="L63" s="402">
        <v>22.1</v>
      </c>
      <c r="M63" s="402">
        <v>2</v>
      </c>
      <c r="N63" s="402">
        <v>48.5</v>
      </c>
      <c r="O63" s="403">
        <v>41.1</v>
      </c>
      <c r="P63" s="404">
        <v>7.5</v>
      </c>
    </row>
    <row r="64" spans="2:16" s="368" customFormat="1" ht="21" customHeight="1">
      <c r="B64" s="396"/>
      <c r="C64" s="429" t="s">
        <v>162</v>
      </c>
      <c r="D64" s="26"/>
      <c r="E64" s="398">
        <v>38258.7</v>
      </c>
      <c r="F64" s="399">
        <v>3419</v>
      </c>
      <c r="G64" s="399">
        <v>268.8</v>
      </c>
      <c r="H64" s="399">
        <v>17001.2</v>
      </c>
      <c r="I64" s="400">
        <v>12779</v>
      </c>
      <c r="J64" s="400">
        <v>4222.2</v>
      </c>
      <c r="K64" s="401">
        <v>98.1</v>
      </c>
      <c r="L64" s="402">
        <v>8.8</v>
      </c>
      <c r="M64" s="402">
        <v>0.7</v>
      </c>
      <c r="N64" s="402">
        <v>43.6</v>
      </c>
      <c r="O64" s="403">
        <v>32.8</v>
      </c>
      <c r="P64" s="404">
        <v>10.8</v>
      </c>
    </row>
    <row r="65" spans="2:16" s="368" customFormat="1" ht="21" customHeight="1">
      <c r="B65" s="396"/>
      <c r="C65" s="429" t="s">
        <v>163</v>
      </c>
      <c r="D65" s="26"/>
      <c r="E65" s="398">
        <v>13369.2</v>
      </c>
      <c r="F65" s="399">
        <v>1658.3</v>
      </c>
      <c r="G65" s="399">
        <v>216.8</v>
      </c>
      <c r="H65" s="399">
        <v>6399.6</v>
      </c>
      <c r="I65" s="400">
        <v>5302</v>
      </c>
      <c r="J65" s="400">
        <v>1097.6</v>
      </c>
      <c r="K65" s="401">
        <v>107.6</v>
      </c>
      <c r="L65" s="402">
        <v>13.3</v>
      </c>
      <c r="M65" s="402">
        <v>1.7</v>
      </c>
      <c r="N65" s="402">
        <v>51.5</v>
      </c>
      <c r="O65" s="403">
        <v>42.7</v>
      </c>
      <c r="P65" s="404">
        <v>8.8</v>
      </c>
    </row>
    <row r="66" spans="2:16" s="368" customFormat="1" ht="21" customHeight="1">
      <c r="B66" s="396"/>
      <c r="C66" s="429" t="s">
        <v>465</v>
      </c>
      <c r="D66" s="26"/>
      <c r="E66" s="398">
        <v>7633.7</v>
      </c>
      <c r="F66" s="399">
        <v>847.5</v>
      </c>
      <c r="G66" s="399">
        <v>16.2</v>
      </c>
      <c r="H66" s="399">
        <v>3430.7</v>
      </c>
      <c r="I66" s="400">
        <v>2572</v>
      </c>
      <c r="J66" s="400">
        <v>858.7</v>
      </c>
      <c r="K66" s="401">
        <v>109.1</v>
      </c>
      <c r="L66" s="402">
        <v>12.1</v>
      </c>
      <c r="M66" s="402">
        <v>0.2</v>
      </c>
      <c r="N66" s="402">
        <v>49</v>
      </c>
      <c r="O66" s="403">
        <v>36.7</v>
      </c>
      <c r="P66" s="404">
        <v>12.3</v>
      </c>
    </row>
    <row r="67" spans="2:16" s="368" customFormat="1" ht="21" customHeight="1">
      <c r="B67" s="396"/>
      <c r="C67" s="429" t="s">
        <v>164</v>
      </c>
      <c r="D67" s="26"/>
      <c r="E67" s="398">
        <v>10873.2</v>
      </c>
      <c r="F67" s="399">
        <v>1376.4</v>
      </c>
      <c r="G67" s="399">
        <v>405.5</v>
      </c>
      <c r="H67" s="399">
        <v>4788.2</v>
      </c>
      <c r="I67" s="400">
        <v>3890.6</v>
      </c>
      <c r="J67" s="400">
        <v>897.6</v>
      </c>
      <c r="K67" s="401">
        <v>114.3</v>
      </c>
      <c r="L67" s="402">
        <v>14.5</v>
      </c>
      <c r="M67" s="402">
        <v>4.3</v>
      </c>
      <c r="N67" s="402">
        <v>50.4</v>
      </c>
      <c r="O67" s="403">
        <v>40.9</v>
      </c>
      <c r="P67" s="404">
        <v>9.4</v>
      </c>
    </row>
    <row r="68" spans="2:16" s="368" customFormat="1" ht="21" customHeight="1">
      <c r="B68" s="430"/>
      <c r="C68" s="431" t="s">
        <v>165</v>
      </c>
      <c r="D68" s="335"/>
      <c r="E68" s="432">
        <v>31317.4</v>
      </c>
      <c r="F68" s="433">
        <v>3999.1</v>
      </c>
      <c r="G68" s="433">
        <v>392.4</v>
      </c>
      <c r="H68" s="433">
        <v>14360.4</v>
      </c>
      <c r="I68" s="434">
        <v>11921.7</v>
      </c>
      <c r="J68" s="434">
        <v>2438.7</v>
      </c>
      <c r="K68" s="435">
        <v>113</v>
      </c>
      <c r="L68" s="436">
        <v>14.4</v>
      </c>
      <c r="M68" s="436">
        <v>1.4</v>
      </c>
      <c r="N68" s="436">
        <v>51.8</v>
      </c>
      <c r="O68" s="437">
        <v>43</v>
      </c>
      <c r="P68" s="438">
        <v>8.8</v>
      </c>
    </row>
    <row r="69" spans="2:16" s="368" customFormat="1" ht="21" customHeight="1">
      <c r="B69" s="396"/>
      <c r="C69" s="429" t="s">
        <v>166</v>
      </c>
      <c r="D69" s="26"/>
      <c r="E69" s="398">
        <v>11728.2</v>
      </c>
      <c r="F69" s="399">
        <v>1701.8</v>
      </c>
      <c r="G69" s="399">
        <v>18.9</v>
      </c>
      <c r="H69" s="399">
        <v>5402.5</v>
      </c>
      <c r="I69" s="400">
        <v>4584.4</v>
      </c>
      <c r="J69" s="400">
        <v>818.1</v>
      </c>
      <c r="K69" s="401">
        <v>111.8</v>
      </c>
      <c r="L69" s="402">
        <v>16.2</v>
      </c>
      <c r="M69" s="402">
        <v>0.2</v>
      </c>
      <c r="N69" s="402">
        <v>51.5</v>
      </c>
      <c r="O69" s="403">
        <v>43.7</v>
      </c>
      <c r="P69" s="404">
        <v>7.8</v>
      </c>
    </row>
    <row r="70" spans="2:16" s="368" customFormat="1" ht="21" customHeight="1">
      <c r="B70" s="396"/>
      <c r="C70" s="439" t="s">
        <v>167</v>
      </c>
      <c r="D70" s="26"/>
      <c r="E70" s="398">
        <v>28756</v>
      </c>
      <c r="F70" s="399">
        <v>3745.2</v>
      </c>
      <c r="G70" s="399">
        <v>264.5</v>
      </c>
      <c r="H70" s="399">
        <v>13358.8</v>
      </c>
      <c r="I70" s="400">
        <v>10610.7</v>
      </c>
      <c r="J70" s="400">
        <v>2748.1</v>
      </c>
      <c r="K70" s="401">
        <v>107.7</v>
      </c>
      <c r="L70" s="402">
        <v>14</v>
      </c>
      <c r="M70" s="402">
        <v>1</v>
      </c>
      <c r="N70" s="402">
        <v>50</v>
      </c>
      <c r="O70" s="403">
        <v>39.7</v>
      </c>
      <c r="P70" s="404">
        <v>10.3</v>
      </c>
    </row>
    <row r="71" spans="2:16" s="368" customFormat="1" ht="21" customHeight="1">
      <c r="B71" s="396"/>
      <c r="C71" s="429" t="s">
        <v>168</v>
      </c>
      <c r="D71" s="26"/>
      <c r="E71" s="398">
        <v>24787.5</v>
      </c>
      <c r="F71" s="399">
        <v>3200.7</v>
      </c>
      <c r="G71" s="399">
        <v>80.5</v>
      </c>
      <c r="H71" s="399">
        <v>11103.3</v>
      </c>
      <c r="I71" s="400">
        <v>8865.9</v>
      </c>
      <c r="J71" s="400">
        <v>2237.4</v>
      </c>
      <c r="K71" s="401">
        <v>102.8</v>
      </c>
      <c r="L71" s="402">
        <v>13.3</v>
      </c>
      <c r="M71" s="402">
        <v>0.3</v>
      </c>
      <c r="N71" s="402">
        <v>46</v>
      </c>
      <c r="O71" s="403">
        <v>36.8</v>
      </c>
      <c r="P71" s="404">
        <v>9.3</v>
      </c>
    </row>
    <row r="72" spans="2:16" s="368" customFormat="1" ht="21" customHeight="1">
      <c r="B72" s="396"/>
      <c r="C72" s="429" t="s">
        <v>169</v>
      </c>
      <c r="D72" s="26"/>
      <c r="E72" s="398">
        <v>39026.1</v>
      </c>
      <c r="F72" s="399">
        <v>4963</v>
      </c>
      <c r="G72" s="399">
        <v>207.7</v>
      </c>
      <c r="H72" s="399">
        <v>17231.6</v>
      </c>
      <c r="I72" s="400">
        <v>13262.6</v>
      </c>
      <c r="J72" s="400">
        <v>3969</v>
      </c>
      <c r="K72" s="401">
        <v>111.2</v>
      </c>
      <c r="L72" s="402">
        <v>14.1</v>
      </c>
      <c r="M72" s="402">
        <v>0.6</v>
      </c>
      <c r="N72" s="402">
        <v>49.1</v>
      </c>
      <c r="O72" s="403">
        <v>37.8</v>
      </c>
      <c r="P72" s="404">
        <v>11.3</v>
      </c>
    </row>
    <row r="73" spans="2:16" s="368" customFormat="1" ht="21" customHeight="1">
      <c r="B73" s="430"/>
      <c r="C73" s="431" t="s">
        <v>170</v>
      </c>
      <c r="D73" s="335"/>
      <c r="E73" s="432">
        <v>19999.1</v>
      </c>
      <c r="F73" s="433">
        <v>2379.9</v>
      </c>
      <c r="G73" s="433">
        <v>70.3</v>
      </c>
      <c r="H73" s="433">
        <v>9569.6</v>
      </c>
      <c r="I73" s="434">
        <v>7805.8</v>
      </c>
      <c r="J73" s="434">
        <v>1763.8</v>
      </c>
      <c r="K73" s="435">
        <v>105.1</v>
      </c>
      <c r="L73" s="436">
        <v>12.5</v>
      </c>
      <c r="M73" s="436">
        <v>0.4</v>
      </c>
      <c r="N73" s="436">
        <v>50.3</v>
      </c>
      <c r="O73" s="437">
        <v>41</v>
      </c>
      <c r="P73" s="438">
        <v>9.3</v>
      </c>
    </row>
    <row r="74" spans="2:16" s="368" customFormat="1" ht="21" customHeight="1">
      <c r="B74" s="396"/>
      <c r="C74" s="429" t="s">
        <v>171</v>
      </c>
      <c r="D74" s="26"/>
      <c r="E74" s="398">
        <v>16321.2</v>
      </c>
      <c r="F74" s="399">
        <v>2189.6</v>
      </c>
      <c r="G74" s="399">
        <v>371.3</v>
      </c>
      <c r="H74" s="399">
        <v>7304</v>
      </c>
      <c r="I74" s="400">
        <v>5483.4</v>
      </c>
      <c r="J74" s="400">
        <v>1820.6</v>
      </c>
      <c r="K74" s="401">
        <v>109.1</v>
      </c>
      <c r="L74" s="402">
        <v>14.6</v>
      </c>
      <c r="M74" s="402">
        <v>2.5</v>
      </c>
      <c r="N74" s="402">
        <v>48.8</v>
      </c>
      <c r="O74" s="403">
        <v>36.7</v>
      </c>
      <c r="P74" s="404">
        <v>12.2</v>
      </c>
    </row>
    <row r="75" spans="2:16" s="368" customFormat="1" ht="21" customHeight="1">
      <c r="B75" s="396"/>
      <c r="C75" s="429" t="s">
        <v>172</v>
      </c>
      <c r="D75" s="26"/>
      <c r="E75" s="398">
        <v>19008.9</v>
      </c>
      <c r="F75" s="399">
        <v>1952.9</v>
      </c>
      <c r="G75" s="399">
        <v>122</v>
      </c>
      <c r="H75" s="399">
        <v>8848</v>
      </c>
      <c r="I75" s="400">
        <v>6819.5</v>
      </c>
      <c r="J75" s="400">
        <v>2028.5</v>
      </c>
      <c r="K75" s="401">
        <v>97.2</v>
      </c>
      <c r="L75" s="402">
        <v>10</v>
      </c>
      <c r="M75" s="402">
        <v>0.6</v>
      </c>
      <c r="N75" s="402">
        <v>45.2</v>
      </c>
      <c r="O75" s="403">
        <v>34.9</v>
      </c>
      <c r="P75" s="404">
        <v>10.4</v>
      </c>
    </row>
    <row r="76" spans="2:16" s="368" customFormat="1" ht="21" customHeight="1">
      <c r="B76" s="396"/>
      <c r="C76" s="60" t="s">
        <v>173</v>
      </c>
      <c r="D76" s="61"/>
      <c r="E76" s="409">
        <v>23704.8</v>
      </c>
      <c r="F76" s="410">
        <v>3208.6</v>
      </c>
      <c r="G76" s="410">
        <v>457.1</v>
      </c>
      <c r="H76" s="410">
        <v>10536.4</v>
      </c>
      <c r="I76" s="411">
        <v>8288.8</v>
      </c>
      <c r="J76" s="411">
        <v>2247.6</v>
      </c>
      <c r="K76" s="412">
        <v>105.5</v>
      </c>
      <c r="L76" s="413">
        <v>14.3</v>
      </c>
      <c r="M76" s="413">
        <v>2</v>
      </c>
      <c r="N76" s="413">
        <v>46.9</v>
      </c>
      <c r="O76" s="414">
        <v>36.9</v>
      </c>
      <c r="P76" s="415">
        <v>10</v>
      </c>
    </row>
    <row r="77" spans="2:16" s="368" customFormat="1" ht="21" customHeight="1">
      <c r="B77" s="1005" t="s">
        <v>557</v>
      </c>
      <c r="C77" s="1006"/>
      <c r="D77" s="1007"/>
      <c r="E77" s="398"/>
      <c r="F77" s="399"/>
      <c r="G77" s="399"/>
      <c r="H77" s="399"/>
      <c r="I77" s="400"/>
      <c r="J77" s="400"/>
      <c r="K77" s="401"/>
      <c r="L77" s="402"/>
      <c r="M77" s="402"/>
      <c r="N77" s="402"/>
      <c r="O77" s="403"/>
      <c r="P77" s="404"/>
    </row>
    <row r="78" spans="2:16" s="368" customFormat="1" ht="21" customHeight="1">
      <c r="B78" s="396"/>
      <c r="C78" s="429" t="s">
        <v>355</v>
      </c>
      <c r="D78" s="440"/>
      <c r="E78" s="398">
        <v>8266.3</v>
      </c>
      <c r="F78" s="399">
        <v>850.2</v>
      </c>
      <c r="G78" s="399">
        <v>24.4</v>
      </c>
      <c r="H78" s="399">
        <v>3661.6</v>
      </c>
      <c r="I78" s="400">
        <v>2562.4</v>
      </c>
      <c r="J78" s="400">
        <v>1099.2</v>
      </c>
      <c r="K78" s="401">
        <v>105.3</v>
      </c>
      <c r="L78" s="402">
        <v>10.8</v>
      </c>
      <c r="M78" s="402">
        <v>0.3</v>
      </c>
      <c r="N78" s="402">
        <v>46.6</v>
      </c>
      <c r="O78" s="403">
        <v>32.6</v>
      </c>
      <c r="P78" s="404">
        <v>14</v>
      </c>
    </row>
    <row r="79" spans="2:16" s="368" customFormat="1" ht="21" customHeight="1">
      <c r="B79" s="396"/>
      <c r="C79" s="429" t="s">
        <v>175</v>
      </c>
      <c r="D79" s="440"/>
      <c r="E79" s="398">
        <v>5927.4</v>
      </c>
      <c r="F79" s="399">
        <v>726.3</v>
      </c>
      <c r="G79" s="399">
        <v>15.2</v>
      </c>
      <c r="H79" s="399">
        <v>2851.3</v>
      </c>
      <c r="I79" s="400">
        <v>2387.1</v>
      </c>
      <c r="J79" s="400">
        <v>464.2</v>
      </c>
      <c r="K79" s="401">
        <v>103.4</v>
      </c>
      <c r="L79" s="402">
        <v>12.7</v>
      </c>
      <c r="M79" s="402">
        <v>0.3</v>
      </c>
      <c r="N79" s="402">
        <v>49.7</v>
      </c>
      <c r="O79" s="403">
        <v>41.6</v>
      </c>
      <c r="P79" s="404">
        <v>8.1</v>
      </c>
    </row>
    <row r="80" spans="2:16" s="368" customFormat="1" ht="21" customHeight="1">
      <c r="B80" s="396"/>
      <c r="C80" s="429" t="s">
        <v>176</v>
      </c>
      <c r="D80" s="440"/>
      <c r="E80" s="398">
        <v>6655.1</v>
      </c>
      <c r="F80" s="399">
        <v>525.2</v>
      </c>
      <c r="G80" s="399">
        <v>114.9</v>
      </c>
      <c r="H80" s="399">
        <v>2970.3</v>
      </c>
      <c r="I80" s="400">
        <v>2059</v>
      </c>
      <c r="J80" s="400">
        <v>911.3</v>
      </c>
      <c r="K80" s="401">
        <v>106</v>
      </c>
      <c r="L80" s="402">
        <v>8.4</v>
      </c>
      <c r="M80" s="402">
        <v>1.8</v>
      </c>
      <c r="N80" s="402">
        <v>47.3</v>
      </c>
      <c r="O80" s="403">
        <v>32.8</v>
      </c>
      <c r="P80" s="404">
        <v>14.5</v>
      </c>
    </row>
    <row r="81" spans="2:16" s="368" customFormat="1" ht="21" customHeight="1">
      <c r="B81" s="396"/>
      <c r="C81" s="429" t="s">
        <v>177</v>
      </c>
      <c r="D81" s="440"/>
      <c r="E81" s="398">
        <v>4831</v>
      </c>
      <c r="F81" s="399">
        <v>395.7</v>
      </c>
      <c r="G81" s="399">
        <v>4</v>
      </c>
      <c r="H81" s="399">
        <v>2507.9</v>
      </c>
      <c r="I81" s="400">
        <v>1553.1</v>
      </c>
      <c r="J81" s="400">
        <v>954.8</v>
      </c>
      <c r="K81" s="401">
        <v>87.9</v>
      </c>
      <c r="L81" s="402">
        <v>7.2</v>
      </c>
      <c r="M81" s="402">
        <v>0.1</v>
      </c>
      <c r="N81" s="402">
        <v>45.6</v>
      </c>
      <c r="O81" s="403">
        <v>28.3</v>
      </c>
      <c r="P81" s="404">
        <v>17.4</v>
      </c>
    </row>
    <row r="82" spans="2:16" s="368" customFormat="1" ht="21" customHeight="1">
      <c r="B82" s="388"/>
      <c r="C82" s="441" t="s">
        <v>178</v>
      </c>
      <c r="D82" s="442"/>
      <c r="E82" s="389">
        <v>5092.4</v>
      </c>
      <c r="F82" s="390">
        <v>483.3</v>
      </c>
      <c r="G82" s="390">
        <v>12.5</v>
      </c>
      <c r="H82" s="390">
        <v>2432.9</v>
      </c>
      <c r="I82" s="391">
        <v>1644.7</v>
      </c>
      <c r="J82" s="391">
        <v>788.2</v>
      </c>
      <c r="K82" s="392">
        <v>87.9</v>
      </c>
      <c r="L82" s="393">
        <v>8.3</v>
      </c>
      <c r="M82" s="393">
        <v>0.2</v>
      </c>
      <c r="N82" s="393">
        <v>42</v>
      </c>
      <c r="O82" s="394">
        <v>28.4</v>
      </c>
      <c r="P82" s="395">
        <v>13.6</v>
      </c>
    </row>
    <row r="83" spans="2:16" s="368" customFormat="1" ht="21" customHeight="1">
      <c r="B83" s="396"/>
      <c r="C83" s="429" t="s">
        <v>357</v>
      </c>
      <c r="D83" s="440"/>
      <c r="E83" s="398">
        <v>4849.4</v>
      </c>
      <c r="F83" s="399">
        <v>561.6</v>
      </c>
      <c r="G83" s="399">
        <v>14.9</v>
      </c>
      <c r="H83" s="399">
        <v>1956.1</v>
      </c>
      <c r="I83" s="400">
        <v>1315.8</v>
      </c>
      <c r="J83" s="400">
        <v>640.3</v>
      </c>
      <c r="K83" s="401">
        <v>111.1</v>
      </c>
      <c r="L83" s="402">
        <v>12.9</v>
      </c>
      <c r="M83" s="402">
        <v>0.3</v>
      </c>
      <c r="N83" s="402">
        <v>44.8</v>
      </c>
      <c r="O83" s="403">
        <v>30.1</v>
      </c>
      <c r="P83" s="404">
        <v>14.7</v>
      </c>
    </row>
    <row r="84" spans="2:16" s="368" customFormat="1" ht="21" customHeight="1">
      <c r="B84" s="396"/>
      <c r="C84" s="429" t="s">
        <v>358</v>
      </c>
      <c r="D84" s="440"/>
      <c r="E84" s="398">
        <v>4630.7</v>
      </c>
      <c r="F84" s="399">
        <v>470.8</v>
      </c>
      <c r="G84" s="399">
        <v>9.3</v>
      </c>
      <c r="H84" s="399">
        <v>1928.3</v>
      </c>
      <c r="I84" s="400">
        <v>1450.4</v>
      </c>
      <c r="J84" s="400">
        <v>477.9</v>
      </c>
      <c r="K84" s="401">
        <v>109.5</v>
      </c>
      <c r="L84" s="402">
        <v>11.1</v>
      </c>
      <c r="M84" s="402">
        <v>0.2</v>
      </c>
      <c r="N84" s="402">
        <v>45.6</v>
      </c>
      <c r="O84" s="403">
        <v>34.3</v>
      </c>
      <c r="P84" s="404">
        <v>11.3</v>
      </c>
    </row>
    <row r="85" spans="2:16" s="368" customFormat="1" ht="21" customHeight="1">
      <c r="B85" s="396"/>
      <c r="C85" s="429" t="s">
        <v>359</v>
      </c>
      <c r="D85" s="440"/>
      <c r="E85" s="398">
        <v>4250.6</v>
      </c>
      <c r="F85" s="399">
        <v>459.8</v>
      </c>
      <c r="G85" s="399">
        <v>182.3</v>
      </c>
      <c r="H85" s="399">
        <v>1764.3</v>
      </c>
      <c r="I85" s="400">
        <v>1528.6</v>
      </c>
      <c r="J85" s="400">
        <v>235.7</v>
      </c>
      <c r="K85" s="401">
        <v>114.6</v>
      </c>
      <c r="L85" s="402">
        <v>12.4</v>
      </c>
      <c r="M85" s="402">
        <v>4.9</v>
      </c>
      <c r="N85" s="402">
        <v>47.6</v>
      </c>
      <c r="O85" s="403">
        <v>41.2</v>
      </c>
      <c r="P85" s="404">
        <v>6.4</v>
      </c>
    </row>
    <row r="86" spans="2:16" s="368" customFormat="1" ht="21" customHeight="1">
      <c r="B86" s="396"/>
      <c r="C86" s="429" t="s">
        <v>360</v>
      </c>
      <c r="D86" s="440"/>
      <c r="E86" s="398">
        <v>8384.4</v>
      </c>
      <c r="F86" s="399">
        <v>1131</v>
      </c>
      <c r="G86" s="399">
        <v>11.4</v>
      </c>
      <c r="H86" s="399">
        <v>3287.6</v>
      </c>
      <c r="I86" s="400">
        <v>2622.5</v>
      </c>
      <c r="J86" s="400">
        <v>665.1</v>
      </c>
      <c r="K86" s="401">
        <v>119.4</v>
      </c>
      <c r="L86" s="402">
        <v>16.1</v>
      </c>
      <c r="M86" s="402">
        <v>0.2</v>
      </c>
      <c r="N86" s="402">
        <v>46.8</v>
      </c>
      <c r="O86" s="403">
        <v>37.3</v>
      </c>
      <c r="P86" s="404">
        <v>9.5</v>
      </c>
    </row>
    <row r="87" spans="2:16" s="368" customFormat="1" ht="21" customHeight="1">
      <c r="B87" s="388"/>
      <c r="C87" s="441" t="s">
        <v>179</v>
      </c>
      <c r="D87" s="442"/>
      <c r="E87" s="389">
        <v>9706.7</v>
      </c>
      <c r="F87" s="390">
        <v>1103.6</v>
      </c>
      <c r="G87" s="390">
        <v>324.5</v>
      </c>
      <c r="H87" s="390">
        <v>4520.2</v>
      </c>
      <c r="I87" s="391">
        <v>3542.6</v>
      </c>
      <c r="J87" s="391">
        <v>977.6</v>
      </c>
      <c r="K87" s="392">
        <v>105.8</v>
      </c>
      <c r="L87" s="393">
        <v>12</v>
      </c>
      <c r="M87" s="393">
        <v>3.5</v>
      </c>
      <c r="N87" s="393">
        <v>49.3</v>
      </c>
      <c r="O87" s="394">
        <v>38.6</v>
      </c>
      <c r="P87" s="395">
        <v>10.7</v>
      </c>
    </row>
    <row r="88" spans="2:16" s="368" customFormat="1" ht="21" customHeight="1">
      <c r="B88" s="396"/>
      <c r="C88" s="429" t="s">
        <v>180</v>
      </c>
      <c r="D88" s="440"/>
      <c r="E88" s="398">
        <v>6994.2</v>
      </c>
      <c r="F88" s="399">
        <v>789.6</v>
      </c>
      <c r="G88" s="399">
        <v>24.8</v>
      </c>
      <c r="H88" s="399">
        <v>3202.5</v>
      </c>
      <c r="I88" s="400">
        <v>2571.7</v>
      </c>
      <c r="J88" s="400">
        <v>630.8</v>
      </c>
      <c r="K88" s="401">
        <v>96.4</v>
      </c>
      <c r="L88" s="402">
        <v>10.9</v>
      </c>
      <c r="M88" s="402">
        <v>0.3</v>
      </c>
      <c r="N88" s="402">
        <v>44.1</v>
      </c>
      <c r="O88" s="403">
        <v>35.4</v>
      </c>
      <c r="P88" s="404">
        <v>8.7</v>
      </c>
    </row>
    <row r="89" spans="2:16" s="368" customFormat="1" ht="21" customHeight="1">
      <c r="B89" s="396"/>
      <c r="C89" s="429" t="s">
        <v>181</v>
      </c>
      <c r="D89" s="440"/>
      <c r="E89" s="398">
        <v>10079.8</v>
      </c>
      <c r="F89" s="399">
        <v>1055.2</v>
      </c>
      <c r="G89" s="399">
        <v>31.4</v>
      </c>
      <c r="H89" s="399">
        <v>4726.3</v>
      </c>
      <c r="I89" s="400">
        <v>3776.4</v>
      </c>
      <c r="J89" s="400">
        <v>949.9</v>
      </c>
      <c r="K89" s="401">
        <v>97.2</v>
      </c>
      <c r="L89" s="402">
        <v>10.2</v>
      </c>
      <c r="M89" s="402">
        <v>0.3</v>
      </c>
      <c r="N89" s="402">
        <v>45.6</v>
      </c>
      <c r="O89" s="403">
        <v>36.4</v>
      </c>
      <c r="P89" s="404">
        <v>9.2</v>
      </c>
    </row>
    <row r="90" spans="2:16" s="368" customFormat="1" ht="21" customHeight="1">
      <c r="B90" s="396"/>
      <c r="C90" s="429" t="s">
        <v>182</v>
      </c>
      <c r="D90" s="440"/>
      <c r="E90" s="398">
        <v>4689.3</v>
      </c>
      <c r="F90" s="399">
        <v>421.2</v>
      </c>
      <c r="G90" s="399">
        <v>14</v>
      </c>
      <c r="H90" s="399">
        <v>2423.1</v>
      </c>
      <c r="I90" s="400">
        <v>1972.7</v>
      </c>
      <c r="J90" s="400">
        <v>450.4</v>
      </c>
      <c r="K90" s="401">
        <v>99.6</v>
      </c>
      <c r="L90" s="402">
        <v>8.9</v>
      </c>
      <c r="M90" s="402">
        <v>0.3</v>
      </c>
      <c r="N90" s="402">
        <v>51.4</v>
      </c>
      <c r="O90" s="403">
        <v>41.9</v>
      </c>
      <c r="P90" s="404">
        <v>9.6</v>
      </c>
    </row>
    <row r="91" spans="2:16" s="368" customFormat="1" ht="21" customHeight="1">
      <c r="B91" s="396"/>
      <c r="C91" s="429" t="s">
        <v>183</v>
      </c>
      <c r="D91" s="440"/>
      <c r="E91" s="398">
        <v>6960.1</v>
      </c>
      <c r="F91" s="399">
        <v>853.4</v>
      </c>
      <c r="G91" s="399">
        <v>26.8</v>
      </c>
      <c r="H91" s="399">
        <v>3340</v>
      </c>
      <c r="I91" s="400">
        <v>2576.6</v>
      </c>
      <c r="J91" s="400">
        <v>763.4</v>
      </c>
      <c r="K91" s="401">
        <v>108.4</v>
      </c>
      <c r="L91" s="402">
        <v>13.3</v>
      </c>
      <c r="M91" s="402">
        <v>0.4</v>
      </c>
      <c r="N91" s="402">
        <v>52</v>
      </c>
      <c r="O91" s="403">
        <v>40.1</v>
      </c>
      <c r="P91" s="404">
        <v>11.9</v>
      </c>
    </row>
    <row r="92" spans="2:16" s="368" customFormat="1" ht="21" customHeight="1">
      <c r="B92" s="388"/>
      <c r="C92" s="441" t="s">
        <v>184</v>
      </c>
      <c r="D92" s="442"/>
      <c r="E92" s="389">
        <v>7568.8</v>
      </c>
      <c r="F92" s="390">
        <v>780.9</v>
      </c>
      <c r="G92" s="390">
        <v>20.8</v>
      </c>
      <c r="H92" s="390">
        <v>3878.5</v>
      </c>
      <c r="I92" s="391">
        <v>3378.6</v>
      </c>
      <c r="J92" s="391">
        <v>499.9</v>
      </c>
      <c r="K92" s="392">
        <v>99.6</v>
      </c>
      <c r="L92" s="393">
        <v>10.3</v>
      </c>
      <c r="M92" s="393">
        <v>0.3</v>
      </c>
      <c r="N92" s="393">
        <v>51</v>
      </c>
      <c r="O92" s="394">
        <v>44.4</v>
      </c>
      <c r="P92" s="395">
        <v>6.6</v>
      </c>
    </row>
    <row r="93" spans="2:16" s="368" customFormat="1" ht="21" customHeight="1">
      <c r="B93" s="396"/>
      <c r="C93" s="429" t="s">
        <v>185</v>
      </c>
      <c r="D93" s="440"/>
      <c r="E93" s="398">
        <v>8437.1</v>
      </c>
      <c r="F93" s="399">
        <v>1078.4</v>
      </c>
      <c r="G93" s="399">
        <v>22.3</v>
      </c>
      <c r="H93" s="399">
        <v>3606.7</v>
      </c>
      <c r="I93" s="400">
        <v>3116.5</v>
      </c>
      <c r="J93" s="400">
        <v>490.2</v>
      </c>
      <c r="K93" s="401">
        <v>114.6</v>
      </c>
      <c r="L93" s="402">
        <v>14.6</v>
      </c>
      <c r="M93" s="402">
        <v>0.3</v>
      </c>
      <c r="N93" s="402">
        <v>49</v>
      </c>
      <c r="O93" s="403">
        <v>42.3</v>
      </c>
      <c r="P93" s="404">
        <v>6.7</v>
      </c>
    </row>
    <row r="94" spans="2:16" s="368" customFormat="1" ht="21" customHeight="1">
      <c r="B94" s="396"/>
      <c r="C94" s="429" t="s">
        <v>186</v>
      </c>
      <c r="D94" s="440"/>
      <c r="E94" s="398">
        <v>4652</v>
      </c>
      <c r="F94" s="399">
        <v>383.7</v>
      </c>
      <c r="G94" s="399">
        <v>12.3</v>
      </c>
      <c r="H94" s="399">
        <v>2248.7</v>
      </c>
      <c r="I94" s="400">
        <v>1411.8</v>
      </c>
      <c r="J94" s="400">
        <v>836.9</v>
      </c>
      <c r="K94" s="401">
        <v>82.3</v>
      </c>
      <c r="L94" s="402">
        <v>6.8</v>
      </c>
      <c r="M94" s="402">
        <v>0.2</v>
      </c>
      <c r="N94" s="402">
        <v>39.8</v>
      </c>
      <c r="O94" s="403">
        <v>25</v>
      </c>
      <c r="P94" s="404">
        <v>14.8</v>
      </c>
    </row>
    <row r="95" spans="2:16" s="368" customFormat="1" ht="21" customHeight="1">
      <c r="B95" s="396"/>
      <c r="C95" s="429" t="s">
        <v>187</v>
      </c>
      <c r="D95" s="440"/>
      <c r="E95" s="398">
        <v>2962.3</v>
      </c>
      <c r="F95" s="399">
        <v>371.5</v>
      </c>
      <c r="G95" s="399">
        <v>9.3</v>
      </c>
      <c r="H95" s="399">
        <v>1204.7</v>
      </c>
      <c r="I95" s="400">
        <v>837.9</v>
      </c>
      <c r="J95" s="400">
        <v>366.8</v>
      </c>
      <c r="K95" s="401">
        <v>102.2</v>
      </c>
      <c r="L95" s="402">
        <v>12.8</v>
      </c>
      <c r="M95" s="402">
        <v>0.3</v>
      </c>
      <c r="N95" s="402">
        <v>41.6</v>
      </c>
      <c r="O95" s="403">
        <v>28.9</v>
      </c>
      <c r="P95" s="404">
        <v>12.7</v>
      </c>
    </row>
    <row r="96" spans="2:16" s="368" customFormat="1" ht="21" customHeight="1">
      <c r="B96" s="396"/>
      <c r="C96" s="429" t="s">
        <v>361</v>
      </c>
      <c r="D96" s="440"/>
      <c r="E96" s="398">
        <v>2468</v>
      </c>
      <c r="F96" s="399">
        <v>249.2</v>
      </c>
      <c r="G96" s="399">
        <v>6.1</v>
      </c>
      <c r="H96" s="399">
        <v>1110.3</v>
      </c>
      <c r="I96" s="400">
        <v>806.7</v>
      </c>
      <c r="J96" s="400">
        <v>303.6</v>
      </c>
      <c r="K96" s="401">
        <v>93.1</v>
      </c>
      <c r="L96" s="402">
        <v>9.4</v>
      </c>
      <c r="M96" s="402">
        <v>0.2</v>
      </c>
      <c r="N96" s="402">
        <v>41.9</v>
      </c>
      <c r="O96" s="403">
        <v>30.4</v>
      </c>
      <c r="P96" s="404">
        <v>11.5</v>
      </c>
    </row>
    <row r="97" spans="2:16" s="368" customFormat="1" ht="21" customHeight="1">
      <c r="B97" s="388"/>
      <c r="C97" s="441" t="s">
        <v>188</v>
      </c>
      <c r="D97" s="442"/>
      <c r="E97" s="389">
        <v>10959.5</v>
      </c>
      <c r="F97" s="390">
        <v>999.5</v>
      </c>
      <c r="G97" s="390">
        <v>26.2</v>
      </c>
      <c r="H97" s="390">
        <v>5203.1</v>
      </c>
      <c r="I97" s="391">
        <v>3621.7</v>
      </c>
      <c r="J97" s="391">
        <v>1581.4</v>
      </c>
      <c r="K97" s="392">
        <v>85.6</v>
      </c>
      <c r="L97" s="393">
        <v>7.8</v>
      </c>
      <c r="M97" s="393">
        <v>0.2</v>
      </c>
      <c r="N97" s="393">
        <v>40.6</v>
      </c>
      <c r="O97" s="394">
        <v>28.3</v>
      </c>
      <c r="P97" s="395">
        <v>12.3</v>
      </c>
    </row>
    <row r="98" spans="2:16" s="368" customFormat="1" ht="21" customHeight="1">
      <c r="B98" s="396"/>
      <c r="C98" s="429" t="s">
        <v>362</v>
      </c>
      <c r="D98" s="440"/>
      <c r="E98" s="398">
        <v>5167.3</v>
      </c>
      <c r="F98" s="399">
        <v>687.1</v>
      </c>
      <c r="G98" s="399">
        <v>10.3</v>
      </c>
      <c r="H98" s="399">
        <v>2178.8</v>
      </c>
      <c r="I98" s="400">
        <v>1841.7</v>
      </c>
      <c r="J98" s="400">
        <v>337.1</v>
      </c>
      <c r="K98" s="401">
        <v>115.8</v>
      </c>
      <c r="L98" s="402">
        <v>15.4</v>
      </c>
      <c r="M98" s="402">
        <v>0.2</v>
      </c>
      <c r="N98" s="402">
        <v>48.8</v>
      </c>
      <c r="O98" s="403">
        <v>41.3</v>
      </c>
      <c r="P98" s="404">
        <v>7.6</v>
      </c>
    </row>
    <row r="99" spans="2:16" s="368" customFormat="1" ht="21" customHeight="1">
      <c r="B99" s="396"/>
      <c r="C99" s="429" t="s">
        <v>189</v>
      </c>
      <c r="D99" s="440"/>
      <c r="E99" s="398">
        <v>6700.9</v>
      </c>
      <c r="F99" s="399">
        <v>629.3</v>
      </c>
      <c r="G99" s="399">
        <v>11.3</v>
      </c>
      <c r="H99" s="399">
        <v>3193.9</v>
      </c>
      <c r="I99" s="400">
        <v>2470.9</v>
      </c>
      <c r="J99" s="400">
        <v>723</v>
      </c>
      <c r="K99" s="401">
        <v>108.9</v>
      </c>
      <c r="L99" s="402">
        <v>10.2</v>
      </c>
      <c r="M99" s="402">
        <v>0.2</v>
      </c>
      <c r="N99" s="402">
        <v>51.9</v>
      </c>
      <c r="O99" s="403">
        <v>40.2</v>
      </c>
      <c r="P99" s="404">
        <v>11.7</v>
      </c>
    </row>
    <row r="100" spans="2:16" s="368" customFormat="1" ht="21" customHeight="1">
      <c r="B100" s="396"/>
      <c r="C100" s="429" t="s">
        <v>363</v>
      </c>
      <c r="D100" s="440"/>
      <c r="E100" s="398">
        <v>3849.4</v>
      </c>
      <c r="F100" s="399">
        <v>384.2</v>
      </c>
      <c r="G100" s="399">
        <v>2.6</v>
      </c>
      <c r="H100" s="399">
        <v>1844.6</v>
      </c>
      <c r="I100" s="400">
        <v>1399.6</v>
      </c>
      <c r="J100" s="400">
        <v>445</v>
      </c>
      <c r="K100" s="401">
        <v>93.8</v>
      </c>
      <c r="L100" s="402">
        <v>9.4</v>
      </c>
      <c r="M100" s="402">
        <v>0.1</v>
      </c>
      <c r="N100" s="402">
        <v>44.9</v>
      </c>
      <c r="O100" s="403">
        <v>34.1</v>
      </c>
      <c r="P100" s="404">
        <v>10.8</v>
      </c>
    </row>
    <row r="101" spans="2:16" s="368" customFormat="1" ht="21" customHeight="1">
      <c r="B101" s="396"/>
      <c r="C101" s="429" t="s">
        <v>190</v>
      </c>
      <c r="D101" s="440"/>
      <c r="E101" s="398">
        <v>6548.8</v>
      </c>
      <c r="F101" s="399">
        <v>809.9</v>
      </c>
      <c r="G101" s="399">
        <v>18</v>
      </c>
      <c r="H101" s="399">
        <v>3123.8</v>
      </c>
      <c r="I101" s="400">
        <v>2230.1</v>
      </c>
      <c r="J101" s="400">
        <v>893.7</v>
      </c>
      <c r="K101" s="401">
        <v>97.8</v>
      </c>
      <c r="L101" s="402">
        <v>12.1</v>
      </c>
      <c r="M101" s="402">
        <v>0.3</v>
      </c>
      <c r="N101" s="402">
        <v>46.7</v>
      </c>
      <c r="O101" s="403">
        <v>33.3</v>
      </c>
      <c r="P101" s="404">
        <v>13.3</v>
      </c>
    </row>
    <row r="102" spans="2:16" s="368" customFormat="1" ht="21" customHeight="1">
      <c r="B102" s="396"/>
      <c r="C102" s="443" t="s">
        <v>191</v>
      </c>
      <c r="D102" s="440"/>
      <c r="E102" s="398">
        <v>11533.4</v>
      </c>
      <c r="F102" s="399">
        <v>1493</v>
      </c>
      <c r="G102" s="399">
        <v>232.2</v>
      </c>
      <c r="H102" s="399">
        <v>5091.9</v>
      </c>
      <c r="I102" s="400">
        <v>4331.3</v>
      </c>
      <c r="J102" s="400">
        <v>760.6</v>
      </c>
      <c r="K102" s="401">
        <v>99.8</v>
      </c>
      <c r="L102" s="402">
        <v>12.9</v>
      </c>
      <c r="M102" s="402">
        <v>2</v>
      </c>
      <c r="N102" s="402">
        <v>44.1</v>
      </c>
      <c r="O102" s="403">
        <v>37.5</v>
      </c>
      <c r="P102" s="404">
        <v>6.6</v>
      </c>
    </row>
    <row r="103" spans="2:16" s="368" customFormat="1" ht="21" customHeight="1">
      <c r="B103" s="430"/>
      <c r="C103" s="444" t="s">
        <v>364</v>
      </c>
      <c r="D103" s="445"/>
      <c r="E103" s="432">
        <v>9165</v>
      </c>
      <c r="F103" s="433">
        <v>1019</v>
      </c>
      <c r="G103" s="433">
        <v>28.1</v>
      </c>
      <c r="H103" s="433">
        <v>3946.7</v>
      </c>
      <c r="I103" s="434">
        <v>3203.5</v>
      </c>
      <c r="J103" s="434">
        <v>743.2</v>
      </c>
      <c r="K103" s="435">
        <v>120.5</v>
      </c>
      <c r="L103" s="436">
        <v>13.4</v>
      </c>
      <c r="M103" s="436">
        <v>0.4</v>
      </c>
      <c r="N103" s="436">
        <v>51.9</v>
      </c>
      <c r="O103" s="437">
        <v>42.1</v>
      </c>
      <c r="P103" s="438">
        <v>9.8</v>
      </c>
    </row>
    <row r="104" spans="2:16" s="368" customFormat="1" ht="21" customHeight="1">
      <c r="B104" s="406"/>
      <c r="C104" s="443" t="s">
        <v>192</v>
      </c>
      <c r="D104" s="440"/>
      <c r="E104" s="398">
        <v>5480.1</v>
      </c>
      <c r="F104" s="399">
        <v>505</v>
      </c>
      <c r="G104" s="399">
        <v>8.6</v>
      </c>
      <c r="H104" s="399">
        <v>2644.8</v>
      </c>
      <c r="I104" s="400">
        <v>1678.3</v>
      </c>
      <c r="J104" s="400">
        <v>966.5</v>
      </c>
      <c r="K104" s="401">
        <v>98.7</v>
      </c>
      <c r="L104" s="402">
        <v>9.1</v>
      </c>
      <c r="M104" s="402">
        <v>0.2</v>
      </c>
      <c r="N104" s="402">
        <v>47.6</v>
      </c>
      <c r="O104" s="403">
        <v>30.2</v>
      </c>
      <c r="P104" s="404">
        <v>17.4</v>
      </c>
    </row>
    <row r="105" spans="2:16" s="368" customFormat="1" ht="21" customHeight="1">
      <c r="B105" s="406"/>
      <c r="C105" s="443" t="s">
        <v>193</v>
      </c>
      <c r="D105" s="440"/>
      <c r="E105" s="398">
        <v>5875.7</v>
      </c>
      <c r="F105" s="399">
        <v>553.1</v>
      </c>
      <c r="G105" s="399">
        <v>10.8</v>
      </c>
      <c r="H105" s="399">
        <v>2890.3</v>
      </c>
      <c r="I105" s="400">
        <v>2363.6</v>
      </c>
      <c r="J105" s="400">
        <v>526.7</v>
      </c>
      <c r="K105" s="401">
        <v>106</v>
      </c>
      <c r="L105" s="402">
        <v>10</v>
      </c>
      <c r="M105" s="402">
        <v>0.2</v>
      </c>
      <c r="N105" s="402">
        <v>52.2</v>
      </c>
      <c r="O105" s="403">
        <v>42.7</v>
      </c>
      <c r="P105" s="404">
        <v>9.5</v>
      </c>
    </row>
    <row r="106" spans="2:16" s="368" customFormat="1" ht="21" customHeight="1">
      <c r="B106" s="406"/>
      <c r="C106" s="443" t="s">
        <v>356</v>
      </c>
      <c r="D106" s="440"/>
      <c r="E106" s="398">
        <v>8006.8</v>
      </c>
      <c r="F106" s="399">
        <v>782.6</v>
      </c>
      <c r="G106" s="399">
        <v>10.3</v>
      </c>
      <c r="H106" s="399">
        <v>3891.7</v>
      </c>
      <c r="I106" s="400">
        <v>3196.1</v>
      </c>
      <c r="J106" s="400">
        <v>695.6</v>
      </c>
      <c r="K106" s="401">
        <v>101.2</v>
      </c>
      <c r="L106" s="402">
        <v>9.9</v>
      </c>
      <c r="M106" s="402">
        <v>0.1</v>
      </c>
      <c r="N106" s="402">
        <v>49.2</v>
      </c>
      <c r="O106" s="403">
        <v>40.4</v>
      </c>
      <c r="P106" s="404">
        <v>8.8</v>
      </c>
    </row>
    <row r="107" spans="2:16" s="368" customFormat="1" ht="21" customHeight="1">
      <c r="B107" s="406"/>
      <c r="C107" s="443" t="s">
        <v>194</v>
      </c>
      <c r="D107" s="440"/>
      <c r="E107" s="398">
        <v>10522.1</v>
      </c>
      <c r="F107" s="399">
        <v>781.1</v>
      </c>
      <c r="G107" s="399">
        <v>2.1</v>
      </c>
      <c r="H107" s="399">
        <v>4707.8</v>
      </c>
      <c r="I107" s="400">
        <v>3165.7</v>
      </c>
      <c r="J107" s="400">
        <v>1542.1</v>
      </c>
      <c r="K107" s="401">
        <v>99</v>
      </c>
      <c r="L107" s="402">
        <v>7.3</v>
      </c>
      <c r="M107" s="402">
        <v>0</v>
      </c>
      <c r="N107" s="402">
        <v>44.3</v>
      </c>
      <c r="O107" s="403">
        <v>29.8</v>
      </c>
      <c r="P107" s="404">
        <v>14.5</v>
      </c>
    </row>
    <row r="108" spans="2:16" s="368" customFormat="1" ht="21" customHeight="1">
      <c r="B108" s="446"/>
      <c r="C108" s="444" t="s">
        <v>195</v>
      </c>
      <c r="D108" s="445"/>
      <c r="E108" s="432">
        <v>9667.7</v>
      </c>
      <c r="F108" s="433">
        <v>947.3</v>
      </c>
      <c r="G108" s="433">
        <v>131.1</v>
      </c>
      <c r="H108" s="433">
        <v>4473.8</v>
      </c>
      <c r="I108" s="434">
        <v>3446.1</v>
      </c>
      <c r="J108" s="434">
        <v>1027.7</v>
      </c>
      <c r="K108" s="435">
        <v>108.2</v>
      </c>
      <c r="L108" s="436">
        <v>10.6</v>
      </c>
      <c r="M108" s="436">
        <v>1.5</v>
      </c>
      <c r="N108" s="436">
        <v>50.1</v>
      </c>
      <c r="O108" s="437">
        <v>38.6</v>
      </c>
      <c r="P108" s="438">
        <v>11.5</v>
      </c>
    </row>
    <row r="109" spans="2:16" s="368" customFormat="1" ht="21" customHeight="1">
      <c r="B109" s="396"/>
      <c r="C109" s="443" t="s">
        <v>196</v>
      </c>
      <c r="D109" s="440"/>
      <c r="E109" s="398">
        <v>15334</v>
      </c>
      <c r="F109" s="399">
        <v>1639.2</v>
      </c>
      <c r="G109" s="399">
        <v>59.2</v>
      </c>
      <c r="H109" s="399">
        <v>6879.5</v>
      </c>
      <c r="I109" s="400">
        <v>5227.8</v>
      </c>
      <c r="J109" s="400">
        <v>1651.7</v>
      </c>
      <c r="K109" s="401">
        <v>105.8</v>
      </c>
      <c r="L109" s="402">
        <v>11.3</v>
      </c>
      <c r="M109" s="402">
        <v>0.4</v>
      </c>
      <c r="N109" s="402">
        <v>47.4</v>
      </c>
      <c r="O109" s="403">
        <v>36.1</v>
      </c>
      <c r="P109" s="404">
        <v>11.4</v>
      </c>
    </row>
    <row r="110" spans="2:16" s="368" customFormat="1" ht="21" customHeight="1">
      <c r="B110" s="396"/>
      <c r="C110" s="443" t="s">
        <v>197</v>
      </c>
      <c r="D110" s="440"/>
      <c r="E110" s="398">
        <v>7162.7</v>
      </c>
      <c r="F110" s="399">
        <v>596.7</v>
      </c>
      <c r="G110" s="399">
        <v>6.2</v>
      </c>
      <c r="H110" s="399">
        <v>3425.6</v>
      </c>
      <c r="I110" s="400">
        <v>2491.6</v>
      </c>
      <c r="J110" s="400">
        <v>934</v>
      </c>
      <c r="K110" s="401">
        <v>95.2</v>
      </c>
      <c r="L110" s="402">
        <v>7.9</v>
      </c>
      <c r="M110" s="402">
        <v>0.1</v>
      </c>
      <c r="N110" s="402">
        <v>45.5</v>
      </c>
      <c r="O110" s="403">
        <v>33.1</v>
      </c>
      <c r="P110" s="404">
        <v>12.4</v>
      </c>
    </row>
    <row r="111" spans="2:16" s="368" customFormat="1" ht="21" customHeight="1">
      <c r="B111" s="396"/>
      <c r="C111" s="443" t="s">
        <v>198</v>
      </c>
      <c r="D111" s="440"/>
      <c r="E111" s="398">
        <v>5599.8</v>
      </c>
      <c r="F111" s="399">
        <v>434.9</v>
      </c>
      <c r="G111" s="399">
        <v>4.1</v>
      </c>
      <c r="H111" s="399">
        <v>2876.8</v>
      </c>
      <c r="I111" s="400">
        <v>2277.2</v>
      </c>
      <c r="J111" s="400">
        <v>599.6</v>
      </c>
      <c r="K111" s="401">
        <v>103.5</v>
      </c>
      <c r="L111" s="402">
        <v>8</v>
      </c>
      <c r="M111" s="402">
        <v>0.1</v>
      </c>
      <c r="N111" s="402">
        <v>53.2</v>
      </c>
      <c r="O111" s="403">
        <v>42.1</v>
      </c>
      <c r="P111" s="404">
        <v>11.1</v>
      </c>
    </row>
    <row r="112" spans="2:16" s="368" customFormat="1" ht="21" customHeight="1">
      <c r="B112" s="408"/>
      <c r="C112" s="447" t="s">
        <v>199</v>
      </c>
      <c r="D112" s="448"/>
      <c r="E112" s="409">
        <v>13661.3</v>
      </c>
      <c r="F112" s="410">
        <v>1416</v>
      </c>
      <c r="G112" s="410">
        <v>162</v>
      </c>
      <c r="H112" s="410">
        <v>6362.8</v>
      </c>
      <c r="I112" s="411">
        <v>4637</v>
      </c>
      <c r="J112" s="411">
        <v>1725.8</v>
      </c>
      <c r="K112" s="412">
        <v>106.1</v>
      </c>
      <c r="L112" s="413">
        <v>11</v>
      </c>
      <c r="M112" s="413">
        <v>1.3</v>
      </c>
      <c r="N112" s="413">
        <v>49.4</v>
      </c>
      <c r="O112" s="414">
        <v>36</v>
      </c>
      <c r="P112" s="415">
        <v>13.4</v>
      </c>
    </row>
    <row r="113" spans="2:16" ht="21" customHeight="1">
      <c r="B113" s="71" t="s">
        <v>492</v>
      </c>
      <c r="D113" s="369"/>
      <c r="E113" s="449"/>
      <c r="P113" s="450" t="s">
        <v>345</v>
      </c>
    </row>
    <row r="114" spans="2:4" ht="13.5" hidden="1">
      <c r="B114" s="71" t="s">
        <v>558</v>
      </c>
      <c r="D114" s="369"/>
    </row>
    <row r="115" spans="2:4" ht="18" customHeight="1">
      <c r="B115" s="451"/>
      <c r="C115" s="452"/>
      <c r="D115" s="369"/>
    </row>
  </sheetData>
  <sheetProtection/>
  <mergeCells count="16">
    <mergeCell ref="N5:P5"/>
    <mergeCell ref="E5:E6"/>
    <mergeCell ref="F5:F6"/>
    <mergeCell ref="L5:L6"/>
    <mergeCell ref="M5:M6"/>
    <mergeCell ref="G5:G6"/>
    <mergeCell ref="H5:J5"/>
    <mergeCell ref="B77:D77"/>
    <mergeCell ref="L60:L61"/>
    <mergeCell ref="M60:M61"/>
    <mergeCell ref="N60:P60"/>
    <mergeCell ref="B62:D62"/>
    <mergeCell ref="E60:E61"/>
    <mergeCell ref="F60:F61"/>
    <mergeCell ref="G60:G61"/>
    <mergeCell ref="H60:J60"/>
  </mergeCells>
  <printOptions/>
  <pageMargins left="0.7874015748031497" right="0.5905511811023623" top="0.5905511811023623" bottom="0" header="0.5118110236220472" footer="0.1968503937007874"/>
  <pageSetup horizontalDpi="600" verticalDpi="600" orientation="portrait" paperSize="9" scale="68" r:id="rId1"/>
  <headerFooter alignWithMargins="0">
    <oddFooter>&amp;C&amp;14- 49 -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Q46"/>
  <sheetViews>
    <sheetView showGridLines="0" zoomScaleSheetLayoutView="7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6" sqref="H6"/>
    </sheetView>
  </sheetViews>
  <sheetFormatPr defaultColWidth="8.796875" defaultRowHeight="14.25"/>
  <cols>
    <col min="1" max="1" width="4.8984375" style="454" customWidth="1"/>
    <col min="2" max="2" width="0.8984375" style="454" customWidth="1"/>
    <col min="3" max="3" width="4.3984375" style="454" customWidth="1"/>
    <col min="4" max="4" width="2.69921875" style="454" customWidth="1"/>
    <col min="5" max="5" width="3.59765625" style="454" customWidth="1"/>
    <col min="6" max="6" width="11.59765625" style="454" customWidth="1"/>
    <col min="7" max="7" width="0.8984375" style="6" customWidth="1"/>
    <col min="8" max="22" width="9.3984375" style="454" customWidth="1"/>
    <col min="23" max="23" width="9.5" style="454" customWidth="1"/>
    <col min="24" max="24" width="1.1015625" style="454" customWidth="1"/>
    <col min="25" max="25" width="9" style="171" customWidth="1"/>
    <col min="26" max="16384" width="9" style="454" customWidth="1"/>
  </cols>
  <sheetData>
    <row r="1" spans="1:24" ht="27.75" customHeight="1">
      <c r="A1" s="453"/>
      <c r="B1" s="270"/>
      <c r="C1" s="270" t="s">
        <v>493</v>
      </c>
      <c r="D1" s="270"/>
      <c r="E1" s="270"/>
      <c r="F1" s="270"/>
      <c r="G1" s="270"/>
      <c r="H1" s="270"/>
      <c r="I1" s="270"/>
      <c r="J1" s="270"/>
      <c r="K1" s="270"/>
      <c r="L1" s="270"/>
      <c r="M1" s="270"/>
      <c r="N1" s="270"/>
      <c r="O1" s="270"/>
      <c r="P1" s="270"/>
      <c r="Q1" s="270"/>
      <c r="R1" s="270"/>
      <c r="S1" s="270"/>
      <c r="T1" s="270"/>
      <c r="U1" s="270"/>
      <c r="V1" s="270"/>
      <c r="W1" s="270"/>
      <c r="X1" s="270"/>
    </row>
    <row r="2" spans="2:25" s="455" customFormat="1" ht="15" customHeight="1">
      <c r="B2" s="456"/>
      <c r="C2" s="456"/>
      <c r="D2" s="456"/>
      <c r="E2" s="456"/>
      <c r="F2" s="456"/>
      <c r="G2" s="456"/>
      <c r="H2" s="456"/>
      <c r="I2" s="456"/>
      <c r="J2" s="456"/>
      <c r="K2" s="456"/>
      <c r="L2" s="456"/>
      <c r="M2" s="456"/>
      <c r="N2" s="456"/>
      <c r="O2" s="456"/>
      <c r="P2" s="456"/>
      <c r="Q2" s="456"/>
      <c r="R2" s="456"/>
      <c r="S2" s="456"/>
      <c r="T2" s="456"/>
      <c r="U2" s="456"/>
      <c r="W2" s="457" t="s">
        <v>482</v>
      </c>
      <c r="Y2" s="458"/>
    </row>
    <row r="3" spans="7:25" s="455" customFormat="1" ht="15.75" customHeight="1">
      <c r="G3" s="459"/>
      <c r="H3" s="460"/>
      <c r="I3" s="460"/>
      <c r="J3" s="460"/>
      <c r="K3" s="460"/>
      <c r="L3" s="460"/>
      <c r="M3" s="460"/>
      <c r="N3" s="460"/>
      <c r="O3" s="460"/>
      <c r="P3" s="460"/>
      <c r="Q3" s="460"/>
      <c r="R3" s="460"/>
      <c r="S3" s="460"/>
      <c r="T3" s="460"/>
      <c r="U3" s="460"/>
      <c r="W3" s="461" t="s">
        <v>445</v>
      </c>
      <c r="Y3" s="458"/>
    </row>
    <row r="4" spans="2:23" ht="14.25" customHeight="1">
      <c r="B4" s="11"/>
      <c r="C4" s="1029"/>
      <c r="D4" s="1029"/>
      <c r="E4" s="1029"/>
      <c r="F4" s="1029"/>
      <c r="G4" s="462"/>
      <c r="H4" s="1030" t="s">
        <v>494</v>
      </c>
      <c r="I4" s="1027" t="s">
        <v>495</v>
      </c>
      <c r="J4" s="1027" t="s">
        <v>496</v>
      </c>
      <c r="K4" s="1027" t="s">
        <v>497</v>
      </c>
      <c r="L4" s="1027" t="s">
        <v>498</v>
      </c>
      <c r="M4" s="1027" t="s">
        <v>499</v>
      </c>
      <c r="N4" s="1027" t="s">
        <v>500</v>
      </c>
      <c r="O4" s="1027" t="s">
        <v>501</v>
      </c>
      <c r="P4" s="1027" t="s">
        <v>502</v>
      </c>
      <c r="Q4" s="1027" t="s">
        <v>503</v>
      </c>
      <c r="R4" s="1027" t="s">
        <v>504</v>
      </c>
      <c r="S4" s="1027" t="s">
        <v>505</v>
      </c>
      <c r="T4" s="1027" t="s">
        <v>506</v>
      </c>
      <c r="U4" s="1027" t="s">
        <v>507</v>
      </c>
      <c r="V4" s="1034" t="s">
        <v>508</v>
      </c>
      <c r="W4" s="1032" t="s">
        <v>509</v>
      </c>
    </row>
    <row r="5" spans="2:25" s="6" customFormat="1" ht="14.25" customHeight="1">
      <c r="B5" s="17"/>
      <c r="C5" s="1025"/>
      <c r="D5" s="1025"/>
      <c r="E5" s="1025"/>
      <c r="F5" s="1026"/>
      <c r="G5" s="465"/>
      <c r="H5" s="1031"/>
      <c r="I5" s="1028"/>
      <c r="J5" s="1028"/>
      <c r="K5" s="1028"/>
      <c r="L5" s="1028"/>
      <c r="M5" s="1028"/>
      <c r="N5" s="1028"/>
      <c r="O5" s="1028"/>
      <c r="P5" s="1028"/>
      <c r="Q5" s="1028"/>
      <c r="R5" s="1028"/>
      <c r="S5" s="1028"/>
      <c r="T5" s="1028"/>
      <c r="U5" s="1028"/>
      <c r="V5" s="1034"/>
      <c r="W5" s="1033"/>
      <c r="Y5" s="7"/>
    </row>
    <row r="6" spans="2:25" ht="14.25" customHeight="1">
      <c r="B6" s="277"/>
      <c r="C6" s="1015" t="s">
        <v>24</v>
      </c>
      <c r="D6" s="1015"/>
      <c r="E6" s="1015"/>
      <c r="F6" s="1015"/>
      <c r="G6" s="467"/>
      <c r="H6" s="468">
        <v>108.9</v>
      </c>
      <c r="I6" s="468">
        <v>162.9</v>
      </c>
      <c r="J6" s="468">
        <v>135.4</v>
      </c>
      <c r="K6" s="468">
        <v>124</v>
      </c>
      <c r="L6" s="468">
        <v>107.6</v>
      </c>
      <c r="M6" s="468">
        <v>102.1</v>
      </c>
      <c r="N6" s="468">
        <v>101.8</v>
      </c>
      <c r="O6" s="468">
        <v>98.8</v>
      </c>
      <c r="P6" s="468">
        <v>106</v>
      </c>
      <c r="Q6" s="468">
        <v>108.7</v>
      </c>
      <c r="R6" s="468">
        <v>112.1</v>
      </c>
      <c r="S6" s="468">
        <v>118.8</v>
      </c>
      <c r="T6" s="468">
        <v>124.5</v>
      </c>
      <c r="U6" s="468">
        <v>132.5</v>
      </c>
      <c r="V6" s="468">
        <v>132.5</v>
      </c>
      <c r="W6" s="469">
        <v>131.2</v>
      </c>
      <c r="Y6" s="470"/>
    </row>
    <row r="7" spans="2:25" ht="14.25" customHeight="1">
      <c r="B7" s="277"/>
      <c r="C7" s="1015" t="s">
        <v>371</v>
      </c>
      <c r="D7" s="1015"/>
      <c r="E7" s="1015"/>
      <c r="F7" s="1017"/>
      <c r="G7" s="467"/>
      <c r="H7" s="468">
        <v>12.3</v>
      </c>
      <c r="I7" s="468">
        <v>16.2</v>
      </c>
      <c r="J7" s="468">
        <v>12.6</v>
      </c>
      <c r="K7" s="468">
        <v>12.2</v>
      </c>
      <c r="L7" s="468">
        <v>9</v>
      </c>
      <c r="M7" s="468">
        <v>7.9</v>
      </c>
      <c r="N7" s="468">
        <v>7.8</v>
      </c>
      <c r="O7" s="468">
        <v>8.3</v>
      </c>
      <c r="P7" s="468">
        <v>10.8</v>
      </c>
      <c r="Q7" s="468">
        <v>12.8</v>
      </c>
      <c r="R7" s="468">
        <v>14.3</v>
      </c>
      <c r="S7" s="468">
        <v>20.8</v>
      </c>
      <c r="T7" s="468">
        <v>22.5</v>
      </c>
      <c r="U7" s="468">
        <v>28</v>
      </c>
      <c r="V7" s="468">
        <v>30.3</v>
      </c>
      <c r="W7" s="469">
        <v>12.7</v>
      </c>
      <c r="Y7" s="470"/>
    </row>
    <row r="8" spans="2:25" ht="14.25" customHeight="1">
      <c r="B8" s="277"/>
      <c r="C8" s="466"/>
      <c r="D8" s="1015" t="s">
        <v>510</v>
      </c>
      <c r="E8" s="1015"/>
      <c r="F8" s="1015"/>
      <c r="G8" s="471"/>
      <c r="H8" s="468">
        <v>10</v>
      </c>
      <c r="I8" s="468">
        <v>10.8</v>
      </c>
      <c r="J8" s="468">
        <v>8.8</v>
      </c>
      <c r="K8" s="468">
        <v>8.4</v>
      </c>
      <c r="L8" s="468">
        <v>6</v>
      </c>
      <c r="M8" s="468">
        <v>5.7</v>
      </c>
      <c r="N8" s="468">
        <v>6.1</v>
      </c>
      <c r="O8" s="468">
        <v>6.9</v>
      </c>
      <c r="P8" s="468">
        <v>9.5</v>
      </c>
      <c r="Q8" s="468">
        <v>11.3</v>
      </c>
      <c r="R8" s="468">
        <v>12.8</v>
      </c>
      <c r="S8" s="468">
        <v>17.2</v>
      </c>
      <c r="T8" s="468">
        <v>18.1</v>
      </c>
      <c r="U8" s="468">
        <v>23.2</v>
      </c>
      <c r="V8" s="468">
        <v>25</v>
      </c>
      <c r="W8" s="469">
        <v>8.7</v>
      </c>
      <c r="Y8" s="470"/>
    </row>
    <row r="9" spans="2:25" ht="14.25" customHeight="1">
      <c r="B9" s="277"/>
      <c r="C9" s="178"/>
      <c r="D9" s="1015" t="s">
        <v>511</v>
      </c>
      <c r="E9" s="1015"/>
      <c r="F9" s="1015"/>
      <c r="G9" s="471"/>
      <c r="H9" s="468">
        <v>2.3</v>
      </c>
      <c r="I9" s="468">
        <v>5.5</v>
      </c>
      <c r="J9" s="468">
        <v>3.8</v>
      </c>
      <c r="K9" s="468">
        <v>3.8</v>
      </c>
      <c r="L9" s="468">
        <v>3</v>
      </c>
      <c r="M9" s="468">
        <v>2.2</v>
      </c>
      <c r="N9" s="468">
        <v>1.7</v>
      </c>
      <c r="O9" s="468">
        <v>1.4</v>
      </c>
      <c r="P9" s="468">
        <v>1.3</v>
      </c>
      <c r="Q9" s="468">
        <v>1.4</v>
      </c>
      <c r="R9" s="468">
        <v>1.5</v>
      </c>
      <c r="S9" s="468">
        <v>3.5</v>
      </c>
      <c r="T9" s="468">
        <v>4.4</v>
      </c>
      <c r="U9" s="468">
        <v>4.9</v>
      </c>
      <c r="V9" s="468">
        <v>5.3</v>
      </c>
      <c r="W9" s="469">
        <v>4</v>
      </c>
      <c r="Y9" s="470"/>
    </row>
    <row r="10" spans="2:25" ht="14.25" customHeight="1">
      <c r="B10" s="277"/>
      <c r="C10" s="1015" t="s">
        <v>372</v>
      </c>
      <c r="D10" s="1015"/>
      <c r="E10" s="1015"/>
      <c r="F10" s="1017"/>
      <c r="G10" s="467"/>
      <c r="H10" s="468">
        <v>0.7</v>
      </c>
      <c r="I10" s="468">
        <v>15.6</v>
      </c>
      <c r="J10" s="468">
        <v>8.4</v>
      </c>
      <c r="K10" s="468">
        <v>4.7</v>
      </c>
      <c r="L10" s="468">
        <v>0.8</v>
      </c>
      <c r="M10" s="468">
        <v>0.1</v>
      </c>
      <c r="N10" s="468">
        <v>0.1</v>
      </c>
      <c r="O10" s="468">
        <v>0.2</v>
      </c>
      <c r="P10" s="468">
        <v>0.2</v>
      </c>
      <c r="Q10" s="468">
        <v>0.3</v>
      </c>
      <c r="R10" s="468">
        <v>0.3</v>
      </c>
      <c r="S10" s="468">
        <v>0.9</v>
      </c>
      <c r="T10" s="468">
        <v>2.4</v>
      </c>
      <c r="U10" s="468">
        <v>1.7</v>
      </c>
      <c r="V10" s="468">
        <v>1.3</v>
      </c>
      <c r="W10" s="469">
        <v>6.9</v>
      </c>
      <c r="Y10" s="470"/>
    </row>
    <row r="11" spans="2:25" ht="14.25" customHeight="1">
      <c r="B11" s="277"/>
      <c r="C11" s="466"/>
      <c r="D11" s="1015" t="s">
        <v>559</v>
      </c>
      <c r="E11" s="1015"/>
      <c r="F11" s="1015"/>
      <c r="G11" s="471"/>
      <c r="H11" s="468">
        <v>0.6</v>
      </c>
      <c r="I11" s="468">
        <v>12.2</v>
      </c>
      <c r="J11" s="468">
        <v>6.8</v>
      </c>
      <c r="K11" s="468">
        <v>4.3</v>
      </c>
      <c r="L11" s="468">
        <v>0.7</v>
      </c>
      <c r="M11" s="468">
        <v>0.1</v>
      </c>
      <c r="N11" s="468">
        <v>0.1</v>
      </c>
      <c r="O11" s="468">
        <v>0.1</v>
      </c>
      <c r="P11" s="468">
        <v>0.2</v>
      </c>
      <c r="Q11" s="468">
        <v>0.2</v>
      </c>
      <c r="R11" s="468">
        <v>0.3</v>
      </c>
      <c r="S11" s="468">
        <v>0.6</v>
      </c>
      <c r="T11" s="468">
        <v>1.8</v>
      </c>
      <c r="U11" s="468">
        <v>1.4</v>
      </c>
      <c r="V11" s="468">
        <v>1.1</v>
      </c>
      <c r="W11" s="469">
        <v>5.8</v>
      </c>
      <c r="Y11" s="470"/>
    </row>
    <row r="12" spans="2:25" ht="14.25" customHeight="1">
      <c r="B12" s="277"/>
      <c r="C12" s="466"/>
      <c r="D12" s="1015" t="s">
        <v>511</v>
      </c>
      <c r="E12" s="1015"/>
      <c r="F12" s="1015"/>
      <c r="G12" s="471"/>
      <c r="H12" s="468">
        <v>0.1</v>
      </c>
      <c r="I12" s="468">
        <v>3.4</v>
      </c>
      <c r="J12" s="468">
        <v>1.7</v>
      </c>
      <c r="K12" s="468">
        <v>0.4</v>
      </c>
      <c r="L12" s="468">
        <v>0.1</v>
      </c>
      <c r="M12" s="468">
        <v>0</v>
      </c>
      <c r="N12" s="468">
        <v>0</v>
      </c>
      <c r="O12" s="468">
        <v>0</v>
      </c>
      <c r="P12" s="468">
        <v>0</v>
      </c>
      <c r="Q12" s="468">
        <v>0</v>
      </c>
      <c r="R12" s="468">
        <v>0.1</v>
      </c>
      <c r="S12" s="468">
        <v>0.2</v>
      </c>
      <c r="T12" s="468">
        <v>0.6</v>
      </c>
      <c r="U12" s="468">
        <v>0.3</v>
      </c>
      <c r="V12" s="468">
        <v>0.2</v>
      </c>
      <c r="W12" s="469">
        <v>1</v>
      </c>
      <c r="Y12" s="470"/>
    </row>
    <row r="13" spans="2:25" ht="14.25" customHeight="1">
      <c r="B13" s="277"/>
      <c r="C13" s="1015" t="s">
        <v>512</v>
      </c>
      <c r="D13" s="1016"/>
      <c r="E13" s="1016"/>
      <c r="F13" s="1016"/>
      <c r="G13" s="467"/>
      <c r="H13" s="468">
        <v>2.6</v>
      </c>
      <c r="I13" s="468">
        <v>4.2</v>
      </c>
      <c r="J13" s="468">
        <v>3.6</v>
      </c>
      <c r="K13" s="468">
        <v>3.4</v>
      </c>
      <c r="L13" s="468">
        <v>2.7</v>
      </c>
      <c r="M13" s="468">
        <v>2.4</v>
      </c>
      <c r="N13" s="468">
        <v>2.3</v>
      </c>
      <c r="O13" s="468">
        <v>2.2</v>
      </c>
      <c r="P13" s="468">
        <v>2.7</v>
      </c>
      <c r="Q13" s="468">
        <v>2.6</v>
      </c>
      <c r="R13" s="468">
        <v>2.7</v>
      </c>
      <c r="S13" s="468">
        <v>2.7</v>
      </c>
      <c r="T13" s="468">
        <v>2.9</v>
      </c>
      <c r="U13" s="468">
        <v>3.2</v>
      </c>
      <c r="V13" s="468">
        <v>3.3</v>
      </c>
      <c r="W13" s="469">
        <v>3.5</v>
      </c>
      <c r="Y13" s="470"/>
    </row>
    <row r="14" spans="2:25" ht="14.25" customHeight="1">
      <c r="B14" s="277"/>
      <c r="C14" s="1015" t="s">
        <v>513</v>
      </c>
      <c r="D14" s="1016"/>
      <c r="E14" s="1016"/>
      <c r="F14" s="1016"/>
      <c r="G14" s="472"/>
      <c r="H14" s="468">
        <v>0.2</v>
      </c>
      <c r="I14" s="468">
        <v>0.1</v>
      </c>
      <c r="J14" s="468">
        <v>0</v>
      </c>
      <c r="K14" s="468">
        <v>0.1</v>
      </c>
      <c r="L14" s="468">
        <v>0.1</v>
      </c>
      <c r="M14" s="468">
        <v>0.1</v>
      </c>
      <c r="N14" s="468">
        <v>0.1</v>
      </c>
      <c r="O14" s="468">
        <v>0.1</v>
      </c>
      <c r="P14" s="468">
        <v>0.2</v>
      </c>
      <c r="Q14" s="468">
        <v>0.3</v>
      </c>
      <c r="R14" s="468">
        <v>0.3</v>
      </c>
      <c r="S14" s="468">
        <v>0.2</v>
      </c>
      <c r="T14" s="468">
        <v>0.2</v>
      </c>
      <c r="U14" s="468">
        <v>0.1</v>
      </c>
      <c r="V14" s="468">
        <v>0.5</v>
      </c>
      <c r="W14" s="469">
        <v>0.1</v>
      </c>
      <c r="Y14" s="473"/>
    </row>
    <row r="15" spans="2:25" ht="14.25" customHeight="1">
      <c r="B15" s="277"/>
      <c r="C15" s="1015" t="s">
        <v>514</v>
      </c>
      <c r="D15" s="1016"/>
      <c r="E15" s="1016"/>
      <c r="F15" s="1016"/>
      <c r="G15" s="467"/>
      <c r="H15" s="468">
        <v>1.2</v>
      </c>
      <c r="I15" s="474">
        <v>2.6</v>
      </c>
      <c r="J15" s="474">
        <v>1.7</v>
      </c>
      <c r="K15" s="474">
        <v>1</v>
      </c>
      <c r="L15" s="474">
        <v>0.4</v>
      </c>
      <c r="M15" s="468">
        <v>0.4</v>
      </c>
      <c r="N15" s="474">
        <v>0.5</v>
      </c>
      <c r="O15" s="468">
        <v>1</v>
      </c>
      <c r="P15" s="468">
        <v>1.7</v>
      </c>
      <c r="Q15" s="474">
        <v>1.9</v>
      </c>
      <c r="R15" s="475">
        <v>2.2</v>
      </c>
      <c r="S15" s="474">
        <v>2.1</v>
      </c>
      <c r="T15" s="474">
        <v>2.2</v>
      </c>
      <c r="U15" s="474">
        <v>2.4</v>
      </c>
      <c r="V15" s="468">
        <v>2</v>
      </c>
      <c r="W15" s="476">
        <v>1.4</v>
      </c>
      <c r="Y15" s="470"/>
    </row>
    <row r="16" spans="2:25" ht="14.25" customHeight="1">
      <c r="B16" s="277"/>
      <c r="C16" s="1015" t="s">
        <v>515</v>
      </c>
      <c r="D16" s="1016"/>
      <c r="E16" s="1016"/>
      <c r="F16" s="1016"/>
      <c r="G16" s="472"/>
      <c r="H16" s="468">
        <v>37.1</v>
      </c>
      <c r="I16" s="468">
        <v>27.4</v>
      </c>
      <c r="J16" s="468">
        <v>22.8</v>
      </c>
      <c r="K16" s="468">
        <v>23.9</v>
      </c>
      <c r="L16" s="474">
        <v>22.4</v>
      </c>
      <c r="M16" s="468">
        <v>25.5</v>
      </c>
      <c r="N16" s="468">
        <v>28.2</v>
      </c>
      <c r="O16" s="468">
        <v>32.7</v>
      </c>
      <c r="P16" s="468">
        <v>42.1</v>
      </c>
      <c r="Q16" s="468">
        <v>47.2</v>
      </c>
      <c r="R16" s="468">
        <v>52.3</v>
      </c>
      <c r="S16" s="468">
        <v>53.6</v>
      </c>
      <c r="T16" s="468">
        <v>55.5</v>
      </c>
      <c r="U16" s="468">
        <v>60.1</v>
      </c>
      <c r="V16" s="468">
        <v>52.9</v>
      </c>
      <c r="W16" s="469">
        <v>23.9</v>
      </c>
      <c r="Y16" s="470"/>
    </row>
    <row r="17" spans="2:25" ht="14.25" customHeight="1">
      <c r="B17" s="277"/>
      <c r="C17" s="1015" t="s">
        <v>516</v>
      </c>
      <c r="D17" s="1016"/>
      <c r="E17" s="1016"/>
      <c r="F17" s="1016"/>
      <c r="G17" s="472"/>
      <c r="H17" s="468">
        <v>11.4</v>
      </c>
      <c r="I17" s="468">
        <v>27.5</v>
      </c>
      <c r="J17" s="468">
        <v>25.3</v>
      </c>
      <c r="K17" s="468">
        <v>22.7</v>
      </c>
      <c r="L17" s="468">
        <v>19.4</v>
      </c>
      <c r="M17" s="468">
        <v>16</v>
      </c>
      <c r="N17" s="468">
        <v>14.6</v>
      </c>
      <c r="O17" s="468">
        <v>11.7</v>
      </c>
      <c r="P17" s="468">
        <v>8.9</v>
      </c>
      <c r="Q17" s="468">
        <v>7.2</v>
      </c>
      <c r="R17" s="468">
        <v>5.1</v>
      </c>
      <c r="S17" s="468">
        <v>3.9</v>
      </c>
      <c r="T17" s="468">
        <v>3.3</v>
      </c>
      <c r="U17" s="468">
        <v>2.6</v>
      </c>
      <c r="V17" s="468">
        <v>3.4</v>
      </c>
      <c r="W17" s="469">
        <v>23.9</v>
      </c>
      <c r="Y17" s="470"/>
    </row>
    <row r="18" spans="2:25" ht="14.25" customHeight="1">
      <c r="B18" s="277"/>
      <c r="C18" s="1017" t="s">
        <v>373</v>
      </c>
      <c r="D18" s="1017"/>
      <c r="E18" s="1017"/>
      <c r="F18" s="1017"/>
      <c r="G18" s="472"/>
      <c r="H18" s="468">
        <v>12.5</v>
      </c>
      <c r="I18" s="468">
        <v>15.9</v>
      </c>
      <c r="J18" s="468">
        <v>15.5</v>
      </c>
      <c r="K18" s="468">
        <v>15.9</v>
      </c>
      <c r="L18" s="468">
        <v>17.9</v>
      </c>
      <c r="M18" s="468">
        <v>17.5</v>
      </c>
      <c r="N18" s="468">
        <v>16.4</v>
      </c>
      <c r="O18" s="468">
        <v>13.6</v>
      </c>
      <c r="P18" s="468">
        <v>10.2</v>
      </c>
      <c r="Q18" s="468">
        <v>7.9</v>
      </c>
      <c r="R18" s="468">
        <v>6.9</v>
      </c>
      <c r="S18" s="468">
        <v>6.5</v>
      </c>
      <c r="T18" s="468">
        <v>7.1</v>
      </c>
      <c r="U18" s="468">
        <v>4.7</v>
      </c>
      <c r="V18" s="468">
        <v>8.5</v>
      </c>
      <c r="W18" s="469">
        <v>15.8</v>
      </c>
      <c r="Y18" s="470"/>
    </row>
    <row r="19" spans="1:25" ht="14.25" customHeight="1">
      <c r="A19" s="286"/>
      <c r="B19" s="277"/>
      <c r="C19" s="1017" t="s">
        <v>517</v>
      </c>
      <c r="D19" s="1017"/>
      <c r="E19" s="1017"/>
      <c r="F19" s="1017"/>
      <c r="G19" s="472"/>
      <c r="H19" s="468">
        <v>1.7</v>
      </c>
      <c r="I19" s="468">
        <v>0.9</v>
      </c>
      <c r="J19" s="468">
        <v>1.5</v>
      </c>
      <c r="K19" s="468">
        <v>1.8</v>
      </c>
      <c r="L19" s="468">
        <v>1.9</v>
      </c>
      <c r="M19" s="468">
        <v>2.4</v>
      </c>
      <c r="N19" s="468">
        <v>2.4</v>
      </c>
      <c r="O19" s="468">
        <v>2</v>
      </c>
      <c r="P19" s="468">
        <v>1.6</v>
      </c>
      <c r="Q19" s="468">
        <v>1.2</v>
      </c>
      <c r="R19" s="468">
        <v>1.2</v>
      </c>
      <c r="S19" s="468">
        <v>1</v>
      </c>
      <c r="T19" s="468">
        <v>1</v>
      </c>
      <c r="U19" s="468">
        <v>0.9</v>
      </c>
      <c r="V19" s="468">
        <v>0.9</v>
      </c>
      <c r="W19" s="469">
        <v>1.6</v>
      </c>
      <c r="Y19" s="470"/>
    </row>
    <row r="20" spans="1:25" ht="14.25" customHeight="1">
      <c r="A20" s="286"/>
      <c r="B20" s="277"/>
      <c r="C20" s="1017" t="s">
        <v>374</v>
      </c>
      <c r="D20" s="1017"/>
      <c r="E20" s="1017"/>
      <c r="F20" s="1017"/>
      <c r="G20" s="472"/>
      <c r="H20" s="468">
        <v>0.8</v>
      </c>
      <c r="I20" s="468">
        <v>0.2</v>
      </c>
      <c r="J20" s="468">
        <v>0.4</v>
      </c>
      <c r="K20" s="468">
        <v>0.3</v>
      </c>
      <c r="L20" s="468">
        <v>0.6</v>
      </c>
      <c r="M20" s="468">
        <v>1</v>
      </c>
      <c r="N20" s="468">
        <v>1.1</v>
      </c>
      <c r="O20" s="468">
        <v>1</v>
      </c>
      <c r="P20" s="468">
        <v>0.8</v>
      </c>
      <c r="Q20" s="468">
        <v>0.6</v>
      </c>
      <c r="R20" s="468">
        <v>0.5</v>
      </c>
      <c r="S20" s="468">
        <v>0.5</v>
      </c>
      <c r="T20" s="468">
        <v>0.5</v>
      </c>
      <c r="U20" s="468">
        <v>0.3</v>
      </c>
      <c r="V20" s="468">
        <v>0.5</v>
      </c>
      <c r="W20" s="469">
        <v>0.3</v>
      </c>
      <c r="Y20" s="470"/>
    </row>
    <row r="21" spans="1:25" ht="14.25" customHeight="1">
      <c r="A21" s="477"/>
      <c r="B21" s="277"/>
      <c r="C21" s="1017" t="s">
        <v>375</v>
      </c>
      <c r="D21" s="1017"/>
      <c r="E21" s="1017"/>
      <c r="F21" s="1019"/>
      <c r="G21" s="472"/>
      <c r="H21" s="468">
        <v>0.2</v>
      </c>
      <c r="I21" s="468">
        <v>0.4</v>
      </c>
      <c r="J21" s="468">
        <v>0.5</v>
      </c>
      <c r="K21" s="468">
        <v>0.1</v>
      </c>
      <c r="L21" s="468">
        <v>0.1</v>
      </c>
      <c r="M21" s="468">
        <v>0.1</v>
      </c>
      <c r="N21" s="468">
        <v>0.1</v>
      </c>
      <c r="O21" s="468">
        <v>0.1</v>
      </c>
      <c r="P21" s="468">
        <v>0.2</v>
      </c>
      <c r="Q21" s="468">
        <v>0.2</v>
      </c>
      <c r="R21" s="468">
        <v>0.3</v>
      </c>
      <c r="S21" s="468">
        <v>0.2</v>
      </c>
      <c r="T21" s="468">
        <v>0.3</v>
      </c>
      <c r="U21" s="468">
        <v>0.2</v>
      </c>
      <c r="V21" s="468">
        <v>0.3</v>
      </c>
      <c r="W21" s="469">
        <v>0.2</v>
      </c>
      <c r="Y21" s="470"/>
    </row>
    <row r="22" spans="1:25" ht="14.25" customHeight="1">
      <c r="A22" s="286"/>
      <c r="B22" s="277"/>
      <c r="C22" s="1017" t="s">
        <v>376</v>
      </c>
      <c r="D22" s="1017"/>
      <c r="E22" s="1017"/>
      <c r="F22" s="1019"/>
      <c r="G22" s="472"/>
      <c r="H22" s="468">
        <v>0.3</v>
      </c>
      <c r="I22" s="468">
        <v>0</v>
      </c>
      <c r="J22" s="468">
        <v>0.2</v>
      </c>
      <c r="K22" s="468">
        <v>0.2</v>
      </c>
      <c r="L22" s="468">
        <v>0.2</v>
      </c>
      <c r="M22" s="468">
        <v>0.4</v>
      </c>
      <c r="N22" s="468">
        <v>0.4</v>
      </c>
      <c r="O22" s="468">
        <v>0.4</v>
      </c>
      <c r="P22" s="468">
        <v>0.3</v>
      </c>
      <c r="Q22" s="468">
        <v>0.2</v>
      </c>
      <c r="R22" s="468">
        <v>0.2</v>
      </c>
      <c r="S22" s="468">
        <v>0.2</v>
      </c>
      <c r="T22" s="468">
        <v>0.2</v>
      </c>
      <c r="U22" s="468">
        <v>0.1</v>
      </c>
      <c r="V22" s="468">
        <v>0.2</v>
      </c>
      <c r="W22" s="469">
        <v>0.2</v>
      </c>
      <c r="Y22" s="470"/>
    </row>
    <row r="23" spans="1:25" ht="14.25" customHeight="1">
      <c r="A23" s="478"/>
      <c r="B23" s="277"/>
      <c r="C23" s="1017" t="s">
        <v>377</v>
      </c>
      <c r="D23" s="1017"/>
      <c r="E23" s="1017"/>
      <c r="F23" s="1019"/>
      <c r="G23" s="472"/>
      <c r="H23" s="468">
        <v>0</v>
      </c>
      <c r="I23" s="468">
        <v>0</v>
      </c>
      <c r="J23" s="468">
        <v>0</v>
      </c>
      <c r="K23" s="468">
        <v>0</v>
      </c>
      <c r="L23" s="468">
        <v>0</v>
      </c>
      <c r="M23" s="468">
        <v>0</v>
      </c>
      <c r="N23" s="468">
        <v>0</v>
      </c>
      <c r="O23" s="468">
        <v>0</v>
      </c>
      <c r="P23" s="468">
        <v>0</v>
      </c>
      <c r="Q23" s="468">
        <v>0</v>
      </c>
      <c r="R23" s="468">
        <v>0</v>
      </c>
      <c r="S23" s="468">
        <v>0</v>
      </c>
      <c r="T23" s="468">
        <v>0</v>
      </c>
      <c r="U23" s="468">
        <v>0</v>
      </c>
      <c r="V23" s="468">
        <v>0</v>
      </c>
      <c r="W23" s="469">
        <v>0</v>
      </c>
      <c r="Y23" s="470"/>
    </row>
    <row r="24" spans="1:25" ht="14.25" customHeight="1">
      <c r="A24" s="478"/>
      <c r="B24" s="277"/>
      <c r="C24" s="1017" t="s">
        <v>378</v>
      </c>
      <c r="D24" s="1017"/>
      <c r="E24" s="1017"/>
      <c r="F24" s="1019"/>
      <c r="G24" s="472"/>
      <c r="H24" s="468">
        <v>0.3</v>
      </c>
      <c r="I24" s="468">
        <v>2.7</v>
      </c>
      <c r="J24" s="474">
        <v>1.7</v>
      </c>
      <c r="K24" s="474">
        <v>0.8</v>
      </c>
      <c r="L24" s="468">
        <v>0.3</v>
      </c>
      <c r="M24" s="474">
        <v>0.2</v>
      </c>
      <c r="N24" s="468">
        <v>0.2</v>
      </c>
      <c r="O24" s="468">
        <v>0.2</v>
      </c>
      <c r="P24" s="468">
        <v>0.3</v>
      </c>
      <c r="Q24" s="468">
        <v>0.3</v>
      </c>
      <c r="R24" s="468">
        <v>0.3</v>
      </c>
      <c r="S24" s="468">
        <v>0.2</v>
      </c>
      <c r="T24" s="468">
        <v>0.3</v>
      </c>
      <c r="U24" s="474">
        <v>0.3</v>
      </c>
      <c r="V24" s="468">
        <v>0.2</v>
      </c>
      <c r="W24" s="469">
        <v>1.2</v>
      </c>
      <c r="Y24" s="470"/>
    </row>
    <row r="25" spans="1:25" ht="14.25" customHeight="1">
      <c r="A25" s="479"/>
      <c r="B25" s="277"/>
      <c r="C25" s="1017" t="s">
        <v>379</v>
      </c>
      <c r="D25" s="1017"/>
      <c r="E25" s="1017"/>
      <c r="F25" s="1021"/>
      <c r="G25" s="472"/>
      <c r="H25" s="468">
        <v>0.1</v>
      </c>
      <c r="I25" s="468">
        <v>0.9</v>
      </c>
      <c r="J25" s="468">
        <v>0.5</v>
      </c>
      <c r="K25" s="468">
        <v>0.3</v>
      </c>
      <c r="L25" s="468">
        <v>0.1</v>
      </c>
      <c r="M25" s="468">
        <v>0</v>
      </c>
      <c r="N25" s="468">
        <v>0</v>
      </c>
      <c r="O25" s="468">
        <v>0</v>
      </c>
      <c r="P25" s="468">
        <v>0</v>
      </c>
      <c r="Q25" s="468">
        <v>0.1</v>
      </c>
      <c r="R25" s="468">
        <v>0.1</v>
      </c>
      <c r="S25" s="468">
        <v>0.1</v>
      </c>
      <c r="T25" s="468">
        <v>0.1</v>
      </c>
      <c r="U25" s="468">
        <v>0.1</v>
      </c>
      <c r="V25" s="468">
        <v>0.1</v>
      </c>
      <c r="W25" s="469">
        <v>0.4</v>
      </c>
      <c r="Y25" s="470"/>
    </row>
    <row r="26" spans="1:25" ht="14.25" customHeight="1">
      <c r="A26" s="479"/>
      <c r="B26" s="277"/>
      <c r="C26" s="1017" t="s">
        <v>380</v>
      </c>
      <c r="D26" s="1017"/>
      <c r="E26" s="1017"/>
      <c r="F26" s="1019"/>
      <c r="G26" s="472"/>
      <c r="H26" s="468">
        <v>2.5</v>
      </c>
      <c r="I26" s="468">
        <v>3</v>
      </c>
      <c r="J26" s="468">
        <v>2.3</v>
      </c>
      <c r="K26" s="468">
        <v>2.5</v>
      </c>
      <c r="L26" s="468">
        <v>2.4</v>
      </c>
      <c r="M26" s="468">
        <v>2.2</v>
      </c>
      <c r="N26" s="468">
        <v>2.1</v>
      </c>
      <c r="O26" s="468">
        <v>2.1</v>
      </c>
      <c r="P26" s="468">
        <v>2.5</v>
      </c>
      <c r="Q26" s="468">
        <v>2.7</v>
      </c>
      <c r="R26" s="468">
        <v>2.9</v>
      </c>
      <c r="S26" s="468">
        <v>2.8</v>
      </c>
      <c r="T26" s="468">
        <v>2.8</v>
      </c>
      <c r="U26" s="468">
        <v>3.2</v>
      </c>
      <c r="V26" s="468">
        <v>3.2</v>
      </c>
      <c r="W26" s="469">
        <v>2.5</v>
      </c>
      <c r="Y26" s="470"/>
    </row>
    <row r="27" spans="2:25" ht="14.25" customHeight="1">
      <c r="B27" s="277"/>
      <c r="C27" s="1020" t="s">
        <v>518</v>
      </c>
      <c r="D27" s="1020"/>
      <c r="E27" s="1020"/>
      <c r="F27" s="1019"/>
      <c r="G27" s="480"/>
      <c r="H27" s="468">
        <v>0</v>
      </c>
      <c r="I27" s="468">
        <v>0.2</v>
      </c>
      <c r="J27" s="468">
        <v>0.1</v>
      </c>
      <c r="K27" s="468">
        <v>0.1</v>
      </c>
      <c r="L27" s="468">
        <v>0.1</v>
      </c>
      <c r="M27" s="468">
        <v>0</v>
      </c>
      <c r="N27" s="468">
        <v>0</v>
      </c>
      <c r="O27" s="468">
        <v>0</v>
      </c>
      <c r="P27" s="468">
        <v>0</v>
      </c>
      <c r="Q27" s="468">
        <v>0</v>
      </c>
      <c r="R27" s="468">
        <v>0</v>
      </c>
      <c r="S27" s="468">
        <v>0</v>
      </c>
      <c r="T27" s="468">
        <v>0</v>
      </c>
      <c r="U27" s="468">
        <v>0</v>
      </c>
      <c r="V27" s="468">
        <v>0</v>
      </c>
      <c r="W27" s="469">
        <v>0.1</v>
      </c>
      <c r="Y27" s="470"/>
    </row>
    <row r="28" spans="2:25" ht="14.25" customHeight="1">
      <c r="B28" s="277"/>
      <c r="C28" s="1015" t="s">
        <v>519</v>
      </c>
      <c r="D28" s="1015"/>
      <c r="E28" s="1022"/>
      <c r="F28" s="1022"/>
      <c r="G28" s="472"/>
      <c r="H28" s="468">
        <v>3.2</v>
      </c>
      <c r="I28" s="468">
        <v>3.2</v>
      </c>
      <c r="J28" s="468">
        <v>1.9</v>
      </c>
      <c r="K28" s="468">
        <v>2.1</v>
      </c>
      <c r="L28" s="468">
        <v>2.1</v>
      </c>
      <c r="M28" s="468">
        <v>2.3</v>
      </c>
      <c r="N28" s="468">
        <v>2.4</v>
      </c>
      <c r="O28" s="468">
        <v>2.7</v>
      </c>
      <c r="P28" s="468">
        <v>3.5</v>
      </c>
      <c r="Q28" s="468">
        <v>4</v>
      </c>
      <c r="R28" s="468">
        <v>4.3</v>
      </c>
      <c r="S28" s="468">
        <v>4.4</v>
      </c>
      <c r="T28" s="468">
        <v>4.4</v>
      </c>
      <c r="U28" s="468">
        <v>5.5</v>
      </c>
      <c r="V28" s="468">
        <v>5.6</v>
      </c>
      <c r="W28" s="469">
        <v>2.1</v>
      </c>
      <c r="Y28" s="470"/>
    </row>
    <row r="29" spans="2:25" ht="14.25" customHeight="1">
      <c r="B29" s="277"/>
      <c r="C29" s="1015" t="s">
        <v>520</v>
      </c>
      <c r="D29" s="1015"/>
      <c r="E29" s="1022"/>
      <c r="F29" s="1022"/>
      <c r="G29" s="472"/>
      <c r="H29" s="468">
        <v>0</v>
      </c>
      <c r="I29" s="468">
        <v>0</v>
      </c>
      <c r="J29" s="468">
        <v>0</v>
      </c>
      <c r="K29" s="468">
        <v>0</v>
      </c>
      <c r="L29" s="468">
        <v>0</v>
      </c>
      <c r="M29" s="468">
        <v>0</v>
      </c>
      <c r="N29" s="468">
        <v>0</v>
      </c>
      <c r="O29" s="468">
        <v>0</v>
      </c>
      <c r="P29" s="468">
        <v>0</v>
      </c>
      <c r="Q29" s="468">
        <v>0</v>
      </c>
      <c r="R29" s="468">
        <v>0</v>
      </c>
      <c r="S29" s="468">
        <v>0</v>
      </c>
      <c r="T29" s="468">
        <v>0.1</v>
      </c>
      <c r="U29" s="468">
        <v>0</v>
      </c>
      <c r="V29" s="468">
        <v>0.1</v>
      </c>
      <c r="W29" s="469">
        <v>0</v>
      </c>
      <c r="Y29" s="470"/>
    </row>
    <row r="30" spans="2:25" ht="14.25" customHeight="1">
      <c r="B30" s="277"/>
      <c r="C30" s="1023" t="s">
        <v>381</v>
      </c>
      <c r="D30" s="1023"/>
      <c r="E30" s="1023"/>
      <c r="F30" s="1023"/>
      <c r="G30" s="481"/>
      <c r="H30" s="468">
        <v>0.6</v>
      </c>
      <c r="I30" s="468">
        <v>1.5</v>
      </c>
      <c r="J30" s="474">
        <v>0.7</v>
      </c>
      <c r="K30" s="468">
        <v>0.6</v>
      </c>
      <c r="L30" s="468">
        <v>0.5</v>
      </c>
      <c r="M30" s="468">
        <v>0.5</v>
      </c>
      <c r="N30" s="468">
        <v>0.6</v>
      </c>
      <c r="O30" s="468">
        <v>0.5</v>
      </c>
      <c r="P30" s="468">
        <v>0.6</v>
      </c>
      <c r="Q30" s="468">
        <v>0.6</v>
      </c>
      <c r="R30" s="468">
        <v>0.7</v>
      </c>
      <c r="S30" s="468">
        <v>0.6</v>
      </c>
      <c r="T30" s="468">
        <v>0.7</v>
      </c>
      <c r="U30" s="468">
        <v>0.7</v>
      </c>
      <c r="V30" s="468">
        <v>0.8</v>
      </c>
      <c r="W30" s="469">
        <v>0.7</v>
      </c>
      <c r="Y30" s="470"/>
    </row>
    <row r="31" spans="2:25" ht="14.25" customHeight="1">
      <c r="B31" s="277"/>
      <c r="C31" s="1024" t="s">
        <v>521</v>
      </c>
      <c r="D31" s="1024"/>
      <c r="E31" s="1024"/>
      <c r="F31" s="1024"/>
      <c r="G31" s="482"/>
      <c r="H31" s="468">
        <v>0.3</v>
      </c>
      <c r="I31" s="468">
        <v>0.6</v>
      </c>
      <c r="J31" s="468">
        <v>1</v>
      </c>
      <c r="K31" s="468">
        <v>0.8</v>
      </c>
      <c r="L31" s="468">
        <v>0.7</v>
      </c>
      <c r="M31" s="468">
        <v>0.4</v>
      </c>
      <c r="N31" s="468">
        <v>0.4</v>
      </c>
      <c r="O31" s="468">
        <v>0.2</v>
      </c>
      <c r="P31" s="468">
        <v>0.2</v>
      </c>
      <c r="Q31" s="468">
        <v>0.1</v>
      </c>
      <c r="R31" s="468">
        <v>0.1</v>
      </c>
      <c r="S31" s="468">
        <v>0.1</v>
      </c>
      <c r="T31" s="468">
        <v>0.1</v>
      </c>
      <c r="U31" s="468">
        <v>0.1</v>
      </c>
      <c r="V31" s="468">
        <v>0</v>
      </c>
      <c r="W31" s="469">
        <v>0.9</v>
      </c>
      <c r="Y31" s="470"/>
    </row>
    <row r="32" spans="2:25" ht="14.25" customHeight="1">
      <c r="B32" s="277"/>
      <c r="C32" s="1018" t="s">
        <v>522</v>
      </c>
      <c r="D32" s="1018"/>
      <c r="E32" s="1018"/>
      <c r="F32" s="1019"/>
      <c r="G32" s="482"/>
      <c r="H32" s="468">
        <v>0.1</v>
      </c>
      <c r="I32" s="468">
        <v>0.2</v>
      </c>
      <c r="J32" s="468">
        <v>0.2</v>
      </c>
      <c r="K32" s="468">
        <v>0.2</v>
      </c>
      <c r="L32" s="468">
        <v>0.2</v>
      </c>
      <c r="M32" s="468">
        <v>0.1</v>
      </c>
      <c r="N32" s="468">
        <v>0.1</v>
      </c>
      <c r="O32" s="468">
        <v>0</v>
      </c>
      <c r="P32" s="468">
        <v>0</v>
      </c>
      <c r="Q32" s="468">
        <v>0</v>
      </c>
      <c r="R32" s="468">
        <v>0</v>
      </c>
      <c r="S32" s="468">
        <v>0</v>
      </c>
      <c r="T32" s="468">
        <v>0</v>
      </c>
      <c r="U32" s="468">
        <v>0</v>
      </c>
      <c r="V32" s="468">
        <v>0</v>
      </c>
      <c r="W32" s="469">
        <v>0.2</v>
      </c>
      <c r="Y32" s="470"/>
    </row>
    <row r="33" spans="2:25" ht="14.25" customHeight="1">
      <c r="B33" s="277"/>
      <c r="C33" s="1018" t="s">
        <v>382</v>
      </c>
      <c r="D33" s="1018"/>
      <c r="E33" s="1018"/>
      <c r="F33" s="1019"/>
      <c r="G33" s="483"/>
      <c r="H33" s="468">
        <v>1</v>
      </c>
      <c r="I33" s="468">
        <v>2.2</v>
      </c>
      <c r="J33" s="468">
        <v>2.1</v>
      </c>
      <c r="K33" s="468">
        <v>2</v>
      </c>
      <c r="L33" s="468">
        <v>1.5</v>
      </c>
      <c r="M33" s="468">
        <v>1.1</v>
      </c>
      <c r="N33" s="468">
        <v>1</v>
      </c>
      <c r="O33" s="468">
        <v>0.9</v>
      </c>
      <c r="P33" s="468">
        <v>0.8</v>
      </c>
      <c r="Q33" s="468">
        <v>0.8</v>
      </c>
      <c r="R33" s="468">
        <v>0.8</v>
      </c>
      <c r="S33" s="468">
        <v>0.7</v>
      </c>
      <c r="T33" s="468">
        <v>0.8</v>
      </c>
      <c r="U33" s="468">
        <v>0.6</v>
      </c>
      <c r="V33" s="468">
        <v>0.8</v>
      </c>
      <c r="W33" s="469">
        <v>2</v>
      </c>
      <c r="Y33" s="470"/>
    </row>
    <row r="34" spans="2:25" ht="14.25" customHeight="1">
      <c r="B34" s="277"/>
      <c r="C34" s="1015" t="s">
        <v>383</v>
      </c>
      <c r="D34" s="1015"/>
      <c r="E34" s="1015"/>
      <c r="F34" s="1019"/>
      <c r="G34" s="467"/>
      <c r="H34" s="468">
        <v>0.4</v>
      </c>
      <c r="I34" s="468">
        <v>2</v>
      </c>
      <c r="J34" s="468">
        <v>1.7</v>
      </c>
      <c r="K34" s="468">
        <v>1.3</v>
      </c>
      <c r="L34" s="468">
        <v>0.8</v>
      </c>
      <c r="M34" s="468">
        <v>0.5</v>
      </c>
      <c r="N34" s="468">
        <v>0.4</v>
      </c>
      <c r="O34" s="468">
        <v>0.4</v>
      </c>
      <c r="P34" s="468">
        <v>0.3</v>
      </c>
      <c r="Q34" s="468">
        <v>0.3</v>
      </c>
      <c r="R34" s="468">
        <v>0.2</v>
      </c>
      <c r="S34" s="468">
        <v>0.2</v>
      </c>
      <c r="T34" s="468">
        <v>0.2</v>
      </c>
      <c r="U34" s="468">
        <v>0.2</v>
      </c>
      <c r="V34" s="468">
        <v>0.3</v>
      </c>
      <c r="W34" s="469">
        <v>1.5</v>
      </c>
      <c r="Y34" s="470"/>
    </row>
    <row r="35" spans="2:25" ht="14.25" customHeight="1">
      <c r="B35" s="277"/>
      <c r="C35" s="1015" t="s">
        <v>384</v>
      </c>
      <c r="D35" s="1015"/>
      <c r="E35" s="1015"/>
      <c r="F35" s="1019"/>
      <c r="G35" s="467"/>
      <c r="H35" s="468">
        <v>0.1</v>
      </c>
      <c r="I35" s="296" t="s">
        <v>366</v>
      </c>
      <c r="J35" s="468">
        <v>0</v>
      </c>
      <c r="K35" s="296" t="s">
        <v>366</v>
      </c>
      <c r="L35" s="468">
        <v>0</v>
      </c>
      <c r="M35" s="468">
        <v>0</v>
      </c>
      <c r="N35" s="468">
        <v>0</v>
      </c>
      <c r="O35" s="468">
        <v>0.2</v>
      </c>
      <c r="P35" s="468">
        <v>0.1</v>
      </c>
      <c r="Q35" s="468">
        <v>0.2</v>
      </c>
      <c r="R35" s="468">
        <v>0.1</v>
      </c>
      <c r="S35" s="468">
        <v>0.1</v>
      </c>
      <c r="T35" s="468">
        <v>0.1</v>
      </c>
      <c r="U35" s="468">
        <v>0</v>
      </c>
      <c r="V35" s="468">
        <v>0.1</v>
      </c>
      <c r="W35" s="469">
        <v>0</v>
      </c>
      <c r="Y35" s="470"/>
    </row>
    <row r="36" spans="2:25" ht="14.25" customHeight="1">
      <c r="B36" s="484"/>
      <c r="C36" s="1015" t="s">
        <v>523</v>
      </c>
      <c r="D36" s="1015"/>
      <c r="E36" s="1015"/>
      <c r="F36" s="1019"/>
      <c r="G36" s="467"/>
      <c r="H36" s="468">
        <v>0.1</v>
      </c>
      <c r="I36" s="292">
        <v>0.1</v>
      </c>
      <c r="J36" s="295">
        <v>0.1</v>
      </c>
      <c r="K36" s="292">
        <v>0.1</v>
      </c>
      <c r="L36" s="295">
        <v>0.1</v>
      </c>
      <c r="M36" s="468">
        <v>0.2</v>
      </c>
      <c r="N36" s="468">
        <v>0.2</v>
      </c>
      <c r="O36" s="468">
        <v>0.2</v>
      </c>
      <c r="P36" s="468">
        <v>0.1</v>
      </c>
      <c r="Q36" s="468">
        <v>0.1</v>
      </c>
      <c r="R36" s="468">
        <v>0.1</v>
      </c>
      <c r="S36" s="468">
        <v>0.1</v>
      </c>
      <c r="T36" s="468">
        <v>0.1</v>
      </c>
      <c r="U36" s="468">
        <v>0</v>
      </c>
      <c r="V36" s="468">
        <v>0.1</v>
      </c>
      <c r="W36" s="469">
        <v>0.1</v>
      </c>
      <c r="Y36" s="470"/>
    </row>
    <row r="37" spans="2:25" ht="14.25" customHeight="1">
      <c r="B37" s="484"/>
      <c r="C37" s="1015" t="s">
        <v>524</v>
      </c>
      <c r="D37" s="1015"/>
      <c r="E37" s="1015"/>
      <c r="F37" s="1019"/>
      <c r="G37" s="467"/>
      <c r="H37" s="468">
        <v>1.1</v>
      </c>
      <c r="I37" s="468">
        <v>0.3</v>
      </c>
      <c r="J37" s="468">
        <v>0.5</v>
      </c>
      <c r="K37" s="468">
        <v>0.9</v>
      </c>
      <c r="L37" s="468">
        <v>1.4</v>
      </c>
      <c r="M37" s="468">
        <v>2</v>
      </c>
      <c r="N37" s="468">
        <v>1.9</v>
      </c>
      <c r="O37" s="468">
        <v>1.5</v>
      </c>
      <c r="P37" s="468">
        <v>0.8</v>
      </c>
      <c r="Q37" s="468">
        <v>0.6</v>
      </c>
      <c r="R37" s="468">
        <v>0.5</v>
      </c>
      <c r="S37" s="468">
        <v>0.6</v>
      </c>
      <c r="T37" s="468">
        <v>0.1</v>
      </c>
      <c r="U37" s="468">
        <v>0</v>
      </c>
      <c r="V37" s="468">
        <v>0.2</v>
      </c>
      <c r="W37" s="469">
        <v>0.7</v>
      </c>
      <c r="Y37" s="470"/>
    </row>
    <row r="38" spans="2:25" ht="14.25" customHeight="1">
      <c r="B38" s="484"/>
      <c r="C38" s="1015" t="s">
        <v>385</v>
      </c>
      <c r="D38" s="1015"/>
      <c r="E38" s="1015"/>
      <c r="F38" s="1019"/>
      <c r="G38" s="467"/>
      <c r="H38" s="468">
        <v>1.1</v>
      </c>
      <c r="I38" s="468">
        <v>0.6</v>
      </c>
      <c r="J38" s="468">
        <v>1.2</v>
      </c>
      <c r="K38" s="468">
        <v>1.3</v>
      </c>
      <c r="L38" s="468">
        <v>1.3</v>
      </c>
      <c r="M38" s="468">
        <v>1.3</v>
      </c>
      <c r="N38" s="468">
        <v>1.2</v>
      </c>
      <c r="O38" s="468">
        <v>1.1</v>
      </c>
      <c r="P38" s="468">
        <v>0.9</v>
      </c>
      <c r="Q38" s="468">
        <v>1</v>
      </c>
      <c r="R38" s="468">
        <v>1</v>
      </c>
      <c r="S38" s="468">
        <v>0.8</v>
      </c>
      <c r="T38" s="468">
        <v>0.9</v>
      </c>
      <c r="U38" s="468">
        <v>0.8</v>
      </c>
      <c r="V38" s="468">
        <v>0.9</v>
      </c>
      <c r="W38" s="469">
        <v>1.2</v>
      </c>
      <c r="Y38" s="470"/>
    </row>
    <row r="39" spans="2:25" ht="14.25" customHeight="1">
      <c r="B39" s="484"/>
      <c r="C39" s="1015" t="s">
        <v>386</v>
      </c>
      <c r="D39" s="1015"/>
      <c r="E39" s="1015"/>
      <c r="F39" s="1017"/>
      <c r="G39" s="467"/>
      <c r="H39" s="468">
        <v>0.5</v>
      </c>
      <c r="I39" s="468">
        <v>0.2</v>
      </c>
      <c r="J39" s="468">
        <v>0.3</v>
      </c>
      <c r="K39" s="468">
        <v>0.6</v>
      </c>
      <c r="L39" s="468">
        <v>0.6</v>
      </c>
      <c r="M39" s="468">
        <v>0.6</v>
      </c>
      <c r="N39" s="468">
        <v>0.7</v>
      </c>
      <c r="O39" s="468">
        <v>0.7</v>
      </c>
      <c r="P39" s="468">
        <v>0.5</v>
      </c>
      <c r="Q39" s="468">
        <v>0.4</v>
      </c>
      <c r="R39" s="468">
        <v>0.4</v>
      </c>
      <c r="S39" s="468">
        <v>0.4</v>
      </c>
      <c r="T39" s="468">
        <v>0.4</v>
      </c>
      <c r="U39" s="468">
        <v>0.4</v>
      </c>
      <c r="V39" s="468">
        <v>0.3</v>
      </c>
      <c r="W39" s="469">
        <v>0.4</v>
      </c>
      <c r="Y39" s="470"/>
    </row>
    <row r="40" spans="2:25" ht="14.25" customHeight="1">
      <c r="B40" s="484"/>
      <c r="C40" s="1015" t="s">
        <v>387</v>
      </c>
      <c r="D40" s="1015"/>
      <c r="E40" s="1015"/>
      <c r="F40" s="1017"/>
      <c r="G40" s="467"/>
      <c r="H40" s="468">
        <v>10.4</v>
      </c>
      <c r="I40" s="468">
        <v>21.2</v>
      </c>
      <c r="J40" s="468">
        <v>18.1</v>
      </c>
      <c r="K40" s="468">
        <v>15.4</v>
      </c>
      <c r="L40" s="468">
        <v>12.4</v>
      </c>
      <c r="M40" s="468">
        <v>10.5</v>
      </c>
      <c r="N40" s="468">
        <v>10.4</v>
      </c>
      <c r="O40" s="468">
        <v>9.3</v>
      </c>
      <c r="P40" s="468">
        <v>9.7</v>
      </c>
      <c r="Q40" s="468">
        <v>9.5</v>
      </c>
      <c r="R40" s="468">
        <v>9.1</v>
      </c>
      <c r="S40" s="468">
        <v>9.6</v>
      </c>
      <c r="T40" s="468">
        <v>10.8</v>
      </c>
      <c r="U40" s="468">
        <v>10.6</v>
      </c>
      <c r="V40" s="468">
        <v>10.4</v>
      </c>
      <c r="W40" s="469">
        <v>16.8</v>
      </c>
      <c r="Y40" s="470"/>
    </row>
    <row r="41" spans="2:25" ht="14.25" customHeight="1">
      <c r="B41" s="277"/>
      <c r="C41" s="1015" t="s">
        <v>388</v>
      </c>
      <c r="D41" s="1015"/>
      <c r="E41" s="1015"/>
      <c r="F41" s="1017"/>
      <c r="G41" s="485"/>
      <c r="H41" s="468">
        <v>6</v>
      </c>
      <c r="I41" s="468">
        <v>12.8</v>
      </c>
      <c r="J41" s="468">
        <v>10.5</v>
      </c>
      <c r="K41" s="468">
        <v>9</v>
      </c>
      <c r="L41" s="468">
        <v>7.7</v>
      </c>
      <c r="M41" s="468">
        <v>6.2</v>
      </c>
      <c r="N41" s="468">
        <v>6</v>
      </c>
      <c r="O41" s="468">
        <v>5.4</v>
      </c>
      <c r="P41" s="468">
        <v>5.8</v>
      </c>
      <c r="Q41" s="468">
        <v>5.6</v>
      </c>
      <c r="R41" s="468">
        <v>5.2</v>
      </c>
      <c r="S41" s="468">
        <v>5.5</v>
      </c>
      <c r="T41" s="468">
        <v>4.5</v>
      </c>
      <c r="U41" s="468">
        <v>5.5</v>
      </c>
      <c r="V41" s="468">
        <v>5.2</v>
      </c>
      <c r="W41" s="469">
        <v>9.8</v>
      </c>
      <c r="Y41" s="470"/>
    </row>
    <row r="42" spans="2:25" ht="4.5" customHeight="1">
      <c r="B42" s="17"/>
      <c r="C42" s="463"/>
      <c r="D42" s="463"/>
      <c r="E42" s="463"/>
      <c r="F42" s="464"/>
      <c r="G42" s="486"/>
      <c r="H42" s="468"/>
      <c r="I42" s="468"/>
      <c r="J42" s="468"/>
      <c r="K42" s="468"/>
      <c r="L42" s="468"/>
      <c r="M42" s="468"/>
      <c r="N42" s="468"/>
      <c r="O42" s="468"/>
      <c r="P42" s="468"/>
      <c r="Q42" s="468"/>
      <c r="R42" s="468"/>
      <c r="S42" s="468"/>
      <c r="T42" s="468"/>
      <c r="U42" s="468"/>
      <c r="V42" s="468"/>
      <c r="W42" s="487"/>
      <c r="Y42" s="470"/>
    </row>
    <row r="43" spans="2:24" ht="15" customHeight="1">
      <c r="B43" s="10" t="s">
        <v>525</v>
      </c>
      <c r="C43" s="10"/>
      <c r="D43" s="10"/>
      <c r="E43" s="10"/>
      <c r="F43" s="10"/>
      <c r="G43" s="10"/>
      <c r="H43" s="488"/>
      <c r="I43" s="488"/>
      <c r="J43" s="488"/>
      <c r="K43" s="488"/>
      <c r="L43" s="488"/>
      <c r="M43" s="488"/>
      <c r="N43" s="488"/>
      <c r="O43" s="488"/>
      <c r="P43" s="488"/>
      <c r="Q43" s="488"/>
      <c r="R43" s="488"/>
      <c r="S43" s="488"/>
      <c r="T43" s="488"/>
      <c r="U43" s="488"/>
      <c r="V43" s="488"/>
      <c r="W43" s="489" t="s">
        <v>345</v>
      </c>
      <c r="X43" s="171"/>
    </row>
    <row r="44" spans="2:25" s="10" customFormat="1" ht="20.25" customHeight="1">
      <c r="B44" s="490"/>
      <c r="C44" s="371"/>
      <c r="D44" s="371"/>
      <c r="E44" s="371"/>
      <c r="F44" s="371"/>
      <c r="G44" s="371"/>
      <c r="X44" s="178"/>
      <c r="Y44" s="178"/>
    </row>
    <row r="45" spans="2:25" s="10" customFormat="1" ht="13.5">
      <c r="B45" s="491"/>
      <c r="C45" s="178"/>
      <c r="D45" s="178"/>
      <c r="E45" s="178"/>
      <c r="F45" s="178"/>
      <c r="G45" s="178"/>
      <c r="H45" s="371"/>
      <c r="I45" s="371"/>
      <c r="J45" s="371"/>
      <c r="K45" s="371"/>
      <c r="L45" s="371"/>
      <c r="M45" s="371"/>
      <c r="N45" s="371"/>
      <c r="O45" s="371"/>
      <c r="P45" s="371"/>
      <c r="Q45" s="371"/>
      <c r="Y45" s="178"/>
    </row>
    <row r="46" spans="2:43" s="10" customFormat="1" ht="16.5" customHeight="1">
      <c r="B46" s="454">
        <v>2</v>
      </c>
      <c r="C46" s="454"/>
      <c r="D46" s="454"/>
      <c r="E46" s="454"/>
      <c r="F46" s="454"/>
      <c r="G46" s="6"/>
      <c r="J46" s="178"/>
      <c r="L46" s="178"/>
      <c r="N46" s="178"/>
      <c r="P46" s="178"/>
      <c r="R46" s="178"/>
      <c r="T46" s="178"/>
      <c r="V46" s="178"/>
      <c r="X46" s="178"/>
      <c r="Y46" s="178"/>
      <c r="Z46" s="178"/>
      <c r="AC46" s="178"/>
      <c r="AE46" s="178"/>
      <c r="AG46" s="178"/>
      <c r="AI46" s="178"/>
      <c r="AK46" s="178"/>
      <c r="AM46" s="178"/>
      <c r="AO46" s="178"/>
      <c r="AQ46" s="178"/>
    </row>
  </sheetData>
  <sheetProtection/>
  <mergeCells count="54">
    <mergeCell ref="W4:W5"/>
    <mergeCell ref="P4:P5"/>
    <mergeCell ref="Q4:Q5"/>
    <mergeCell ref="R4:R5"/>
    <mergeCell ref="S4:S5"/>
    <mergeCell ref="L4:L5"/>
    <mergeCell ref="M4:M5"/>
    <mergeCell ref="N4:N5"/>
    <mergeCell ref="V4:V5"/>
    <mergeCell ref="T4:T5"/>
    <mergeCell ref="U4:U5"/>
    <mergeCell ref="C4:F4"/>
    <mergeCell ref="H4:H5"/>
    <mergeCell ref="I4:I5"/>
    <mergeCell ref="J4:J5"/>
    <mergeCell ref="O4:O5"/>
    <mergeCell ref="K4:K5"/>
    <mergeCell ref="C18:F18"/>
    <mergeCell ref="C19:F19"/>
    <mergeCell ref="C20:F20"/>
    <mergeCell ref="C21:F21"/>
    <mergeCell ref="C5:F5"/>
    <mergeCell ref="C7:F7"/>
    <mergeCell ref="C40:F40"/>
    <mergeCell ref="C30:F30"/>
    <mergeCell ref="C31:F31"/>
    <mergeCell ref="C33:F33"/>
    <mergeCell ref="C34:F34"/>
    <mergeCell ref="C37:F37"/>
    <mergeCell ref="C23:F23"/>
    <mergeCell ref="C24:F24"/>
    <mergeCell ref="C25:F25"/>
    <mergeCell ref="C28:F28"/>
    <mergeCell ref="C29:F29"/>
    <mergeCell ref="C39:F39"/>
    <mergeCell ref="C41:F41"/>
    <mergeCell ref="D8:F8"/>
    <mergeCell ref="D12:F12"/>
    <mergeCell ref="C32:F32"/>
    <mergeCell ref="C36:F36"/>
    <mergeCell ref="C27:F27"/>
    <mergeCell ref="C35:F35"/>
    <mergeCell ref="C38:F38"/>
    <mergeCell ref="C26:F26"/>
    <mergeCell ref="C22:F22"/>
    <mergeCell ref="C17:F17"/>
    <mergeCell ref="C6:F6"/>
    <mergeCell ref="C13:F13"/>
    <mergeCell ref="C14:F14"/>
    <mergeCell ref="C15:F15"/>
    <mergeCell ref="C16:F16"/>
    <mergeCell ref="C10:F10"/>
    <mergeCell ref="D9:F9"/>
    <mergeCell ref="D11:F11"/>
  </mergeCells>
  <printOptions horizontalCentered="1" verticalCentered="1"/>
  <pageMargins left="0" right="0" top="0.1968503937007874" bottom="0.4724409448818898" header="0.5118110236220472" footer="0.2755905511811024"/>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1:J78"/>
  <sheetViews>
    <sheetView zoomScale="75" zoomScaleNormal="75" zoomScalePageLayoutView="0" workbookViewId="0" topLeftCell="A1">
      <pane xSplit="1" ySplit="5" topLeftCell="B6" activePane="bottomRight" state="frozen"/>
      <selection pane="topLeft" activeCell="A1" sqref="A1"/>
      <selection pane="topRight" activeCell="C1" sqref="C1"/>
      <selection pane="bottomLeft" activeCell="A6" sqref="A6"/>
      <selection pane="bottomRight" activeCell="A1" sqref="A1:IV16384"/>
    </sheetView>
  </sheetViews>
  <sheetFormatPr defaultColWidth="8.796875" defaultRowHeight="14.25"/>
  <cols>
    <col min="1" max="1" width="24.59765625" style="493" customWidth="1"/>
    <col min="2" max="2" width="11.19921875" style="788" customWidth="1"/>
    <col min="3" max="9" width="11.19921875" style="493" customWidth="1"/>
    <col min="10" max="10" width="12.09765625" style="493" customWidth="1"/>
    <col min="11" max="16384" width="9" style="493" customWidth="1"/>
  </cols>
  <sheetData>
    <row r="1" ht="13.5" customHeight="1">
      <c r="A1" s="791"/>
    </row>
    <row r="2" spans="1:10" ht="18.75" customHeight="1">
      <c r="A2" s="544" t="s">
        <v>253</v>
      </c>
      <c r="B2" s="792"/>
      <c r="C2" s="627"/>
      <c r="D2" s="627"/>
      <c r="E2" s="627"/>
      <c r="F2" s="627"/>
      <c r="G2" s="627"/>
      <c r="H2" s="627"/>
      <c r="I2" s="627"/>
      <c r="J2" s="644"/>
    </row>
    <row r="3" spans="1:10" ht="13.5" customHeight="1">
      <c r="A3" s="630"/>
      <c r="B3" s="793"/>
      <c r="C3" s="630"/>
      <c r="D3" s="630"/>
      <c r="E3" s="630"/>
      <c r="F3" s="630"/>
      <c r="G3" s="630"/>
      <c r="H3" s="630"/>
      <c r="I3" s="948" t="s">
        <v>296</v>
      </c>
      <c r="J3" s="948"/>
    </row>
    <row r="4" spans="1:10" ht="19.5" customHeight="1">
      <c r="A4" s="794"/>
      <c r="B4" s="722" t="s">
        <v>302</v>
      </c>
      <c r="C4" s="722">
        <v>62</v>
      </c>
      <c r="D4" s="639" t="s">
        <v>1</v>
      </c>
      <c r="E4" s="641">
        <v>5</v>
      </c>
      <c r="F4" s="795">
        <v>8</v>
      </c>
      <c r="G4" s="641">
        <v>11</v>
      </c>
      <c r="H4" s="643">
        <v>13</v>
      </c>
      <c r="I4" s="643">
        <v>14</v>
      </c>
      <c r="J4" s="643">
        <v>15</v>
      </c>
    </row>
    <row r="5" spans="1:10" s="733" customFormat="1" ht="19.5" customHeight="1">
      <c r="A5" s="796"/>
      <c r="B5" s="728">
        <v>-1984</v>
      </c>
      <c r="C5" s="797" t="s">
        <v>307</v>
      </c>
      <c r="D5" s="729" t="s">
        <v>3</v>
      </c>
      <c r="E5" s="730" t="s">
        <v>4</v>
      </c>
      <c r="F5" s="731" t="s">
        <v>5</v>
      </c>
      <c r="G5" s="730" t="s">
        <v>7</v>
      </c>
      <c r="H5" s="798" t="s">
        <v>245</v>
      </c>
      <c r="I5" s="798" t="s">
        <v>267</v>
      </c>
      <c r="J5" s="798" t="s">
        <v>282</v>
      </c>
    </row>
    <row r="6" spans="1:10" ht="12" customHeight="1">
      <c r="A6" s="799"/>
      <c r="B6" s="800"/>
      <c r="C6" s="801"/>
      <c r="D6" s="801"/>
      <c r="E6" s="801"/>
      <c r="F6" s="801"/>
      <c r="G6" s="801"/>
      <c r="H6" s="801"/>
      <c r="I6" s="802"/>
      <c r="J6" s="738"/>
    </row>
    <row r="7" spans="1:10" ht="17.25" customHeight="1">
      <c r="A7" s="799"/>
      <c r="B7" s="950" t="s">
        <v>303</v>
      </c>
      <c r="C7" s="950"/>
      <c r="D7" s="950"/>
      <c r="E7" s="950"/>
      <c r="F7" s="950"/>
      <c r="G7" s="950"/>
      <c r="H7" s="950"/>
      <c r="I7" s="950"/>
      <c r="J7" s="951"/>
    </row>
    <row r="8" spans="1:10" ht="10.5" customHeight="1">
      <c r="A8" s="799"/>
      <c r="B8" s="735"/>
      <c r="C8" s="736"/>
      <c r="D8" s="736"/>
      <c r="E8" s="736"/>
      <c r="F8" s="736"/>
      <c r="G8" s="736"/>
      <c r="H8" s="736"/>
      <c r="I8" s="521"/>
      <c r="J8" s="739"/>
    </row>
    <row r="9" spans="1:10" ht="18.75" customHeight="1">
      <c r="A9" s="799" t="s">
        <v>24</v>
      </c>
      <c r="B9" s="743">
        <v>9574</v>
      </c>
      <c r="C9" s="743">
        <v>9841</v>
      </c>
      <c r="D9" s="743">
        <v>10096</v>
      </c>
      <c r="E9" s="743">
        <v>9844</v>
      </c>
      <c r="F9" s="743">
        <v>9490</v>
      </c>
      <c r="G9" s="743">
        <v>9286</v>
      </c>
      <c r="H9" s="803">
        <v>9239</v>
      </c>
      <c r="I9" s="744">
        <v>9187</v>
      </c>
      <c r="J9" s="744">
        <v>9122</v>
      </c>
    </row>
    <row r="10" spans="1:10" ht="18.75" customHeight="1">
      <c r="A10" s="799" t="s">
        <v>25</v>
      </c>
      <c r="B10" s="743">
        <v>438</v>
      </c>
      <c r="C10" s="743">
        <v>402</v>
      </c>
      <c r="D10" s="743">
        <v>399</v>
      </c>
      <c r="E10" s="743">
        <v>394</v>
      </c>
      <c r="F10" s="743">
        <v>387</v>
      </c>
      <c r="G10" s="743">
        <v>370</v>
      </c>
      <c r="H10" s="753">
        <v>349</v>
      </c>
      <c r="I10" s="744">
        <v>336</v>
      </c>
      <c r="J10" s="744">
        <v>323</v>
      </c>
    </row>
    <row r="11" spans="1:10" ht="18.75" customHeight="1">
      <c r="A11" s="799" t="s">
        <v>255</v>
      </c>
      <c r="B11" s="742">
        <v>255</v>
      </c>
      <c r="C11" s="743">
        <v>255</v>
      </c>
      <c r="D11" s="743">
        <v>252</v>
      </c>
      <c r="E11" s="743">
        <v>247</v>
      </c>
      <c r="F11" s="743">
        <v>241</v>
      </c>
      <c r="G11" s="743">
        <v>229</v>
      </c>
      <c r="H11" s="753">
        <v>209</v>
      </c>
      <c r="I11" s="744">
        <v>198</v>
      </c>
      <c r="J11" s="744">
        <v>185</v>
      </c>
    </row>
    <row r="12" spans="1:10" ht="18.75" customHeight="1">
      <c r="A12" s="799" t="s">
        <v>256</v>
      </c>
      <c r="B12" s="742">
        <v>67</v>
      </c>
      <c r="C12" s="743">
        <v>67</v>
      </c>
      <c r="D12" s="743">
        <v>67</v>
      </c>
      <c r="E12" s="743">
        <v>66</v>
      </c>
      <c r="F12" s="743">
        <v>65</v>
      </c>
      <c r="G12" s="743">
        <v>61</v>
      </c>
      <c r="H12" s="753">
        <v>59</v>
      </c>
      <c r="I12" s="744">
        <v>57</v>
      </c>
      <c r="J12" s="744">
        <v>57</v>
      </c>
    </row>
    <row r="13" spans="1:10" ht="18.75" customHeight="1">
      <c r="A13" s="799" t="s">
        <v>26</v>
      </c>
      <c r="B13" s="742">
        <v>37</v>
      </c>
      <c r="C13" s="743">
        <v>38</v>
      </c>
      <c r="D13" s="743">
        <v>38</v>
      </c>
      <c r="E13" s="743">
        <v>39</v>
      </c>
      <c r="F13" s="743">
        <v>39</v>
      </c>
      <c r="G13" s="743">
        <v>39</v>
      </c>
      <c r="H13" s="753">
        <v>39</v>
      </c>
      <c r="I13" s="744">
        <v>39</v>
      </c>
      <c r="J13" s="744">
        <v>39</v>
      </c>
    </row>
    <row r="14" spans="1:10" ht="18.75" customHeight="1">
      <c r="A14" s="799" t="s">
        <v>27</v>
      </c>
      <c r="B14" s="742">
        <v>37</v>
      </c>
      <c r="C14" s="743" t="s">
        <v>247</v>
      </c>
      <c r="D14" s="804" t="s">
        <v>247</v>
      </c>
      <c r="E14" s="804" t="s">
        <v>247</v>
      </c>
      <c r="F14" s="804" t="s">
        <v>248</v>
      </c>
      <c r="G14" s="804" t="s">
        <v>248</v>
      </c>
      <c r="H14" s="804" t="s">
        <v>248</v>
      </c>
      <c r="I14" s="805" t="s">
        <v>248</v>
      </c>
      <c r="J14" s="805" t="s">
        <v>248</v>
      </c>
    </row>
    <row r="15" spans="1:10" ht="18.75" customHeight="1">
      <c r="A15" s="799" t="s">
        <v>28</v>
      </c>
      <c r="B15" s="742">
        <v>42</v>
      </c>
      <c r="C15" s="743">
        <v>42</v>
      </c>
      <c r="D15" s="743">
        <v>42</v>
      </c>
      <c r="E15" s="743">
        <v>42</v>
      </c>
      <c r="F15" s="743">
        <v>42</v>
      </c>
      <c r="G15" s="743">
        <v>41</v>
      </c>
      <c r="H15" s="753">
        <v>42</v>
      </c>
      <c r="I15" s="744">
        <v>42</v>
      </c>
      <c r="J15" s="744">
        <v>42</v>
      </c>
    </row>
    <row r="16" spans="1:10" ht="18.75" customHeight="1">
      <c r="A16" s="799" t="s">
        <v>29</v>
      </c>
      <c r="B16" s="742">
        <v>1366</v>
      </c>
      <c r="C16" s="743">
        <v>1369</v>
      </c>
      <c r="D16" s="743">
        <v>1371</v>
      </c>
      <c r="E16" s="743">
        <v>1378</v>
      </c>
      <c r="F16" s="743">
        <v>1368</v>
      </c>
      <c r="G16" s="743">
        <v>1368</v>
      </c>
      <c r="H16" s="753">
        <v>1375</v>
      </c>
      <c r="I16" s="744">
        <v>1377</v>
      </c>
      <c r="J16" s="744">
        <v>1382</v>
      </c>
    </row>
    <row r="17" spans="1:10" ht="18.75" customHeight="1">
      <c r="A17" s="799" t="s">
        <v>30</v>
      </c>
      <c r="B17" s="742">
        <v>304</v>
      </c>
      <c r="C17" s="743">
        <v>306</v>
      </c>
      <c r="D17" s="743">
        <v>307</v>
      </c>
      <c r="E17" s="743">
        <v>310</v>
      </c>
      <c r="F17" s="743">
        <v>308</v>
      </c>
      <c r="G17" s="743">
        <v>309</v>
      </c>
      <c r="H17" s="753">
        <v>313</v>
      </c>
      <c r="I17" s="744">
        <v>313</v>
      </c>
      <c r="J17" s="744">
        <v>311</v>
      </c>
    </row>
    <row r="18" spans="1:10" ht="18.75" customHeight="1">
      <c r="A18" s="799" t="s">
        <v>31</v>
      </c>
      <c r="B18" s="742">
        <v>769</v>
      </c>
      <c r="C18" s="743">
        <v>770</v>
      </c>
      <c r="D18" s="743">
        <v>772</v>
      </c>
      <c r="E18" s="743">
        <v>773</v>
      </c>
      <c r="F18" s="743">
        <v>766</v>
      </c>
      <c r="G18" s="743">
        <v>762</v>
      </c>
      <c r="H18" s="753">
        <v>763</v>
      </c>
      <c r="I18" s="744">
        <v>765</v>
      </c>
      <c r="J18" s="744">
        <v>770</v>
      </c>
    </row>
    <row r="19" spans="1:10" ht="18.75" customHeight="1">
      <c r="A19" s="799" t="s">
        <v>32</v>
      </c>
      <c r="B19" s="742">
        <v>97</v>
      </c>
      <c r="C19" s="743">
        <v>97</v>
      </c>
      <c r="D19" s="743">
        <v>97</v>
      </c>
      <c r="E19" s="743">
        <v>97</v>
      </c>
      <c r="F19" s="743">
        <v>96</v>
      </c>
      <c r="G19" s="743">
        <v>95</v>
      </c>
      <c r="H19" s="753">
        <v>95</v>
      </c>
      <c r="I19" s="744">
        <v>95</v>
      </c>
      <c r="J19" s="744">
        <v>93</v>
      </c>
    </row>
    <row r="20" spans="1:10" ht="18.75" customHeight="1">
      <c r="A20" s="799" t="s">
        <v>33</v>
      </c>
      <c r="B20" s="742">
        <v>68</v>
      </c>
      <c r="C20" s="743">
        <v>69</v>
      </c>
      <c r="D20" s="743">
        <v>70</v>
      </c>
      <c r="E20" s="743">
        <v>73</v>
      </c>
      <c r="F20" s="743">
        <v>74</v>
      </c>
      <c r="G20" s="743">
        <v>76</v>
      </c>
      <c r="H20" s="753">
        <v>77</v>
      </c>
      <c r="I20" s="744">
        <v>78</v>
      </c>
      <c r="J20" s="744">
        <v>77</v>
      </c>
    </row>
    <row r="21" spans="1:10" ht="18.75" customHeight="1">
      <c r="A21" s="799" t="s">
        <v>34</v>
      </c>
      <c r="B21" s="742">
        <v>7</v>
      </c>
      <c r="C21" s="743">
        <v>7</v>
      </c>
      <c r="D21" s="743">
        <v>7</v>
      </c>
      <c r="E21" s="743">
        <v>7</v>
      </c>
      <c r="F21" s="743">
        <v>7</v>
      </c>
      <c r="G21" s="743">
        <v>7</v>
      </c>
      <c r="H21" s="753">
        <v>6</v>
      </c>
      <c r="I21" s="744">
        <v>6</v>
      </c>
      <c r="J21" s="744">
        <v>7</v>
      </c>
    </row>
    <row r="22" spans="1:10" ht="18.75" customHeight="1">
      <c r="A22" s="799" t="s">
        <v>35</v>
      </c>
      <c r="B22" s="742">
        <v>117</v>
      </c>
      <c r="C22" s="743">
        <v>116</v>
      </c>
      <c r="D22" s="743">
        <v>114</v>
      </c>
      <c r="E22" s="743">
        <v>115</v>
      </c>
      <c r="F22" s="743">
        <v>114</v>
      </c>
      <c r="G22" s="743">
        <v>116</v>
      </c>
      <c r="H22" s="753">
        <v>118</v>
      </c>
      <c r="I22" s="744">
        <v>118</v>
      </c>
      <c r="J22" s="744">
        <v>122</v>
      </c>
    </row>
    <row r="23" spans="1:10" ht="18.75" customHeight="1">
      <c r="A23" s="799" t="s">
        <v>36</v>
      </c>
      <c r="B23" s="742">
        <v>4</v>
      </c>
      <c r="C23" s="743">
        <v>4</v>
      </c>
      <c r="D23" s="743">
        <v>4</v>
      </c>
      <c r="E23" s="743">
        <v>3</v>
      </c>
      <c r="F23" s="743">
        <v>3</v>
      </c>
      <c r="G23" s="743">
        <v>3</v>
      </c>
      <c r="H23" s="753">
        <v>3</v>
      </c>
      <c r="I23" s="744">
        <v>2</v>
      </c>
      <c r="J23" s="744">
        <v>2</v>
      </c>
    </row>
    <row r="24" spans="1:10" ht="18.75" customHeight="1">
      <c r="A24" s="799" t="s">
        <v>37</v>
      </c>
      <c r="B24" s="742">
        <v>139</v>
      </c>
      <c r="C24" s="743">
        <v>137</v>
      </c>
      <c r="D24" s="743">
        <v>136</v>
      </c>
      <c r="E24" s="743">
        <v>137</v>
      </c>
      <c r="F24" s="743">
        <v>134</v>
      </c>
      <c r="G24" s="743">
        <v>131</v>
      </c>
      <c r="H24" s="753">
        <v>130</v>
      </c>
      <c r="I24" s="744">
        <v>130</v>
      </c>
      <c r="J24" s="744">
        <v>129</v>
      </c>
    </row>
    <row r="25" spans="1:10" ht="18.75" customHeight="1">
      <c r="A25" s="799" t="s">
        <v>38</v>
      </c>
      <c r="B25" s="742">
        <v>53</v>
      </c>
      <c r="C25" s="743">
        <v>53</v>
      </c>
      <c r="D25" s="743">
        <v>53</v>
      </c>
      <c r="E25" s="743">
        <v>53</v>
      </c>
      <c r="F25" s="743">
        <v>53</v>
      </c>
      <c r="G25" s="743">
        <v>53</v>
      </c>
      <c r="H25" s="753">
        <v>53</v>
      </c>
      <c r="I25" s="744">
        <v>53</v>
      </c>
      <c r="J25" s="744">
        <v>52</v>
      </c>
    </row>
    <row r="26" spans="1:10" ht="18.75" customHeight="1">
      <c r="A26" s="799" t="s">
        <v>39</v>
      </c>
      <c r="B26" s="742">
        <v>6</v>
      </c>
      <c r="C26" s="743">
        <v>7</v>
      </c>
      <c r="D26" s="743">
        <v>7</v>
      </c>
      <c r="E26" s="743">
        <v>7</v>
      </c>
      <c r="F26" s="743">
        <v>7</v>
      </c>
      <c r="G26" s="743">
        <v>7</v>
      </c>
      <c r="H26" s="753">
        <v>7</v>
      </c>
      <c r="I26" s="744">
        <v>7</v>
      </c>
      <c r="J26" s="744">
        <v>7</v>
      </c>
    </row>
    <row r="27" spans="1:10" ht="18.75" customHeight="1">
      <c r="A27" s="799" t="s">
        <v>40</v>
      </c>
      <c r="B27" s="742">
        <v>3</v>
      </c>
      <c r="C27" s="743">
        <v>3</v>
      </c>
      <c r="D27" s="743">
        <v>3</v>
      </c>
      <c r="E27" s="743">
        <v>3</v>
      </c>
      <c r="F27" s="743">
        <v>3</v>
      </c>
      <c r="G27" s="743">
        <v>3</v>
      </c>
      <c r="H27" s="753">
        <v>3</v>
      </c>
      <c r="I27" s="744">
        <v>3</v>
      </c>
      <c r="J27" s="744">
        <v>3</v>
      </c>
    </row>
    <row r="28" spans="1:10" ht="18.75" customHeight="1">
      <c r="A28" s="806" t="s">
        <v>41</v>
      </c>
      <c r="B28" s="742">
        <v>26</v>
      </c>
      <c r="C28" s="743">
        <v>24</v>
      </c>
      <c r="D28" s="743">
        <v>23</v>
      </c>
      <c r="E28" s="743">
        <v>23</v>
      </c>
      <c r="F28" s="743">
        <v>20</v>
      </c>
      <c r="G28" s="743">
        <v>18</v>
      </c>
      <c r="H28" s="753">
        <v>18</v>
      </c>
      <c r="I28" s="744">
        <v>18</v>
      </c>
      <c r="J28" s="744">
        <v>18</v>
      </c>
    </row>
    <row r="29" spans="1:10" ht="18.75" customHeight="1">
      <c r="A29" s="799" t="s">
        <v>42</v>
      </c>
      <c r="B29" s="742">
        <v>50</v>
      </c>
      <c r="C29" s="743">
        <v>49</v>
      </c>
      <c r="D29" s="743">
        <v>49</v>
      </c>
      <c r="E29" s="743">
        <v>50</v>
      </c>
      <c r="F29" s="743">
        <v>50</v>
      </c>
      <c r="G29" s="743">
        <v>49</v>
      </c>
      <c r="H29" s="753">
        <v>48</v>
      </c>
      <c r="I29" s="744">
        <v>48</v>
      </c>
      <c r="J29" s="744">
        <v>48</v>
      </c>
    </row>
    <row r="30" spans="1:10" ht="18.75" customHeight="1">
      <c r="A30" s="799" t="s">
        <v>43</v>
      </c>
      <c r="B30" s="742">
        <v>1</v>
      </c>
      <c r="C30" s="743">
        <v>1</v>
      </c>
      <c r="D30" s="743">
        <v>1</v>
      </c>
      <c r="E30" s="743">
        <v>1</v>
      </c>
      <c r="F30" s="743">
        <v>1</v>
      </c>
      <c r="G30" s="743">
        <v>1</v>
      </c>
      <c r="H30" s="753">
        <v>1</v>
      </c>
      <c r="I30" s="744">
        <v>1</v>
      </c>
      <c r="J30" s="744">
        <v>1</v>
      </c>
    </row>
    <row r="31" spans="1:10" ht="18.75" customHeight="1">
      <c r="A31" s="799" t="s">
        <v>44</v>
      </c>
      <c r="B31" s="742">
        <v>384</v>
      </c>
      <c r="C31" s="743">
        <v>405</v>
      </c>
      <c r="D31" s="743">
        <v>411</v>
      </c>
      <c r="E31" s="743">
        <v>404</v>
      </c>
      <c r="F31" s="743">
        <v>400</v>
      </c>
      <c r="G31" s="743">
        <v>394</v>
      </c>
      <c r="H31" s="753">
        <v>395</v>
      </c>
      <c r="I31" s="744">
        <v>400</v>
      </c>
      <c r="J31" s="744">
        <v>400</v>
      </c>
    </row>
    <row r="32" spans="1:10" ht="18.75" customHeight="1">
      <c r="A32" s="799" t="s">
        <v>45</v>
      </c>
      <c r="B32" s="742">
        <v>3356</v>
      </c>
      <c r="C32" s="743">
        <v>3680</v>
      </c>
      <c r="D32" s="743">
        <v>4245</v>
      </c>
      <c r="E32" s="743">
        <v>4550</v>
      </c>
      <c r="F32" s="743">
        <v>4873</v>
      </c>
      <c r="G32" s="743">
        <v>5299</v>
      </c>
      <c r="H32" s="753">
        <v>5445</v>
      </c>
      <c r="I32" s="744">
        <v>5533</v>
      </c>
      <c r="J32" s="744">
        <v>5588</v>
      </c>
    </row>
    <row r="33" spans="1:10" ht="18.75" customHeight="1">
      <c r="A33" s="807" t="s">
        <v>46</v>
      </c>
      <c r="B33" s="742">
        <v>78</v>
      </c>
      <c r="C33" s="743">
        <v>87</v>
      </c>
      <c r="D33" s="743">
        <v>89</v>
      </c>
      <c r="E33" s="743">
        <v>94</v>
      </c>
      <c r="F33" s="743">
        <v>95</v>
      </c>
      <c r="G33" s="743">
        <v>98</v>
      </c>
      <c r="H33" s="753">
        <v>99</v>
      </c>
      <c r="I33" s="744">
        <v>101</v>
      </c>
      <c r="J33" s="744">
        <v>101</v>
      </c>
    </row>
    <row r="34" spans="1:10" ht="18.75" customHeight="1">
      <c r="A34" s="807" t="s">
        <v>270</v>
      </c>
      <c r="B34" s="808" t="s">
        <v>247</v>
      </c>
      <c r="C34" s="804" t="s">
        <v>247</v>
      </c>
      <c r="D34" s="804" t="s">
        <v>248</v>
      </c>
      <c r="E34" s="804" t="s">
        <v>248</v>
      </c>
      <c r="F34" s="508" t="s">
        <v>249</v>
      </c>
      <c r="G34" s="804" t="s">
        <v>249</v>
      </c>
      <c r="H34" s="804" t="s">
        <v>248</v>
      </c>
      <c r="I34" s="744">
        <v>162</v>
      </c>
      <c r="J34" s="744">
        <v>167</v>
      </c>
    </row>
    <row r="35" spans="1:10" ht="18.75" customHeight="1">
      <c r="A35" s="799" t="s">
        <v>271</v>
      </c>
      <c r="B35" s="808" t="s">
        <v>247</v>
      </c>
      <c r="C35" s="804" t="s">
        <v>247</v>
      </c>
      <c r="D35" s="804" t="s">
        <v>248</v>
      </c>
      <c r="E35" s="804" t="s">
        <v>248</v>
      </c>
      <c r="F35" s="508" t="s">
        <v>249</v>
      </c>
      <c r="G35" s="804" t="s">
        <v>249</v>
      </c>
      <c r="H35" s="804" t="s">
        <v>248</v>
      </c>
      <c r="I35" s="744">
        <v>74</v>
      </c>
      <c r="J35" s="744">
        <v>76</v>
      </c>
    </row>
    <row r="36" spans="1:10" ht="18.75" customHeight="1">
      <c r="A36" s="799" t="s">
        <v>47</v>
      </c>
      <c r="B36" s="742">
        <v>75</v>
      </c>
      <c r="C36" s="743">
        <v>89</v>
      </c>
      <c r="D36" s="743">
        <v>85</v>
      </c>
      <c r="E36" s="743">
        <v>84</v>
      </c>
      <c r="F36" s="743">
        <v>81</v>
      </c>
      <c r="G36" s="743">
        <v>68</v>
      </c>
      <c r="H36" s="753">
        <v>66</v>
      </c>
      <c r="I36" s="744">
        <v>61</v>
      </c>
      <c r="J36" s="744">
        <v>60</v>
      </c>
    </row>
    <row r="37" spans="1:10" ht="18.75" customHeight="1">
      <c r="A37" s="799" t="s">
        <v>48</v>
      </c>
      <c r="B37" s="742">
        <v>270</v>
      </c>
      <c r="C37" s="743">
        <v>272</v>
      </c>
      <c r="D37" s="743">
        <v>279</v>
      </c>
      <c r="E37" s="743">
        <v>273</v>
      </c>
      <c r="F37" s="743">
        <v>277</v>
      </c>
      <c r="G37" s="743">
        <v>277</v>
      </c>
      <c r="H37" s="753">
        <v>295</v>
      </c>
      <c r="I37" s="744">
        <v>59</v>
      </c>
      <c r="J37" s="744">
        <v>58</v>
      </c>
    </row>
    <row r="38" spans="1:10" ht="18.75" customHeight="1">
      <c r="A38" s="799" t="s">
        <v>49</v>
      </c>
      <c r="B38" s="742">
        <v>3468</v>
      </c>
      <c r="C38" s="743">
        <v>3400</v>
      </c>
      <c r="D38" s="743">
        <v>3081</v>
      </c>
      <c r="E38" s="743">
        <v>2530</v>
      </c>
      <c r="F38" s="743">
        <v>1875</v>
      </c>
      <c r="G38" s="743">
        <v>1281</v>
      </c>
      <c r="H38" s="753">
        <v>1085</v>
      </c>
      <c r="I38" s="744">
        <v>954</v>
      </c>
      <c r="J38" s="744">
        <v>838</v>
      </c>
    </row>
    <row r="39" spans="1:10" ht="18.75" customHeight="1">
      <c r="A39" s="799" t="s">
        <v>50</v>
      </c>
      <c r="B39" s="742">
        <v>156</v>
      </c>
      <c r="C39" s="747">
        <v>163</v>
      </c>
      <c r="D39" s="747">
        <v>165</v>
      </c>
      <c r="E39" s="747">
        <v>170</v>
      </c>
      <c r="F39" s="747">
        <v>170</v>
      </c>
      <c r="G39" s="747">
        <v>170</v>
      </c>
      <c r="H39" s="753">
        <v>169</v>
      </c>
      <c r="I39" s="744">
        <v>168</v>
      </c>
      <c r="J39" s="744">
        <v>171</v>
      </c>
    </row>
    <row r="40" spans="1:10" ht="8.25" customHeight="1">
      <c r="A40" s="809"/>
      <c r="B40" s="754"/>
      <c r="C40" s="755"/>
      <c r="D40" s="755"/>
      <c r="E40" s="755"/>
      <c r="F40" s="755"/>
      <c r="G40" s="755"/>
      <c r="H40" s="755"/>
      <c r="I40" s="741"/>
      <c r="J40" s="810"/>
    </row>
    <row r="41" spans="1:10" ht="16.5" customHeight="1">
      <c r="A41" s="799"/>
      <c r="B41" s="811" t="s">
        <v>304</v>
      </c>
      <c r="C41" s="812"/>
      <c r="D41" s="812"/>
      <c r="E41" s="812"/>
      <c r="F41" s="812"/>
      <c r="G41" s="812"/>
      <c r="H41" s="812"/>
      <c r="I41" s="812"/>
      <c r="J41" s="813"/>
    </row>
    <row r="42" spans="1:10" ht="10.5" customHeight="1">
      <c r="A42" s="799"/>
      <c r="B42" s="811"/>
      <c r="C42" s="812"/>
      <c r="D42" s="812"/>
      <c r="E42" s="812"/>
      <c r="F42" s="812"/>
      <c r="G42" s="812"/>
      <c r="H42" s="812"/>
      <c r="I42" s="741"/>
      <c r="J42" s="810"/>
    </row>
    <row r="43" spans="1:10" ht="18.75" customHeight="1">
      <c r="A43" s="799" t="s">
        <v>24</v>
      </c>
      <c r="B43" s="760">
        <v>1467050</v>
      </c>
      <c r="C43" s="761">
        <v>1582393</v>
      </c>
      <c r="D43" s="761">
        <v>1676803</v>
      </c>
      <c r="E43" s="761">
        <v>1680952</v>
      </c>
      <c r="F43" s="761">
        <v>1664629</v>
      </c>
      <c r="G43" s="761">
        <v>1648217</v>
      </c>
      <c r="H43" s="814">
        <v>1646797</v>
      </c>
      <c r="I43" s="814">
        <v>1642593</v>
      </c>
      <c r="J43" s="814">
        <v>1632141</v>
      </c>
    </row>
    <row r="44" spans="1:10" ht="18.75" customHeight="1">
      <c r="A44" s="799" t="s">
        <v>25</v>
      </c>
      <c r="B44" s="760">
        <v>166098</v>
      </c>
      <c r="C44" s="761">
        <v>159805</v>
      </c>
      <c r="D44" s="761">
        <v>158746</v>
      </c>
      <c r="E44" s="761">
        <v>157526</v>
      </c>
      <c r="F44" s="761">
        <v>154319</v>
      </c>
      <c r="G44" s="761">
        <v>148663</v>
      </c>
      <c r="H44" s="743">
        <v>141288</v>
      </c>
      <c r="I44" s="814">
        <v>136381</v>
      </c>
      <c r="J44" s="814">
        <v>130754</v>
      </c>
    </row>
    <row r="45" spans="1:10" ht="18.75" customHeight="1">
      <c r="A45" s="799" t="s">
        <v>255</v>
      </c>
      <c r="B45" s="760">
        <v>108315</v>
      </c>
      <c r="C45" s="761">
        <v>106201</v>
      </c>
      <c r="D45" s="761">
        <v>104786</v>
      </c>
      <c r="E45" s="761">
        <v>102886</v>
      </c>
      <c r="F45" s="761">
        <v>99950</v>
      </c>
      <c r="G45" s="761">
        <v>94441</v>
      </c>
      <c r="H45" s="761">
        <v>87033</v>
      </c>
      <c r="I45" s="814">
        <v>82418</v>
      </c>
      <c r="J45" s="814">
        <v>76976</v>
      </c>
    </row>
    <row r="46" spans="1:10" ht="18.75" customHeight="1">
      <c r="A46" s="799" t="s">
        <v>256</v>
      </c>
      <c r="B46" s="760">
        <v>32398</v>
      </c>
      <c r="C46" s="761">
        <v>33339</v>
      </c>
      <c r="D46" s="761">
        <v>33319</v>
      </c>
      <c r="E46" s="761">
        <v>33319</v>
      </c>
      <c r="F46" s="761">
        <v>33229</v>
      </c>
      <c r="G46" s="761">
        <v>33219</v>
      </c>
      <c r="H46" s="761">
        <v>33171</v>
      </c>
      <c r="I46" s="814">
        <v>33084</v>
      </c>
      <c r="J46" s="814">
        <v>32927</v>
      </c>
    </row>
    <row r="47" spans="1:10" ht="18.75" customHeight="1">
      <c r="A47" s="799" t="s">
        <v>26</v>
      </c>
      <c r="B47" s="760">
        <v>13568</v>
      </c>
      <c r="C47" s="761">
        <v>14396</v>
      </c>
      <c r="D47" s="761">
        <v>14770</v>
      </c>
      <c r="E47" s="761">
        <v>15470</v>
      </c>
      <c r="F47" s="761">
        <v>15424</v>
      </c>
      <c r="G47" s="761">
        <v>15336</v>
      </c>
      <c r="H47" s="761">
        <v>15323</v>
      </c>
      <c r="I47" s="814">
        <v>15118</v>
      </c>
      <c r="J47" s="814">
        <v>15073</v>
      </c>
    </row>
    <row r="48" spans="1:10" ht="18.75" customHeight="1">
      <c r="A48" s="799" t="s">
        <v>27</v>
      </c>
      <c r="B48" s="760">
        <v>5921</v>
      </c>
      <c r="C48" s="761" t="s">
        <v>248</v>
      </c>
      <c r="D48" s="761" t="s">
        <v>248</v>
      </c>
      <c r="E48" s="761" t="s">
        <v>248</v>
      </c>
      <c r="F48" s="761" t="s">
        <v>248</v>
      </c>
      <c r="G48" s="761" t="s">
        <v>248</v>
      </c>
      <c r="H48" s="761" t="s">
        <v>248</v>
      </c>
      <c r="I48" s="814" t="s">
        <v>248</v>
      </c>
      <c r="J48" s="814" t="s">
        <v>248</v>
      </c>
    </row>
    <row r="49" spans="1:10" ht="18.75" customHeight="1">
      <c r="A49" s="799" t="s">
        <v>28</v>
      </c>
      <c r="B49" s="760">
        <v>5896</v>
      </c>
      <c r="C49" s="761">
        <v>5869</v>
      </c>
      <c r="D49" s="761">
        <v>5871</v>
      </c>
      <c r="E49" s="761">
        <v>5851</v>
      </c>
      <c r="F49" s="761">
        <v>5716</v>
      </c>
      <c r="G49" s="761">
        <v>5667</v>
      </c>
      <c r="H49" s="743">
        <v>5761</v>
      </c>
      <c r="I49" s="814">
        <v>5761</v>
      </c>
      <c r="J49" s="814">
        <v>5778</v>
      </c>
    </row>
    <row r="50" spans="1:10" ht="18.75" customHeight="1">
      <c r="A50" s="799" t="s">
        <v>29</v>
      </c>
      <c r="B50" s="760">
        <v>330398</v>
      </c>
      <c r="C50" s="761">
        <v>339368</v>
      </c>
      <c r="D50" s="761">
        <v>348226</v>
      </c>
      <c r="E50" s="761">
        <v>354420</v>
      </c>
      <c r="F50" s="761">
        <v>356406</v>
      </c>
      <c r="G50" s="761">
        <v>354577</v>
      </c>
      <c r="H50" s="761">
        <v>356696</v>
      </c>
      <c r="I50" s="814">
        <v>357720</v>
      </c>
      <c r="J50" s="814">
        <v>355917</v>
      </c>
    </row>
    <row r="51" spans="1:10" ht="18.75" customHeight="1">
      <c r="A51" s="799" t="s">
        <v>30</v>
      </c>
      <c r="B51" s="760">
        <v>82925</v>
      </c>
      <c r="C51" s="761">
        <v>85279</v>
      </c>
      <c r="D51" s="761">
        <v>86588</v>
      </c>
      <c r="E51" s="761">
        <v>87910</v>
      </c>
      <c r="F51" s="761">
        <v>88005</v>
      </c>
      <c r="G51" s="761">
        <v>87982</v>
      </c>
      <c r="H51" s="761">
        <v>88288</v>
      </c>
      <c r="I51" s="814">
        <v>88380</v>
      </c>
      <c r="J51" s="814">
        <v>86992</v>
      </c>
    </row>
    <row r="52" spans="1:10" ht="18.75" customHeight="1">
      <c r="A52" s="799" t="s">
        <v>31</v>
      </c>
      <c r="B52" s="760">
        <v>154231</v>
      </c>
      <c r="C52" s="761">
        <v>158218</v>
      </c>
      <c r="D52" s="761">
        <v>162304</v>
      </c>
      <c r="E52" s="761">
        <v>165682</v>
      </c>
      <c r="F52" s="761">
        <v>167178</v>
      </c>
      <c r="G52" s="761">
        <v>165409</v>
      </c>
      <c r="H52" s="761">
        <v>166880</v>
      </c>
      <c r="I52" s="814">
        <v>168188</v>
      </c>
      <c r="J52" s="814">
        <v>168105</v>
      </c>
    </row>
    <row r="53" spans="1:10" ht="18.75" customHeight="1">
      <c r="A53" s="799" t="s">
        <v>32</v>
      </c>
      <c r="B53" s="760">
        <v>37442</v>
      </c>
      <c r="C53" s="761">
        <v>38378</v>
      </c>
      <c r="D53" s="761">
        <v>39470</v>
      </c>
      <c r="E53" s="761">
        <v>40083</v>
      </c>
      <c r="F53" s="761">
        <v>40188</v>
      </c>
      <c r="G53" s="761">
        <v>39882</v>
      </c>
      <c r="H53" s="761">
        <v>39893</v>
      </c>
      <c r="I53" s="814">
        <v>39781</v>
      </c>
      <c r="J53" s="814">
        <v>39295</v>
      </c>
    </row>
    <row r="54" spans="1:10" ht="18.75" customHeight="1">
      <c r="A54" s="799" t="s">
        <v>33</v>
      </c>
      <c r="B54" s="760">
        <v>17514</v>
      </c>
      <c r="C54" s="761">
        <v>18381</v>
      </c>
      <c r="D54" s="761">
        <v>19339</v>
      </c>
      <c r="E54" s="761">
        <v>20048</v>
      </c>
      <c r="F54" s="761">
        <v>20531</v>
      </c>
      <c r="G54" s="761">
        <v>21216</v>
      </c>
      <c r="H54" s="761">
        <v>21803</v>
      </c>
      <c r="I54" s="814">
        <v>21982</v>
      </c>
      <c r="J54" s="814">
        <v>21570</v>
      </c>
    </row>
    <row r="55" spans="1:10" ht="18.75" customHeight="1">
      <c r="A55" s="799" t="s">
        <v>34</v>
      </c>
      <c r="B55" s="760">
        <v>2119</v>
      </c>
      <c r="C55" s="761">
        <v>2119</v>
      </c>
      <c r="D55" s="761">
        <v>2119</v>
      </c>
      <c r="E55" s="761">
        <v>2073</v>
      </c>
      <c r="F55" s="761">
        <v>1958</v>
      </c>
      <c r="G55" s="761">
        <v>1944</v>
      </c>
      <c r="H55" s="761">
        <v>1649</v>
      </c>
      <c r="I55" s="814">
        <v>1660</v>
      </c>
      <c r="J55" s="814">
        <v>1955</v>
      </c>
    </row>
    <row r="56" spans="1:10" ht="18.75" customHeight="1">
      <c r="A56" s="799" t="s">
        <v>35</v>
      </c>
      <c r="B56" s="760">
        <v>35470</v>
      </c>
      <c r="C56" s="761">
        <v>36247</v>
      </c>
      <c r="D56" s="761">
        <v>37616</v>
      </c>
      <c r="E56" s="761">
        <v>37979</v>
      </c>
      <c r="F56" s="761">
        <v>37901</v>
      </c>
      <c r="G56" s="761">
        <v>37499</v>
      </c>
      <c r="H56" s="761">
        <v>37552</v>
      </c>
      <c r="I56" s="814">
        <v>37342</v>
      </c>
      <c r="J56" s="814">
        <v>37613</v>
      </c>
    </row>
    <row r="57" spans="1:10" ht="18.75" customHeight="1">
      <c r="A57" s="799" t="s">
        <v>36</v>
      </c>
      <c r="B57" s="760">
        <v>697</v>
      </c>
      <c r="C57" s="761">
        <v>746</v>
      </c>
      <c r="D57" s="761">
        <v>790</v>
      </c>
      <c r="E57" s="761">
        <v>645</v>
      </c>
      <c r="F57" s="761">
        <v>645</v>
      </c>
      <c r="G57" s="761">
        <v>645</v>
      </c>
      <c r="H57" s="761">
        <v>631</v>
      </c>
      <c r="I57" s="814">
        <v>387</v>
      </c>
      <c r="J57" s="814">
        <v>387</v>
      </c>
    </row>
    <row r="58" spans="1:10" ht="18.75" customHeight="1">
      <c r="A58" s="799" t="s">
        <v>37</v>
      </c>
      <c r="B58" s="760">
        <v>37674</v>
      </c>
      <c r="C58" s="761">
        <v>38019</v>
      </c>
      <c r="D58" s="761">
        <v>39080</v>
      </c>
      <c r="E58" s="761">
        <v>38977</v>
      </c>
      <c r="F58" s="761">
        <v>38904</v>
      </c>
      <c r="G58" s="761">
        <v>38543</v>
      </c>
      <c r="H58" s="761">
        <v>38197</v>
      </c>
      <c r="I58" s="814">
        <v>38410</v>
      </c>
      <c r="J58" s="814">
        <v>37856</v>
      </c>
    </row>
    <row r="59" spans="1:10" ht="18.75" customHeight="1">
      <c r="A59" s="799" t="s">
        <v>38</v>
      </c>
      <c r="B59" s="760">
        <v>14485</v>
      </c>
      <c r="C59" s="761">
        <v>14643</v>
      </c>
      <c r="D59" s="761">
        <v>14744</v>
      </c>
      <c r="E59" s="761">
        <v>14976</v>
      </c>
      <c r="F59" s="761">
        <v>15126</v>
      </c>
      <c r="G59" s="761">
        <v>15080</v>
      </c>
      <c r="H59" s="761">
        <v>15027</v>
      </c>
      <c r="I59" s="814">
        <v>15010</v>
      </c>
      <c r="J59" s="814">
        <v>14697</v>
      </c>
    </row>
    <row r="60" spans="1:10" ht="18.75" customHeight="1">
      <c r="A60" s="799" t="s">
        <v>39</v>
      </c>
      <c r="B60" s="760">
        <v>2660</v>
      </c>
      <c r="C60" s="761">
        <v>3010</v>
      </c>
      <c r="D60" s="761">
        <v>2947</v>
      </c>
      <c r="E60" s="761">
        <v>2947</v>
      </c>
      <c r="F60" s="761">
        <v>2947</v>
      </c>
      <c r="G60" s="761">
        <v>2917</v>
      </c>
      <c r="H60" s="761">
        <v>2909</v>
      </c>
      <c r="I60" s="814">
        <v>2906</v>
      </c>
      <c r="J60" s="814">
        <v>2844</v>
      </c>
    </row>
    <row r="61" spans="1:10" ht="18.75" customHeight="1">
      <c r="A61" s="799" t="s">
        <v>40</v>
      </c>
      <c r="B61" s="760">
        <v>883</v>
      </c>
      <c r="C61" s="761">
        <v>883</v>
      </c>
      <c r="D61" s="761">
        <v>940</v>
      </c>
      <c r="E61" s="761">
        <v>940</v>
      </c>
      <c r="F61" s="761">
        <v>940</v>
      </c>
      <c r="G61" s="761">
        <v>861</v>
      </c>
      <c r="H61" s="761">
        <v>861</v>
      </c>
      <c r="I61" s="814">
        <v>816</v>
      </c>
      <c r="J61" s="814">
        <v>816</v>
      </c>
    </row>
    <row r="62" spans="1:10" ht="18.75" customHeight="1">
      <c r="A62" s="806" t="s">
        <v>41</v>
      </c>
      <c r="B62" s="760">
        <v>4054</v>
      </c>
      <c r="C62" s="761">
        <v>3855</v>
      </c>
      <c r="D62" s="761">
        <v>3940</v>
      </c>
      <c r="E62" s="761">
        <v>3930</v>
      </c>
      <c r="F62" s="761">
        <v>3643</v>
      </c>
      <c r="G62" s="761">
        <v>3485</v>
      </c>
      <c r="H62" s="761">
        <v>3424</v>
      </c>
      <c r="I62" s="814">
        <v>3436</v>
      </c>
      <c r="J62" s="814">
        <v>3438</v>
      </c>
    </row>
    <row r="63" spans="1:10" ht="18.75" customHeight="1">
      <c r="A63" s="799" t="s">
        <v>42</v>
      </c>
      <c r="B63" s="760">
        <v>15264</v>
      </c>
      <c r="C63" s="761">
        <v>15333</v>
      </c>
      <c r="D63" s="761">
        <v>16214</v>
      </c>
      <c r="E63" s="761">
        <v>15864</v>
      </c>
      <c r="F63" s="761">
        <v>15928</v>
      </c>
      <c r="G63" s="761">
        <v>15880</v>
      </c>
      <c r="H63" s="761">
        <v>15656</v>
      </c>
      <c r="I63" s="814">
        <v>15922</v>
      </c>
      <c r="J63" s="814">
        <v>15741</v>
      </c>
    </row>
    <row r="64" spans="1:10" ht="18.75" customHeight="1">
      <c r="A64" s="799" t="s">
        <v>43</v>
      </c>
      <c r="B64" s="760">
        <v>328</v>
      </c>
      <c r="C64" s="761">
        <v>295</v>
      </c>
      <c r="D64" s="761">
        <v>295</v>
      </c>
      <c r="E64" s="761">
        <v>320</v>
      </c>
      <c r="F64" s="761">
        <v>320</v>
      </c>
      <c r="G64" s="761">
        <v>320</v>
      </c>
      <c r="H64" s="761">
        <v>320</v>
      </c>
      <c r="I64" s="814">
        <v>320</v>
      </c>
      <c r="J64" s="814">
        <v>320</v>
      </c>
    </row>
    <row r="65" spans="1:10" ht="18.75" customHeight="1">
      <c r="A65" s="799" t="s">
        <v>44</v>
      </c>
      <c r="B65" s="760">
        <v>84501</v>
      </c>
      <c r="C65" s="761">
        <v>91920</v>
      </c>
      <c r="D65" s="761">
        <v>95228</v>
      </c>
      <c r="E65" s="761">
        <v>95484</v>
      </c>
      <c r="F65" s="761">
        <v>94879</v>
      </c>
      <c r="G65" s="761">
        <v>94261</v>
      </c>
      <c r="H65" s="761">
        <v>93810</v>
      </c>
      <c r="I65" s="814">
        <v>95190</v>
      </c>
      <c r="J65" s="814">
        <v>93696</v>
      </c>
    </row>
    <row r="66" spans="1:10" ht="18.75" customHeight="1">
      <c r="A66" s="799" t="s">
        <v>45</v>
      </c>
      <c r="B66" s="760">
        <v>486268</v>
      </c>
      <c r="C66" s="761">
        <v>563089</v>
      </c>
      <c r="D66" s="761">
        <v>656348</v>
      </c>
      <c r="E66" s="761">
        <v>696346</v>
      </c>
      <c r="F66" s="761">
        <v>736614</v>
      </c>
      <c r="G66" s="761">
        <v>783081</v>
      </c>
      <c r="H66" s="761">
        <v>802903</v>
      </c>
      <c r="I66" s="814">
        <v>811961</v>
      </c>
      <c r="J66" s="814">
        <v>819697</v>
      </c>
    </row>
    <row r="67" spans="1:10" ht="18.75" customHeight="1">
      <c r="A67" s="799" t="s">
        <v>46</v>
      </c>
      <c r="B67" s="760">
        <v>38944</v>
      </c>
      <c r="C67" s="761">
        <v>46512</v>
      </c>
      <c r="D67" s="761">
        <v>48431</v>
      </c>
      <c r="E67" s="761">
        <v>50110</v>
      </c>
      <c r="F67" s="761">
        <v>51124</v>
      </c>
      <c r="G67" s="761">
        <v>52116</v>
      </c>
      <c r="H67" s="761">
        <v>52997</v>
      </c>
      <c r="I67" s="814">
        <v>53450</v>
      </c>
      <c r="J67" s="814">
        <v>53748</v>
      </c>
    </row>
    <row r="68" spans="1:10" ht="18.75" customHeight="1">
      <c r="A68" s="799" t="s">
        <v>270</v>
      </c>
      <c r="B68" s="808" t="s">
        <v>247</v>
      </c>
      <c r="C68" s="804" t="s">
        <v>247</v>
      </c>
      <c r="D68" s="804" t="s">
        <v>248</v>
      </c>
      <c r="E68" s="804" t="s">
        <v>248</v>
      </c>
      <c r="F68" s="508" t="s">
        <v>249</v>
      </c>
      <c r="G68" s="804" t="s">
        <v>249</v>
      </c>
      <c r="H68" s="804" t="s">
        <v>248</v>
      </c>
      <c r="I68" s="814">
        <v>29377</v>
      </c>
      <c r="J68" s="814">
        <v>30533</v>
      </c>
    </row>
    <row r="69" spans="1:10" ht="18.75" customHeight="1">
      <c r="A69" s="799" t="s">
        <v>271</v>
      </c>
      <c r="B69" s="808" t="s">
        <v>247</v>
      </c>
      <c r="C69" s="804" t="s">
        <v>247</v>
      </c>
      <c r="D69" s="804" t="s">
        <v>248</v>
      </c>
      <c r="E69" s="804" t="s">
        <v>248</v>
      </c>
      <c r="F69" s="508" t="s">
        <v>249</v>
      </c>
      <c r="G69" s="804" t="s">
        <v>249</v>
      </c>
      <c r="H69" s="804" t="s">
        <v>248</v>
      </c>
      <c r="I69" s="814">
        <v>12080</v>
      </c>
      <c r="J69" s="814">
        <v>12149</v>
      </c>
    </row>
    <row r="70" spans="1:10" ht="18.75" customHeight="1">
      <c r="A70" s="799" t="s">
        <v>47</v>
      </c>
      <c r="B70" s="760">
        <v>13003</v>
      </c>
      <c r="C70" s="761">
        <v>17719</v>
      </c>
      <c r="D70" s="761">
        <v>17152</v>
      </c>
      <c r="E70" s="761">
        <v>16966</v>
      </c>
      <c r="F70" s="761">
        <v>16466</v>
      </c>
      <c r="G70" s="761">
        <v>14599</v>
      </c>
      <c r="H70" s="761">
        <v>14182</v>
      </c>
      <c r="I70" s="814">
        <v>13383</v>
      </c>
      <c r="J70" s="814">
        <v>13080</v>
      </c>
    </row>
    <row r="71" spans="1:10" ht="18.75" customHeight="1">
      <c r="A71" s="799" t="s">
        <v>48</v>
      </c>
      <c r="B71" s="760">
        <v>45706</v>
      </c>
      <c r="C71" s="761">
        <v>48515</v>
      </c>
      <c r="D71" s="761">
        <v>50288</v>
      </c>
      <c r="E71" s="761">
        <v>49770</v>
      </c>
      <c r="F71" s="761">
        <v>50280</v>
      </c>
      <c r="G71" s="761">
        <v>49461</v>
      </c>
      <c r="H71" s="761">
        <v>51817</v>
      </c>
      <c r="I71" s="814">
        <v>9913</v>
      </c>
      <c r="J71" s="814">
        <v>9866</v>
      </c>
    </row>
    <row r="72" spans="1:10" ht="18.75" customHeight="1">
      <c r="A72" s="799" t="s">
        <v>49</v>
      </c>
      <c r="B72" s="760">
        <v>264458</v>
      </c>
      <c r="C72" s="761">
        <v>277446</v>
      </c>
      <c r="D72" s="761">
        <v>263304</v>
      </c>
      <c r="E72" s="761">
        <v>221353</v>
      </c>
      <c r="F72" s="761">
        <v>165637</v>
      </c>
      <c r="G72" s="761">
        <v>112916</v>
      </c>
      <c r="H72" s="761">
        <v>94907</v>
      </c>
      <c r="I72" s="814">
        <v>84728</v>
      </c>
      <c r="J72" s="814">
        <v>74845</v>
      </c>
    </row>
    <row r="73" spans="1:10" ht="18.75" customHeight="1">
      <c r="A73" s="815" t="s">
        <v>50</v>
      </c>
      <c r="B73" s="816">
        <v>79315</v>
      </c>
      <c r="C73" s="817">
        <v>87648</v>
      </c>
      <c r="D73" s="817">
        <v>89567</v>
      </c>
      <c r="E73" s="817">
        <v>91869</v>
      </c>
      <c r="F73" s="817">
        <v>92793</v>
      </c>
      <c r="G73" s="817">
        <v>93851</v>
      </c>
      <c r="H73" s="818">
        <v>94372</v>
      </c>
      <c r="I73" s="819">
        <v>94662</v>
      </c>
      <c r="J73" s="820">
        <v>94774</v>
      </c>
    </row>
    <row r="74" spans="1:10" ht="13.5">
      <c r="A74" s="535"/>
      <c r="B74" s="785"/>
      <c r="C74" s="535"/>
      <c r="D74" s="535"/>
      <c r="E74" s="535"/>
      <c r="F74" s="535"/>
      <c r="G74" s="535"/>
      <c r="I74" s="623"/>
      <c r="J74" s="623" t="s">
        <v>23</v>
      </c>
    </row>
    <row r="75" spans="1:8" ht="13.5">
      <c r="A75" s="624" t="s">
        <v>334</v>
      </c>
      <c r="B75" s="785"/>
      <c r="C75" s="535"/>
      <c r="D75" s="535"/>
      <c r="E75" s="535"/>
      <c r="F75" s="535"/>
      <c r="G75" s="535"/>
      <c r="H75" s="535"/>
    </row>
    <row r="76" spans="1:8" ht="13.5">
      <c r="A76" s="624" t="s">
        <v>314</v>
      </c>
      <c r="B76" s="785"/>
      <c r="C76" s="535"/>
      <c r="D76" s="535"/>
      <c r="E76" s="535"/>
      <c r="F76" s="535"/>
      <c r="G76" s="535"/>
      <c r="H76" s="535"/>
    </row>
    <row r="77" ht="13.5">
      <c r="A77" s="624" t="s">
        <v>315</v>
      </c>
    </row>
    <row r="78" ht="13.5">
      <c r="A78" s="624"/>
    </row>
  </sheetData>
  <sheetProtection/>
  <mergeCells count="2">
    <mergeCell ref="I3:J3"/>
    <mergeCell ref="B7:J7"/>
  </mergeCells>
  <printOptions horizontalCentered="1"/>
  <pageMargins left="0.3937007874015748" right="0" top="0.7874015748031497" bottom="0.2755905511811024" header="0.5118110236220472" footer="0.1968503937007874"/>
  <pageSetup firstPageNumber="28" useFirstPageNumber="1" horizontalDpi="600" verticalDpi="600" orientation="portrait" paperSize="9" scale="60" r:id="rId1"/>
  <headerFooter alignWithMargins="0">
    <oddFooter>&amp;C&amp;14- 30 -</oddFooter>
  </headerFooter>
</worksheet>
</file>

<file path=xl/worksheets/sheet3.xml><?xml version="1.0" encoding="utf-8"?>
<worksheet xmlns="http://schemas.openxmlformats.org/spreadsheetml/2006/main" xmlns:r="http://schemas.openxmlformats.org/officeDocument/2006/relationships">
  <dimension ref="A2:S77"/>
  <sheetViews>
    <sheetView zoomScale="75" zoomScaleNormal="75" zoomScalePageLayoutView="0" workbookViewId="0" topLeftCell="A1">
      <pane xSplit="1" ySplit="5" topLeftCell="B6" activePane="bottomRight" state="frozen"/>
      <selection pane="topLeft" activeCell="A1" sqref="A1"/>
      <selection pane="topRight" activeCell="C1" sqref="C1"/>
      <selection pane="bottomLeft" activeCell="A6" sqref="A6"/>
      <selection pane="bottomRight" activeCell="A1" sqref="A1:IV16384"/>
    </sheetView>
  </sheetViews>
  <sheetFormatPr defaultColWidth="8.796875" defaultRowHeight="13.5" customHeight="1"/>
  <cols>
    <col min="1" max="1" width="24.59765625" style="493" customWidth="1"/>
    <col min="2" max="9" width="10.59765625" style="493" customWidth="1"/>
    <col min="10" max="10" width="10.69921875" style="493" customWidth="1"/>
    <col min="11" max="18" width="10.09765625" style="493" customWidth="1"/>
    <col min="19" max="16384" width="9" style="493" customWidth="1"/>
  </cols>
  <sheetData>
    <row r="2" spans="1:19" ht="17.25" customHeight="1">
      <c r="A2" s="545" t="s">
        <v>51</v>
      </c>
      <c r="B2" s="627"/>
      <c r="C2" s="627"/>
      <c r="D2" s="627"/>
      <c r="E2" s="627"/>
      <c r="F2" s="627"/>
      <c r="G2" s="627"/>
      <c r="H2" s="627"/>
      <c r="I2" s="627"/>
      <c r="J2" s="644"/>
      <c r="K2" s="644"/>
      <c r="L2" s="644"/>
      <c r="M2" s="644"/>
      <c r="N2" s="644"/>
      <c r="O2" s="644"/>
      <c r="P2" s="644"/>
      <c r="Q2" s="644"/>
      <c r="R2" s="644"/>
      <c r="S2" s="644"/>
    </row>
    <row r="3" spans="1:18" ht="13.5" customHeight="1">
      <c r="A3" s="630"/>
      <c r="B3" s="630"/>
      <c r="C3" s="630"/>
      <c r="D3" s="630"/>
      <c r="E3" s="630"/>
      <c r="F3" s="630"/>
      <c r="G3" s="630"/>
      <c r="H3" s="630"/>
      <c r="I3" s="948" t="s">
        <v>296</v>
      </c>
      <c r="J3" s="948"/>
      <c r="K3" s="521"/>
      <c r="M3" s="521"/>
      <c r="N3" s="521"/>
      <c r="O3" s="521"/>
      <c r="P3" s="521"/>
      <c r="Q3" s="521"/>
      <c r="R3" s="521"/>
    </row>
    <row r="4" spans="1:10" ht="19.5" customHeight="1">
      <c r="A4" s="794"/>
      <c r="B4" s="722" t="s">
        <v>302</v>
      </c>
      <c r="C4" s="722">
        <v>62</v>
      </c>
      <c r="D4" s="723" t="s">
        <v>1</v>
      </c>
      <c r="E4" s="643">
        <v>5</v>
      </c>
      <c r="F4" s="724">
        <v>8</v>
      </c>
      <c r="G4" s="643">
        <v>11</v>
      </c>
      <c r="H4" s="643">
        <v>13</v>
      </c>
      <c r="I4" s="643">
        <v>14</v>
      </c>
      <c r="J4" s="643">
        <v>15</v>
      </c>
    </row>
    <row r="5" spans="1:10" s="733" customFormat="1" ht="19.5" customHeight="1">
      <c r="A5" s="796"/>
      <c r="B5" s="728">
        <v>-1984</v>
      </c>
      <c r="C5" s="797" t="s">
        <v>307</v>
      </c>
      <c r="D5" s="729" t="s">
        <v>3</v>
      </c>
      <c r="E5" s="730" t="s">
        <v>4</v>
      </c>
      <c r="F5" s="731" t="s">
        <v>5</v>
      </c>
      <c r="G5" s="730" t="s">
        <v>7</v>
      </c>
      <c r="H5" s="798" t="s">
        <v>245</v>
      </c>
      <c r="I5" s="798" t="s">
        <v>267</v>
      </c>
      <c r="J5" s="798" t="s">
        <v>282</v>
      </c>
    </row>
    <row r="6" spans="1:10" ht="9.75" customHeight="1">
      <c r="A6" s="799"/>
      <c r="B6" s="735"/>
      <c r="C6" s="736"/>
      <c r="D6" s="736"/>
      <c r="E6" s="736"/>
      <c r="F6" s="736"/>
      <c r="G6" s="736"/>
      <c r="H6" s="736"/>
      <c r="I6" s="739"/>
      <c r="J6" s="739"/>
    </row>
    <row r="7" spans="1:10" ht="17.25" customHeight="1">
      <c r="A7" s="799"/>
      <c r="B7" s="950" t="s">
        <v>305</v>
      </c>
      <c r="C7" s="950"/>
      <c r="D7" s="950"/>
      <c r="E7" s="950"/>
      <c r="F7" s="950"/>
      <c r="G7" s="950"/>
      <c r="H7" s="950"/>
      <c r="I7" s="950"/>
      <c r="J7" s="951"/>
    </row>
    <row r="8" spans="1:10" ht="9" customHeight="1">
      <c r="A8" s="799"/>
      <c r="B8" s="735"/>
      <c r="C8" s="736"/>
      <c r="D8" s="736"/>
      <c r="E8" s="736"/>
      <c r="F8" s="736"/>
      <c r="G8" s="736"/>
      <c r="H8" s="736"/>
      <c r="I8" s="739"/>
      <c r="J8" s="739"/>
    </row>
    <row r="9" spans="1:10" ht="18" customHeight="1">
      <c r="A9" s="799" t="s">
        <v>24</v>
      </c>
      <c r="B9" s="821">
        <v>78332</v>
      </c>
      <c r="C9" s="822">
        <v>79134</v>
      </c>
      <c r="D9" s="823">
        <v>80852</v>
      </c>
      <c r="E9" s="823">
        <v>84128</v>
      </c>
      <c r="F9" s="823">
        <v>87909</v>
      </c>
      <c r="G9" s="823">
        <v>91500</v>
      </c>
      <c r="H9" s="824">
        <v>94019</v>
      </c>
      <c r="I9" s="825">
        <v>94819</v>
      </c>
      <c r="J9" s="825">
        <v>96050</v>
      </c>
    </row>
    <row r="10" spans="1:10" ht="18" customHeight="1">
      <c r="A10" s="799" t="s">
        <v>25</v>
      </c>
      <c r="B10" s="821">
        <v>776</v>
      </c>
      <c r="C10" s="822">
        <v>517</v>
      </c>
      <c r="D10" s="823">
        <v>487</v>
      </c>
      <c r="E10" s="823">
        <v>582</v>
      </c>
      <c r="F10" s="823">
        <v>573</v>
      </c>
      <c r="G10" s="823">
        <v>578</v>
      </c>
      <c r="H10" s="824">
        <v>575</v>
      </c>
      <c r="I10" s="825">
        <v>586</v>
      </c>
      <c r="J10" s="825">
        <v>594</v>
      </c>
    </row>
    <row r="11" spans="1:10" ht="18" customHeight="1">
      <c r="A11" s="799" t="s">
        <v>255</v>
      </c>
      <c r="B11" s="821">
        <v>11</v>
      </c>
      <c r="C11" s="822">
        <v>10</v>
      </c>
      <c r="D11" s="823">
        <v>10</v>
      </c>
      <c r="E11" s="823">
        <v>9</v>
      </c>
      <c r="F11" s="823">
        <v>9</v>
      </c>
      <c r="G11" s="823">
        <v>9</v>
      </c>
      <c r="H11" s="824">
        <v>9</v>
      </c>
      <c r="I11" s="825">
        <v>9</v>
      </c>
      <c r="J11" s="825">
        <v>27</v>
      </c>
    </row>
    <row r="12" spans="1:10" ht="18" customHeight="1">
      <c r="A12" s="799" t="s">
        <v>256</v>
      </c>
      <c r="B12" s="821">
        <v>14</v>
      </c>
      <c r="C12" s="822">
        <v>15</v>
      </c>
      <c r="D12" s="823">
        <v>17</v>
      </c>
      <c r="E12" s="823">
        <v>101</v>
      </c>
      <c r="F12" s="823">
        <v>99</v>
      </c>
      <c r="G12" s="823">
        <v>99</v>
      </c>
      <c r="H12" s="824">
        <v>100</v>
      </c>
      <c r="I12" s="825">
        <v>101</v>
      </c>
      <c r="J12" s="825">
        <v>102</v>
      </c>
    </row>
    <row r="13" spans="1:10" ht="18" customHeight="1">
      <c r="A13" s="799" t="s">
        <v>26</v>
      </c>
      <c r="B13" s="821">
        <v>9</v>
      </c>
      <c r="C13" s="822">
        <v>8</v>
      </c>
      <c r="D13" s="823">
        <v>10</v>
      </c>
      <c r="E13" s="823">
        <v>10</v>
      </c>
      <c r="F13" s="823">
        <v>11</v>
      </c>
      <c r="G13" s="823">
        <v>10</v>
      </c>
      <c r="H13" s="824">
        <v>10</v>
      </c>
      <c r="I13" s="825">
        <v>10</v>
      </c>
      <c r="J13" s="825">
        <v>10</v>
      </c>
    </row>
    <row r="14" spans="1:10" ht="18" customHeight="1">
      <c r="A14" s="799" t="s">
        <v>320</v>
      </c>
      <c r="B14" s="821">
        <v>226</v>
      </c>
      <c r="C14" s="804" t="s">
        <v>247</v>
      </c>
      <c r="D14" s="804" t="s">
        <v>248</v>
      </c>
      <c r="E14" s="804" t="s">
        <v>248</v>
      </c>
      <c r="F14" s="804" t="s">
        <v>248</v>
      </c>
      <c r="G14" s="804" t="s">
        <v>248</v>
      </c>
      <c r="H14" s="804" t="s">
        <v>248</v>
      </c>
      <c r="I14" s="804" t="s">
        <v>248</v>
      </c>
      <c r="J14" s="804" t="s">
        <v>248</v>
      </c>
    </row>
    <row r="15" spans="1:10" ht="18" customHeight="1">
      <c r="A15" s="799" t="s">
        <v>28</v>
      </c>
      <c r="B15" s="821">
        <v>516</v>
      </c>
      <c r="C15" s="822">
        <v>484</v>
      </c>
      <c r="D15" s="823">
        <v>450</v>
      </c>
      <c r="E15" s="823">
        <v>462</v>
      </c>
      <c r="F15" s="823">
        <v>454</v>
      </c>
      <c r="G15" s="823">
        <v>460</v>
      </c>
      <c r="H15" s="824">
        <v>456</v>
      </c>
      <c r="I15" s="825">
        <v>466</v>
      </c>
      <c r="J15" s="825">
        <v>455</v>
      </c>
    </row>
    <row r="16" spans="1:10" ht="18" customHeight="1">
      <c r="A16" s="799" t="s">
        <v>29</v>
      </c>
      <c r="B16" s="821">
        <v>3638</v>
      </c>
      <c r="C16" s="822">
        <v>3762</v>
      </c>
      <c r="D16" s="823">
        <v>3842</v>
      </c>
      <c r="E16" s="823">
        <v>3947</v>
      </c>
      <c r="F16" s="823">
        <v>4058</v>
      </c>
      <c r="G16" s="823">
        <v>4224</v>
      </c>
      <c r="H16" s="824">
        <v>4217</v>
      </c>
      <c r="I16" s="825">
        <v>4186</v>
      </c>
      <c r="J16" s="825">
        <v>4171</v>
      </c>
    </row>
    <row r="17" spans="1:10" ht="18" customHeight="1">
      <c r="A17" s="799" t="s">
        <v>30</v>
      </c>
      <c r="B17" s="821">
        <v>336</v>
      </c>
      <c r="C17" s="822">
        <v>339</v>
      </c>
      <c r="D17" s="823">
        <v>354</v>
      </c>
      <c r="E17" s="823">
        <v>355</v>
      </c>
      <c r="F17" s="823">
        <v>365</v>
      </c>
      <c r="G17" s="823">
        <v>356</v>
      </c>
      <c r="H17" s="824">
        <v>344</v>
      </c>
      <c r="I17" s="825">
        <v>347</v>
      </c>
      <c r="J17" s="825">
        <v>354</v>
      </c>
    </row>
    <row r="18" spans="1:10" ht="18" customHeight="1">
      <c r="A18" s="799" t="s">
        <v>31</v>
      </c>
      <c r="B18" s="821">
        <v>3065</v>
      </c>
      <c r="C18" s="822">
        <v>3160</v>
      </c>
      <c r="D18" s="823">
        <v>3212</v>
      </c>
      <c r="E18" s="823">
        <v>3289</v>
      </c>
      <c r="F18" s="823">
        <v>3396</v>
      </c>
      <c r="G18" s="823">
        <v>3557</v>
      </c>
      <c r="H18" s="824">
        <v>3560</v>
      </c>
      <c r="I18" s="825">
        <v>3523</v>
      </c>
      <c r="J18" s="825">
        <v>3506</v>
      </c>
    </row>
    <row r="19" spans="1:10" ht="18" customHeight="1">
      <c r="A19" s="799" t="s">
        <v>32</v>
      </c>
      <c r="B19" s="821">
        <v>150</v>
      </c>
      <c r="C19" s="822">
        <v>170</v>
      </c>
      <c r="D19" s="823">
        <v>175</v>
      </c>
      <c r="E19" s="823">
        <v>194</v>
      </c>
      <c r="F19" s="823">
        <v>195</v>
      </c>
      <c r="G19" s="823">
        <v>207</v>
      </c>
      <c r="H19" s="824">
        <v>206</v>
      </c>
      <c r="I19" s="825">
        <v>208</v>
      </c>
      <c r="J19" s="825">
        <v>207</v>
      </c>
    </row>
    <row r="20" spans="1:10" ht="18" customHeight="1">
      <c r="A20" s="799" t="s">
        <v>33</v>
      </c>
      <c r="B20" s="821">
        <v>24</v>
      </c>
      <c r="C20" s="822">
        <v>26</v>
      </c>
      <c r="D20" s="823">
        <v>32</v>
      </c>
      <c r="E20" s="823">
        <v>37</v>
      </c>
      <c r="F20" s="823">
        <v>38</v>
      </c>
      <c r="G20" s="823">
        <v>41</v>
      </c>
      <c r="H20" s="824">
        <v>42</v>
      </c>
      <c r="I20" s="825">
        <v>43</v>
      </c>
      <c r="J20" s="825">
        <v>43</v>
      </c>
    </row>
    <row r="21" spans="1:10" ht="18" customHeight="1">
      <c r="A21" s="799" t="s">
        <v>34</v>
      </c>
      <c r="B21" s="821">
        <v>1</v>
      </c>
      <c r="C21" s="822">
        <v>1</v>
      </c>
      <c r="D21" s="823">
        <v>1</v>
      </c>
      <c r="E21" s="823">
        <v>1</v>
      </c>
      <c r="F21" s="823">
        <v>1</v>
      </c>
      <c r="G21" s="823">
        <v>1</v>
      </c>
      <c r="H21" s="824">
        <v>2</v>
      </c>
      <c r="I21" s="825">
        <v>3</v>
      </c>
      <c r="J21" s="826" t="s">
        <v>52</v>
      </c>
    </row>
    <row r="22" spans="1:10" ht="18" customHeight="1">
      <c r="A22" s="799" t="s">
        <v>35</v>
      </c>
      <c r="B22" s="821">
        <v>62</v>
      </c>
      <c r="C22" s="822">
        <v>64</v>
      </c>
      <c r="D22" s="823">
        <v>68</v>
      </c>
      <c r="E22" s="823">
        <v>71</v>
      </c>
      <c r="F22" s="823">
        <v>63</v>
      </c>
      <c r="G22" s="823">
        <v>62</v>
      </c>
      <c r="H22" s="824">
        <v>63</v>
      </c>
      <c r="I22" s="825">
        <v>62</v>
      </c>
      <c r="J22" s="825">
        <v>61</v>
      </c>
    </row>
    <row r="23" spans="1:10" ht="18" customHeight="1">
      <c r="A23" s="799" t="s">
        <v>36</v>
      </c>
      <c r="B23" s="827" t="s">
        <v>52</v>
      </c>
      <c r="C23" s="823">
        <v>2</v>
      </c>
      <c r="D23" s="823" t="s">
        <v>52</v>
      </c>
      <c r="E23" s="823" t="s">
        <v>52</v>
      </c>
      <c r="F23" s="823" t="s">
        <v>52</v>
      </c>
      <c r="G23" s="823" t="s">
        <v>52</v>
      </c>
      <c r="H23" s="826" t="s">
        <v>52</v>
      </c>
      <c r="I23" s="826" t="s">
        <v>52</v>
      </c>
      <c r="J23" s="826" t="s">
        <v>52</v>
      </c>
    </row>
    <row r="24" spans="1:10" ht="18" customHeight="1">
      <c r="A24" s="799" t="s">
        <v>37</v>
      </c>
      <c r="B24" s="821">
        <v>785</v>
      </c>
      <c r="C24" s="822">
        <v>810</v>
      </c>
      <c r="D24" s="823">
        <v>805</v>
      </c>
      <c r="E24" s="823">
        <v>831</v>
      </c>
      <c r="F24" s="823">
        <v>861</v>
      </c>
      <c r="G24" s="823">
        <v>848</v>
      </c>
      <c r="H24" s="824">
        <v>828</v>
      </c>
      <c r="I24" s="825">
        <v>828</v>
      </c>
      <c r="J24" s="825">
        <v>813</v>
      </c>
    </row>
    <row r="25" spans="1:10" ht="18" customHeight="1">
      <c r="A25" s="799" t="s">
        <v>38</v>
      </c>
      <c r="B25" s="821">
        <v>7</v>
      </c>
      <c r="C25" s="822">
        <v>11</v>
      </c>
      <c r="D25" s="823">
        <v>14</v>
      </c>
      <c r="E25" s="823">
        <v>14</v>
      </c>
      <c r="F25" s="823">
        <v>17</v>
      </c>
      <c r="G25" s="823">
        <v>26</v>
      </c>
      <c r="H25" s="824">
        <v>24</v>
      </c>
      <c r="I25" s="825">
        <v>19</v>
      </c>
      <c r="J25" s="825">
        <v>19</v>
      </c>
    </row>
    <row r="26" spans="1:10" ht="18" customHeight="1">
      <c r="A26" s="799" t="s">
        <v>39</v>
      </c>
      <c r="B26" s="821">
        <v>6</v>
      </c>
      <c r="C26" s="822">
        <v>4</v>
      </c>
      <c r="D26" s="823">
        <v>3</v>
      </c>
      <c r="E26" s="823">
        <v>3</v>
      </c>
      <c r="F26" s="823">
        <v>4</v>
      </c>
      <c r="G26" s="823">
        <v>3</v>
      </c>
      <c r="H26" s="824">
        <v>3</v>
      </c>
      <c r="I26" s="825">
        <v>3</v>
      </c>
      <c r="J26" s="825">
        <v>3</v>
      </c>
    </row>
    <row r="27" spans="1:10" ht="18" customHeight="1">
      <c r="A27" s="799" t="s">
        <v>40</v>
      </c>
      <c r="B27" s="821">
        <v>11</v>
      </c>
      <c r="C27" s="822">
        <v>12</v>
      </c>
      <c r="D27" s="823">
        <v>14</v>
      </c>
      <c r="E27" s="823">
        <v>17</v>
      </c>
      <c r="F27" s="823">
        <v>18</v>
      </c>
      <c r="G27" s="823">
        <v>13</v>
      </c>
      <c r="H27" s="824">
        <v>14</v>
      </c>
      <c r="I27" s="825">
        <v>15</v>
      </c>
      <c r="J27" s="825">
        <v>15</v>
      </c>
    </row>
    <row r="28" spans="1:10" ht="18" customHeight="1">
      <c r="A28" s="806" t="s">
        <v>41</v>
      </c>
      <c r="B28" s="821">
        <v>430</v>
      </c>
      <c r="C28" s="822">
        <v>454</v>
      </c>
      <c r="D28" s="823">
        <v>448</v>
      </c>
      <c r="E28" s="823">
        <v>459</v>
      </c>
      <c r="F28" s="823">
        <v>474</v>
      </c>
      <c r="G28" s="823">
        <v>469</v>
      </c>
      <c r="H28" s="824">
        <v>449</v>
      </c>
      <c r="I28" s="825">
        <v>448</v>
      </c>
      <c r="J28" s="825">
        <v>440</v>
      </c>
    </row>
    <row r="29" spans="1:10" ht="18" customHeight="1">
      <c r="A29" s="799" t="s">
        <v>42</v>
      </c>
      <c r="B29" s="821">
        <v>323</v>
      </c>
      <c r="C29" s="822">
        <v>324</v>
      </c>
      <c r="D29" s="823">
        <v>321</v>
      </c>
      <c r="E29" s="823">
        <v>327</v>
      </c>
      <c r="F29" s="823">
        <v>335</v>
      </c>
      <c r="G29" s="823">
        <v>327</v>
      </c>
      <c r="H29" s="824">
        <v>326</v>
      </c>
      <c r="I29" s="825">
        <v>329</v>
      </c>
      <c r="J29" s="825">
        <v>322</v>
      </c>
    </row>
    <row r="30" spans="1:10" ht="18" customHeight="1">
      <c r="A30" s="799" t="s">
        <v>43</v>
      </c>
      <c r="B30" s="821">
        <v>8</v>
      </c>
      <c r="C30" s="822">
        <v>5</v>
      </c>
      <c r="D30" s="823">
        <v>5</v>
      </c>
      <c r="E30" s="823">
        <v>11</v>
      </c>
      <c r="F30" s="823">
        <v>13</v>
      </c>
      <c r="G30" s="823">
        <v>10</v>
      </c>
      <c r="H30" s="824">
        <v>12</v>
      </c>
      <c r="I30" s="825">
        <v>14</v>
      </c>
      <c r="J30" s="825">
        <v>14</v>
      </c>
    </row>
    <row r="31" spans="1:10" ht="18" customHeight="1">
      <c r="A31" s="799" t="s">
        <v>44</v>
      </c>
      <c r="B31" s="821">
        <v>799</v>
      </c>
      <c r="C31" s="822">
        <v>827</v>
      </c>
      <c r="D31" s="823">
        <v>849</v>
      </c>
      <c r="E31" s="823">
        <v>895</v>
      </c>
      <c r="F31" s="823">
        <v>974</v>
      </c>
      <c r="G31" s="823">
        <v>995</v>
      </c>
      <c r="H31" s="824">
        <v>1012</v>
      </c>
      <c r="I31" s="825">
        <v>942</v>
      </c>
      <c r="J31" s="825">
        <v>930</v>
      </c>
    </row>
    <row r="32" spans="1:10" ht="18" customHeight="1">
      <c r="A32" s="799" t="s">
        <v>45</v>
      </c>
      <c r="B32" s="821">
        <v>829</v>
      </c>
      <c r="C32" s="822">
        <v>1361</v>
      </c>
      <c r="D32" s="823">
        <v>8025</v>
      </c>
      <c r="E32" s="823">
        <v>13061</v>
      </c>
      <c r="F32" s="823">
        <v>17782</v>
      </c>
      <c r="G32" s="823">
        <v>22680</v>
      </c>
      <c r="H32" s="824">
        <v>25418</v>
      </c>
      <c r="I32" s="825">
        <v>27108</v>
      </c>
      <c r="J32" s="825">
        <v>28330</v>
      </c>
    </row>
    <row r="33" spans="1:10" ht="18" customHeight="1">
      <c r="A33" s="799" t="s">
        <v>46</v>
      </c>
      <c r="B33" s="821">
        <v>55</v>
      </c>
      <c r="C33" s="822">
        <v>57</v>
      </c>
      <c r="D33" s="823">
        <v>63</v>
      </c>
      <c r="E33" s="823">
        <v>79</v>
      </c>
      <c r="F33" s="823">
        <v>94</v>
      </c>
      <c r="G33" s="823">
        <v>103</v>
      </c>
      <c r="H33" s="824">
        <v>110</v>
      </c>
      <c r="I33" s="825">
        <v>124</v>
      </c>
      <c r="J33" s="825">
        <v>133</v>
      </c>
    </row>
    <row r="34" spans="1:10" ht="18" customHeight="1">
      <c r="A34" s="799" t="s">
        <v>270</v>
      </c>
      <c r="B34" s="808" t="s">
        <v>247</v>
      </c>
      <c r="C34" s="804" t="s">
        <v>247</v>
      </c>
      <c r="D34" s="804" t="s">
        <v>248</v>
      </c>
      <c r="E34" s="804" t="s">
        <v>248</v>
      </c>
      <c r="F34" s="804" t="s">
        <v>248</v>
      </c>
      <c r="G34" s="804" t="s">
        <v>248</v>
      </c>
      <c r="H34" s="804" t="s">
        <v>248</v>
      </c>
      <c r="I34" s="825">
        <v>5101</v>
      </c>
      <c r="J34" s="825">
        <v>5322</v>
      </c>
    </row>
    <row r="35" spans="1:10" ht="18" customHeight="1">
      <c r="A35" s="799" t="s">
        <v>271</v>
      </c>
      <c r="B35" s="808" t="s">
        <v>247</v>
      </c>
      <c r="C35" s="804" t="s">
        <v>247</v>
      </c>
      <c r="D35" s="804" t="s">
        <v>248</v>
      </c>
      <c r="E35" s="804" t="s">
        <v>248</v>
      </c>
      <c r="F35" s="804" t="s">
        <v>248</v>
      </c>
      <c r="G35" s="804" t="s">
        <v>248</v>
      </c>
      <c r="H35" s="804" t="s">
        <v>248</v>
      </c>
      <c r="I35" s="825">
        <v>281</v>
      </c>
      <c r="J35" s="825">
        <v>292</v>
      </c>
    </row>
    <row r="36" spans="1:10" ht="18" customHeight="1">
      <c r="A36" s="799" t="s">
        <v>47</v>
      </c>
      <c r="B36" s="821">
        <v>2798</v>
      </c>
      <c r="C36" s="822">
        <v>2916</v>
      </c>
      <c r="D36" s="823">
        <v>2902</v>
      </c>
      <c r="E36" s="823">
        <v>2999</v>
      </c>
      <c r="F36" s="823">
        <v>2969</v>
      </c>
      <c r="G36" s="823">
        <v>2806</v>
      </c>
      <c r="H36" s="824">
        <v>2709</v>
      </c>
      <c r="I36" s="825">
        <v>2550</v>
      </c>
      <c r="J36" s="825">
        <v>2531</v>
      </c>
    </row>
    <row r="37" spans="1:11" ht="18" customHeight="1">
      <c r="A37" s="799" t="s">
        <v>48</v>
      </c>
      <c r="B37" s="821">
        <v>2292</v>
      </c>
      <c r="C37" s="822">
        <v>2716</v>
      </c>
      <c r="D37" s="823">
        <v>3148</v>
      </c>
      <c r="E37" s="823">
        <v>3674</v>
      </c>
      <c r="F37" s="823">
        <v>4405</v>
      </c>
      <c r="G37" s="823">
        <v>5293</v>
      </c>
      <c r="H37" s="824">
        <v>5828</v>
      </c>
      <c r="I37" s="825">
        <v>787</v>
      </c>
      <c r="J37" s="825">
        <v>816</v>
      </c>
      <c r="K37" s="521"/>
    </row>
    <row r="38" spans="1:11" ht="18" customHeight="1">
      <c r="A38" s="799" t="s">
        <v>49</v>
      </c>
      <c r="B38" s="821">
        <v>66360</v>
      </c>
      <c r="C38" s="822">
        <v>66168</v>
      </c>
      <c r="D38" s="823">
        <v>60731</v>
      </c>
      <c r="E38" s="823">
        <v>58060</v>
      </c>
      <c r="F38" s="823">
        <v>56193</v>
      </c>
      <c r="G38" s="823">
        <v>53973</v>
      </c>
      <c r="H38" s="824">
        <v>53322</v>
      </c>
      <c r="I38" s="825">
        <v>52326</v>
      </c>
      <c r="J38" s="825">
        <v>52118</v>
      </c>
      <c r="K38" s="521"/>
    </row>
    <row r="39" spans="1:11" ht="9" customHeight="1">
      <c r="A39" s="698"/>
      <c r="B39" s="711"/>
      <c r="C39" s="521"/>
      <c r="D39" s="521"/>
      <c r="E39" s="521"/>
      <c r="F39" s="521"/>
      <c r="G39" s="521"/>
      <c r="H39" s="521"/>
      <c r="I39" s="828"/>
      <c r="J39" s="825"/>
      <c r="K39" s="521"/>
    </row>
    <row r="40" spans="1:11" ht="18" customHeight="1">
      <c r="A40" s="698"/>
      <c r="B40" s="829" t="s">
        <v>306</v>
      </c>
      <c r="C40" s="830"/>
      <c r="D40" s="830"/>
      <c r="E40" s="830"/>
      <c r="F40" s="830"/>
      <c r="G40" s="830"/>
      <c r="H40" s="830"/>
      <c r="I40" s="831"/>
      <c r="J40" s="832"/>
      <c r="K40" s="521"/>
    </row>
    <row r="41" spans="1:10" ht="9" customHeight="1">
      <c r="A41" s="799"/>
      <c r="B41" s="833"/>
      <c r="C41" s="834"/>
      <c r="D41" s="834"/>
      <c r="E41" s="834"/>
      <c r="F41" s="834"/>
      <c r="G41" s="834"/>
      <c r="H41" s="834"/>
      <c r="I41" s="828"/>
      <c r="J41" s="825"/>
    </row>
    <row r="42" spans="1:10" ht="18" customHeight="1">
      <c r="A42" s="799" t="s">
        <v>24</v>
      </c>
      <c r="B42" s="821">
        <v>43926</v>
      </c>
      <c r="C42" s="822">
        <v>48300</v>
      </c>
      <c r="D42" s="822">
        <v>52216</v>
      </c>
      <c r="E42" s="823">
        <v>55906</v>
      </c>
      <c r="F42" s="823">
        <v>59357</v>
      </c>
      <c r="G42" s="822">
        <v>62484</v>
      </c>
      <c r="H42" s="824">
        <v>64297</v>
      </c>
      <c r="I42" s="824">
        <v>65073</v>
      </c>
      <c r="J42" s="824">
        <v>65828</v>
      </c>
    </row>
    <row r="43" spans="1:10" ht="18" customHeight="1">
      <c r="A43" s="799" t="s">
        <v>25</v>
      </c>
      <c r="B43" s="821">
        <v>2</v>
      </c>
      <c r="C43" s="822">
        <v>2</v>
      </c>
      <c r="D43" s="822">
        <v>1</v>
      </c>
      <c r="E43" s="823">
        <v>1</v>
      </c>
      <c r="F43" s="823">
        <v>1</v>
      </c>
      <c r="G43" s="822">
        <v>1</v>
      </c>
      <c r="H43" s="824">
        <v>1</v>
      </c>
      <c r="I43" s="824">
        <v>1</v>
      </c>
      <c r="J43" s="824">
        <v>1</v>
      </c>
    </row>
    <row r="44" spans="1:10" ht="18" customHeight="1">
      <c r="A44" s="799" t="s">
        <v>255</v>
      </c>
      <c r="B44" s="835" t="s">
        <v>52</v>
      </c>
      <c r="C44" s="836" t="s">
        <v>52</v>
      </c>
      <c r="D44" s="836" t="s">
        <v>52</v>
      </c>
      <c r="E44" s="836" t="s">
        <v>52</v>
      </c>
      <c r="F44" s="836" t="s">
        <v>52</v>
      </c>
      <c r="G44" s="836" t="s">
        <v>52</v>
      </c>
      <c r="H44" s="837" t="s">
        <v>52</v>
      </c>
      <c r="I44" s="837" t="s">
        <v>52</v>
      </c>
      <c r="J44" s="837" t="s">
        <v>52</v>
      </c>
    </row>
    <row r="45" spans="1:10" ht="18" customHeight="1">
      <c r="A45" s="799" t="s">
        <v>256</v>
      </c>
      <c r="B45" s="835" t="s">
        <v>52</v>
      </c>
      <c r="C45" s="836" t="s">
        <v>52</v>
      </c>
      <c r="D45" s="836" t="s">
        <v>52</v>
      </c>
      <c r="E45" s="836" t="s">
        <v>52</v>
      </c>
      <c r="F45" s="836" t="s">
        <v>52</v>
      </c>
      <c r="G45" s="836" t="s">
        <v>52</v>
      </c>
      <c r="H45" s="837" t="s">
        <v>52</v>
      </c>
      <c r="I45" s="837" t="s">
        <v>52</v>
      </c>
      <c r="J45" s="837" t="s">
        <v>52</v>
      </c>
    </row>
    <row r="46" spans="1:10" ht="18" customHeight="1">
      <c r="A46" s="799" t="s">
        <v>26</v>
      </c>
      <c r="B46" s="835" t="s">
        <v>52</v>
      </c>
      <c r="C46" s="836" t="s">
        <v>52</v>
      </c>
      <c r="D46" s="836" t="s">
        <v>52</v>
      </c>
      <c r="E46" s="836" t="s">
        <v>52</v>
      </c>
      <c r="F46" s="836" t="s">
        <v>52</v>
      </c>
      <c r="G46" s="836" t="s">
        <v>52</v>
      </c>
      <c r="H46" s="837" t="s">
        <v>52</v>
      </c>
      <c r="I46" s="837" t="s">
        <v>52</v>
      </c>
      <c r="J46" s="837" t="s">
        <v>52</v>
      </c>
    </row>
    <row r="47" spans="1:10" ht="18" customHeight="1">
      <c r="A47" s="799" t="s">
        <v>27</v>
      </c>
      <c r="B47" s="821">
        <v>1</v>
      </c>
      <c r="C47" s="822" t="s">
        <v>14</v>
      </c>
      <c r="D47" s="823" t="s">
        <v>14</v>
      </c>
      <c r="E47" s="823" t="s">
        <v>14</v>
      </c>
      <c r="F47" s="823" t="s">
        <v>14</v>
      </c>
      <c r="G47" s="823" t="s">
        <v>14</v>
      </c>
      <c r="H47" s="838" t="s">
        <v>14</v>
      </c>
      <c r="I47" s="838" t="s">
        <v>14</v>
      </c>
      <c r="J47" s="838" t="s">
        <v>14</v>
      </c>
    </row>
    <row r="48" spans="1:10" ht="18" customHeight="1">
      <c r="A48" s="799" t="s">
        <v>28</v>
      </c>
      <c r="B48" s="821">
        <v>1</v>
      </c>
      <c r="C48" s="822">
        <v>2</v>
      </c>
      <c r="D48" s="822">
        <v>1</v>
      </c>
      <c r="E48" s="823">
        <v>1</v>
      </c>
      <c r="F48" s="823">
        <v>1</v>
      </c>
      <c r="G48" s="822">
        <v>1</v>
      </c>
      <c r="H48" s="824">
        <v>1</v>
      </c>
      <c r="I48" s="824">
        <v>1</v>
      </c>
      <c r="J48" s="824">
        <v>1</v>
      </c>
    </row>
    <row r="49" spans="1:10" ht="18" customHeight="1">
      <c r="A49" s="799" t="s">
        <v>29</v>
      </c>
      <c r="B49" s="821">
        <v>348</v>
      </c>
      <c r="C49" s="822">
        <v>348</v>
      </c>
      <c r="D49" s="822">
        <v>340</v>
      </c>
      <c r="E49" s="823">
        <v>339</v>
      </c>
      <c r="F49" s="823">
        <v>335</v>
      </c>
      <c r="G49" s="822">
        <v>338</v>
      </c>
      <c r="H49" s="824">
        <v>331</v>
      </c>
      <c r="I49" s="824">
        <v>326</v>
      </c>
      <c r="J49" s="824">
        <v>320</v>
      </c>
    </row>
    <row r="50" spans="1:10" ht="18" customHeight="1">
      <c r="A50" s="799" t="s">
        <v>30</v>
      </c>
      <c r="B50" s="821">
        <v>15</v>
      </c>
      <c r="C50" s="822">
        <v>15</v>
      </c>
      <c r="D50" s="822">
        <v>13</v>
      </c>
      <c r="E50" s="823">
        <v>12</v>
      </c>
      <c r="F50" s="823">
        <v>11</v>
      </c>
      <c r="G50" s="822">
        <v>11</v>
      </c>
      <c r="H50" s="824">
        <v>11</v>
      </c>
      <c r="I50" s="824">
        <v>10</v>
      </c>
      <c r="J50" s="824">
        <v>8</v>
      </c>
    </row>
    <row r="51" spans="1:10" ht="18" customHeight="1">
      <c r="A51" s="799" t="s">
        <v>31</v>
      </c>
      <c r="B51" s="821">
        <v>332</v>
      </c>
      <c r="C51" s="822">
        <v>332</v>
      </c>
      <c r="D51" s="822">
        <v>326</v>
      </c>
      <c r="E51" s="823">
        <v>326</v>
      </c>
      <c r="F51" s="823">
        <v>323</v>
      </c>
      <c r="G51" s="822">
        <v>326</v>
      </c>
      <c r="H51" s="824">
        <v>319</v>
      </c>
      <c r="I51" s="824">
        <v>315</v>
      </c>
      <c r="J51" s="824">
        <v>311</v>
      </c>
    </row>
    <row r="52" spans="1:10" ht="18" customHeight="1">
      <c r="A52" s="799" t="s">
        <v>32</v>
      </c>
      <c r="B52" s="835" t="s">
        <v>52</v>
      </c>
      <c r="C52" s="836" t="s">
        <v>52</v>
      </c>
      <c r="D52" s="836" t="s">
        <v>52</v>
      </c>
      <c r="E52" s="836" t="s">
        <v>52</v>
      </c>
      <c r="F52" s="836" t="s">
        <v>52</v>
      </c>
      <c r="G52" s="836" t="s">
        <v>52</v>
      </c>
      <c r="H52" s="837" t="s">
        <v>52</v>
      </c>
      <c r="I52" s="837" t="s">
        <v>52</v>
      </c>
      <c r="J52" s="837" t="s">
        <v>52</v>
      </c>
    </row>
    <row r="53" spans="1:10" ht="18" customHeight="1">
      <c r="A53" s="799" t="s">
        <v>33</v>
      </c>
      <c r="B53" s="821">
        <v>1</v>
      </c>
      <c r="C53" s="822">
        <v>1</v>
      </c>
      <c r="D53" s="822">
        <v>1</v>
      </c>
      <c r="E53" s="823">
        <v>1</v>
      </c>
      <c r="F53" s="823">
        <v>1</v>
      </c>
      <c r="G53" s="822">
        <v>1</v>
      </c>
      <c r="H53" s="838">
        <v>1</v>
      </c>
      <c r="I53" s="824">
        <v>1</v>
      </c>
      <c r="J53" s="824">
        <v>1</v>
      </c>
    </row>
    <row r="54" spans="1:10" ht="18" customHeight="1">
      <c r="A54" s="799" t="s">
        <v>34</v>
      </c>
      <c r="B54" s="835" t="s">
        <v>52</v>
      </c>
      <c r="C54" s="836" t="s">
        <v>52</v>
      </c>
      <c r="D54" s="836" t="s">
        <v>52</v>
      </c>
      <c r="E54" s="836" t="s">
        <v>52</v>
      </c>
      <c r="F54" s="836" t="s">
        <v>52</v>
      </c>
      <c r="G54" s="836" t="s">
        <v>52</v>
      </c>
      <c r="H54" s="837" t="s">
        <v>52</v>
      </c>
      <c r="I54" s="837" t="s">
        <v>52</v>
      </c>
      <c r="J54" s="837" t="s">
        <v>52</v>
      </c>
    </row>
    <row r="55" spans="1:10" ht="18" customHeight="1">
      <c r="A55" s="799" t="s">
        <v>35</v>
      </c>
      <c r="B55" s="835" t="s">
        <v>52</v>
      </c>
      <c r="C55" s="836" t="s">
        <v>52</v>
      </c>
      <c r="D55" s="836" t="s">
        <v>52</v>
      </c>
      <c r="E55" s="836" t="s">
        <v>52</v>
      </c>
      <c r="F55" s="836" t="s">
        <v>52</v>
      </c>
      <c r="G55" s="836" t="s">
        <v>52</v>
      </c>
      <c r="H55" s="837" t="s">
        <v>52</v>
      </c>
      <c r="I55" s="837" t="s">
        <v>52</v>
      </c>
      <c r="J55" s="837" t="s">
        <v>52</v>
      </c>
    </row>
    <row r="56" spans="1:10" ht="18" customHeight="1">
      <c r="A56" s="799" t="s">
        <v>36</v>
      </c>
      <c r="B56" s="835" t="s">
        <v>52</v>
      </c>
      <c r="C56" s="836" t="s">
        <v>52</v>
      </c>
      <c r="D56" s="836" t="s">
        <v>52</v>
      </c>
      <c r="E56" s="836" t="s">
        <v>52</v>
      </c>
      <c r="F56" s="836" t="s">
        <v>52</v>
      </c>
      <c r="G56" s="836" t="s">
        <v>52</v>
      </c>
      <c r="H56" s="837" t="s">
        <v>52</v>
      </c>
      <c r="I56" s="837" t="s">
        <v>52</v>
      </c>
      <c r="J56" s="837" t="s">
        <v>52</v>
      </c>
    </row>
    <row r="57" spans="1:10" ht="18" customHeight="1">
      <c r="A57" s="799" t="s">
        <v>37</v>
      </c>
      <c r="B57" s="821">
        <v>21</v>
      </c>
      <c r="C57" s="822">
        <v>18</v>
      </c>
      <c r="D57" s="822">
        <v>15</v>
      </c>
      <c r="E57" s="823">
        <v>17</v>
      </c>
      <c r="F57" s="823">
        <v>20</v>
      </c>
      <c r="G57" s="822">
        <v>19</v>
      </c>
      <c r="H57" s="824">
        <v>15</v>
      </c>
      <c r="I57" s="824">
        <v>12</v>
      </c>
      <c r="J57" s="824">
        <v>12</v>
      </c>
    </row>
    <row r="58" spans="1:10" ht="18" customHeight="1">
      <c r="A58" s="799" t="s">
        <v>38</v>
      </c>
      <c r="B58" s="835" t="s">
        <v>52</v>
      </c>
      <c r="C58" s="836" t="s">
        <v>52</v>
      </c>
      <c r="D58" s="836" t="s">
        <v>52</v>
      </c>
      <c r="E58" s="836" t="s">
        <v>52</v>
      </c>
      <c r="F58" s="836" t="s">
        <v>52</v>
      </c>
      <c r="G58" s="836" t="s">
        <v>52</v>
      </c>
      <c r="H58" s="837" t="s">
        <v>52</v>
      </c>
      <c r="I58" s="837" t="s">
        <v>52</v>
      </c>
      <c r="J58" s="837" t="s">
        <v>52</v>
      </c>
    </row>
    <row r="59" spans="1:10" ht="18" customHeight="1">
      <c r="A59" s="799" t="s">
        <v>39</v>
      </c>
      <c r="B59" s="835" t="s">
        <v>52</v>
      </c>
      <c r="C59" s="836" t="s">
        <v>52</v>
      </c>
      <c r="D59" s="836" t="s">
        <v>52</v>
      </c>
      <c r="E59" s="836" t="s">
        <v>52</v>
      </c>
      <c r="F59" s="836" t="s">
        <v>52</v>
      </c>
      <c r="G59" s="836" t="s">
        <v>52</v>
      </c>
      <c r="H59" s="837" t="s">
        <v>52</v>
      </c>
      <c r="I59" s="837" t="s">
        <v>52</v>
      </c>
      <c r="J59" s="837" t="s">
        <v>52</v>
      </c>
    </row>
    <row r="60" spans="1:10" ht="18" customHeight="1">
      <c r="A60" s="799" t="s">
        <v>40</v>
      </c>
      <c r="B60" s="835" t="s">
        <v>52</v>
      </c>
      <c r="C60" s="836" t="s">
        <v>273</v>
      </c>
      <c r="D60" s="836" t="s">
        <v>52</v>
      </c>
      <c r="E60" s="836" t="s">
        <v>52</v>
      </c>
      <c r="F60" s="836" t="s">
        <v>52</v>
      </c>
      <c r="G60" s="836" t="s">
        <v>52</v>
      </c>
      <c r="H60" s="837" t="s">
        <v>52</v>
      </c>
      <c r="I60" s="837" t="s">
        <v>52</v>
      </c>
      <c r="J60" s="837" t="s">
        <v>52</v>
      </c>
    </row>
    <row r="61" spans="1:10" ht="18" customHeight="1">
      <c r="A61" s="806" t="s">
        <v>41</v>
      </c>
      <c r="B61" s="821">
        <v>14</v>
      </c>
      <c r="C61" s="822">
        <v>12</v>
      </c>
      <c r="D61" s="822">
        <v>10</v>
      </c>
      <c r="E61" s="823">
        <v>11</v>
      </c>
      <c r="F61" s="823">
        <v>13</v>
      </c>
      <c r="G61" s="822">
        <v>11</v>
      </c>
      <c r="H61" s="838">
        <v>8</v>
      </c>
      <c r="I61" s="824">
        <v>6</v>
      </c>
      <c r="J61" s="824">
        <v>6</v>
      </c>
    </row>
    <row r="62" spans="1:10" ht="18" customHeight="1">
      <c r="A62" s="799" t="s">
        <v>42</v>
      </c>
      <c r="B62" s="821">
        <v>7</v>
      </c>
      <c r="C62" s="822">
        <v>6</v>
      </c>
      <c r="D62" s="822">
        <v>5</v>
      </c>
      <c r="E62" s="823">
        <v>6</v>
      </c>
      <c r="F62" s="823">
        <v>7</v>
      </c>
      <c r="G62" s="822">
        <v>8</v>
      </c>
      <c r="H62" s="838">
        <v>7</v>
      </c>
      <c r="I62" s="824">
        <v>6</v>
      </c>
      <c r="J62" s="824">
        <v>6</v>
      </c>
    </row>
    <row r="63" spans="1:10" ht="18" customHeight="1">
      <c r="A63" s="799" t="s">
        <v>43</v>
      </c>
      <c r="B63" s="835" t="s">
        <v>52</v>
      </c>
      <c r="C63" s="836" t="s">
        <v>52</v>
      </c>
      <c r="D63" s="836" t="s">
        <v>52</v>
      </c>
      <c r="E63" s="836" t="s">
        <v>52</v>
      </c>
      <c r="F63" s="836" t="s">
        <v>52</v>
      </c>
      <c r="G63" s="836" t="s">
        <v>52</v>
      </c>
      <c r="H63" s="837" t="s">
        <v>52</v>
      </c>
      <c r="I63" s="837" t="s">
        <v>52</v>
      </c>
      <c r="J63" s="837" t="s">
        <v>52</v>
      </c>
    </row>
    <row r="64" spans="1:10" ht="18" customHeight="1">
      <c r="A64" s="799" t="s">
        <v>44</v>
      </c>
      <c r="B64" s="821">
        <v>138</v>
      </c>
      <c r="C64" s="822">
        <v>149</v>
      </c>
      <c r="D64" s="822">
        <v>163</v>
      </c>
      <c r="E64" s="823">
        <v>166</v>
      </c>
      <c r="F64" s="823">
        <v>170</v>
      </c>
      <c r="G64" s="822">
        <v>167</v>
      </c>
      <c r="H64" s="838">
        <v>171</v>
      </c>
      <c r="I64" s="824">
        <v>162</v>
      </c>
      <c r="J64" s="824">
        <v>159</v>
      </c>
    </row>
    <row r="65" spans="1:10" ht="18" customHeight="1">
      <c r="A65" s="799" t="s">
        <v>45</v>
      </c>
      <c r="B65" s="821">
        <v>543</v>
      </c>
      <c r="C65" s="822">
        <v>726</v>
      </c>
      <c r="D65" s="822">
        <v>2465</v>
      </c>
      <c r="E65" s="823">
        <v>4404</v>
      </c>
      <c r="F65" s="823">
        <v>5924</v>
      </c>
      <c r="G65" s="822">
        <v>7007</v>
      </c>
      <c r="H65" s="838">
        <v>7599</v>
      </c>
      <c r="I65" s="824">
        <v>7499</v>
      </c>
      <c r="J65" s="824">
        <v>7891</v>
      </c>
    </row>
    <row r="66" spans="1:10" ht="18" customHeight="1">
      <c r="A66" s="799" t="s">
        <v>46</v>
      </c>
      <c r="B66" s="821">
        <v>10</v>
      </c>
      <c r="C66" s="822">
        <v>7</v>
      </c>
      <c r="D66" s="822">
        <v>10</v>
      </c>
      <c r="E66" s="823">
        <v>10</v>
      </c>
      <c r="F66" s="823">
        <v>13</v>
      </c>
      <c r="G66" s="822">
        <v>13</v>
      </c>
      <c r="H66" s="838">
        <v>14</v>
      </c>
      <c r="I66" s="824">
        <v>11</v>
      </c>
      <c r="J66" s="824">
        <v>11</v>
      </c>
    </row>
    <row r="67" spans="1:10" ht="18" customHeight="1">
      <c r="A67" s="799" t="s">
        <v>270</v>
      </c>
      <c r="B67" s="808" t="s">
        <v>247</v>
      </c>
      <c r="C67" s="804" t="s">
        <v>247</v>
      </c>
      <c r="D67" s="804" t="s">
        <v>248</v>
      </c>
      <c r="E67" s="804" t="s">
        <v>248</v>
      </c>
      <c r="F67" s="804" t="s">
        <v>248</v>
      </c>
      <c r="G67" s="804" t="s">
        <v>248</v>
      </c>
      <c r="H67" s="804" t="s">
        <v>248</v>
      </c>
      <c r="I67" s="824">
        <v>16</v>
      </c>
      <c r="J67" s="824">
        <v>16</v>
      </c>
    </row>
    <row r="68" spans="1:10" ht="18" customHeight="1">
      <c r="A68" s="799" t="s">
        <v>271</v>
      </c>
      <c r="B68" s="808" t="s">
        <v>247</v>
      </c>
      <c r="C68" s="804" t="s">
        <v>247</v>
      </c>
      <c r="D68" s="804" t="s">
        <v>248</v>
      </c>
      <c r="E68" s="804" t="s">
        <v>248</v>
      </c>
      <c r="F68" s="804" t="s">
        <v>248</v>
      </c>
      <c r="G68" s="804" t="s">
        <v>248</v>
      </c>
      <c r="H68" s="804" t="s">
        <v>248</v>
      </c>
      <c r="I68" s="824">
        <v>34</v>
      </c>
      <c r="J68" s="824">
        <v>36</v>
      </c>
    </row>
    <row r="69" spans="1:14" s="839" customFormat="1" ht="18" customHeight="1">
      <c r="A69" s="799" t="s">
        <v>47</v>
      </c>
      <c r="B69" s="821">
        <v>52</v>
      </c>
      <c r="C69" s="822">
        <v>57</v>
      </c>
      <c r="D69" s="822">
        <v>54</v>
      </c>
      <c r="E69" s="823">
        <v>55</v>
      </c>
      <c r="F69" s="823">
        <v>50</v>
      </c>
      <c r="G69" s="822">
        <v>41</v>
      </c>
      <c r="H69" s="838">
        <v>36</v>
      </c>
      <c r="I69" s="824">
        <v>25</v>
      </c>
      <c r="J69" s="824">
        <v>36</v>
      </c>
      <c r="K69" s="493"/>
      <c r="M69" s="493"/>
      <c r="N69" s="493"/>
    </row>
    <row r="70" spans="1:10" s="839" customFormat="1" ht="13.5" customHeight="1">
      <c r="A70" s="799" t="s">
        <v>48</v>
      </c>
      <c r="B70" s="821">
        <v>54</v>
      </c>
      <c r="C70" s="822">
        <v>58</v>
      </c>
      <c r="D70" s="822">
        <v>63</v>
      </c>
      <c r="E70" s="823">
        <v>78</v>
      </c>
      <c r="F70" s="823">
        <v>99</v>
      </c>
      <c r="G70" s="822">
        <v>105</v>
      </c>
      <c r="H70" s="838">
        <v>113</v>
      </c>
      <c r="I70" s="824">
        <v>53</v>
      </c>
      <c r="J70" s="824">
        <v>54</v>
      </c>
    </row>
    <row r="71" spans="1:14" ht="13.5" customHeight="1">
      <c r="A71" s="815" t="s">
        <v>49</v>
      </c>
      <c r="B71" s="840">
        <v>42758</v>
      </c>
      <c r="C71" s="841">
        <v>46935</v>
      </c>
      <c r="D71" s="841">
        <v>49105</v>
      </c>
      <c r="E71" s="842">
        <v>50836</v>
      </c>
      <c r="F71" s="842">
        <v>52745</v>
      </c>
      <c r="G71" s="841">
        <v>54793</v>
      </c>
      <c r="H71" s="843">
        <v>56017</v>
      </c>
      <c r="I71" s="844">
        <v>56934</v>
      </c>
      <c r="J71" s="844">
        <v>57292</v>
      </c>
      <c r="K71" s="839"/>
      <c r="M71" s="839"/>
      <c r="N71" s="839"/>
    </row>
    <row r="72" spans="9:10" ht="13.5" customHeight="1">
      <c r="I72" s="623"/>
      <c r="J72" s="623" t="s">
        <v>23</v>
      </c>
    </row>
    <row r="73" spans="1:10" ht="13.5" customHeight="1">
      <c r="A73" s="624" t="s">
        <v>334</v>
      </c>
      <c r="B73" s="624"/>
      <c r="C73" s="624"/>
      <c r="D73" s="624"/>
      <c r="E73" s="624"/>
      <c r="F73" s="624"/>
      <c r="G73" s="535"/>
      <c r="H73" s="624"/>
      <c r="I73" s="839"/>
      <c r="J73" s="839"/>
    </row>
    <row r="74" spans="1:10" ht="13.5" customHeight="1">
      <c r="A74" s="624" t="s">
        <v>314</v>
      </c>
      <c r="B74" s="624"/>
      <c r="C74" s="624"/>
      <c r="D74" s="624"/>
      <c r="E74" s="624"/>
      <c r="F74" s="624"/>
      <c r="H74" s="624"/>
      <c r="I74" s="839"/>
      <c r="J74" s="839"/>
    </row>
    <row r="75" ht="13.5" customHeight="1">
      <c r="A75" s="624" t="s">
        <v>315</v>
      </c>
    </row>
    <row r="76" ht="13.5" customHeight="1">
      <c r="A76" s="624"/>
    </row>
    <row r="77" ht="13.5" customHeight="1">
      <c r="G77" s="624"/>
    </row>
  </sheetData>
  <sheetProtection/>
  <mergeCells count="2">
    <mergeCell ref="I3:J3"/>
    <mergeCell ref="B7:J7"/>
  </mergeCells>
  <printOptions horizontalCentered="1"/>
  <pageMargins left="0.7874015748031497" right="0.7874015748031497" top="0.7874015748031497" bottom="0.7874015748031497" header="0.5118110236220472" footer="0.1968503937007874"/>
  <pageSetup firstPageNumber="39" useFirstPageNumber="1" horizontalDpi="600" verticalDpi="600" orientation="portrait" paperSize="9" scale="61" r:id="rId1"/>
  <headerFooter alignWithMargins="0">
    <oddFooter>&amp;C&amp;14- 31 -</oddFooter>
  </headerFooter>
</worksheet>
</file>

<file path=xl/worksheets/sheet4.xml><?xml version="1.0" encoding="utf-8"?>
<worksheet xmlns="http://schemas.openxmlformats.org/spreadsheetml/2006/main" xmlns:r="http://schemas.openxmlformats.org/officeDocument/2006/relationships">
  <dimension ref="A1:U37"/>
  <sheetViews>
    <sheetView zoomScale="75" zoomScaleNormal="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IV16384"/>
    </sheetView>
  </sheetViews>
  <sheetFormatPr defaultColWidth="8.796875" defaultRowHeight="14.25"/>
  <cols>
    <col min="1" max="1" width="24.59765625" style="493" customWidth="1"/>
    <col min="2" max="8" width="11.59765625" style="493" customWidth="1"/>
    <col min="9" max="9" width="12.8984375" style="493" customWidth="1"/>
    <col min="10" max="11" width="11.59765625" style="493" customWidth="1"/>
    <col min="12" max="15" width="10.59765625" style="493" customWidth="1"/>
    <col min="16" max="17" width="9" style="521" customWidth="1"/>
    <col min="18" max="16384" width="9" style="493" customWidth="1"/>
  </cols>
  <sheetData>
    <row r="1" spans="1:11" ht="21.75" customHeight="1">
      <c r="A1" s="544" t="s">
        <v>236</v>
      </c>
      <c r="B1" s="627"/>
      <c r="C1" s="627"/>
      <c r="D1" s="627"/>
      <c r="E1" s="627"/>
      <c r="F1" s="627"/>
      <c r="G1" s="627"/>
      <c r="H1" s="627"/>
      <c r="I1" s="627"/>
      <c r="J1" s="627"/>
      <c r="K1" s="644"/>
    </row>
    <row r="2" spans="1:21" ht="13.5">
      <c r="A2" s="630"/>
      <c r="B2" s="630"/>
      <c r="C2" s="630"/>
      <c r="D2" s="630"/>
      <c r="E2" s="630"/>
      <c r="F2" s="630"/>
      <c r="G2" s="630"/>
      <c r="H2" s="630"/>
      <c r="I2" s="630"/>
      <c r="J2" s="630"/>
      <c r="K2" s="718" t="s">
        <v>291</v>
      </c>
      <c r="P2" s="493"/>
      <c r="Q2" s="493"/>
      <c r="T2" s="521"/>
      <c r="U2" s="521"/>
    </row>
    <row r="3" spans="1:20" ht="24" customHeight="1">
      <c r="A3" s="720"/>
      <c r="B3" s="845" t="s">
        <v>53</v>
      </c>
      <c r="C3" s="846"/>
      <c r="D3" s="846"/>
      <c r="E3" s="846"/>
      <c r="F3" s="846"/>
      <c r="G3" s="845" t="s">
        <v>54</v>
      </c>
      <c r="H3" s="846"/>
      <c r="I3" s="846"/>
      <c r="J3" s="846"/>
      <c r="K3" s="847" t="s">
        <v>55</v>
      </c>
      <c r="P3" s="493"/>
      <c r="Q3" s="493"/>
      <c r="S3" s="521"/>
      <c r="T3" s="521"/>
    </row>
    <row r="4" spans="1:20" ht="24" customHeight="1">
      <c r="A4" s="848"/>
      <c r="B4" s="849"/>
      <c r="C4" s="850"/>
      <c r="D4" s="850"/>
      <c r="E4" s="851"/>
      <c r="F4" s="852"/>
      <c r="G4" s="853"/>
      <c r="H4" s="851"/>
      <c r="I4" s="854"/>
      <c r="J4" s="850"/>
      <c r="K4" s="855"/>
      <c r="P4" s="493"/>
      <c r="Q4" s="493"/>
      <c r="S4" s="521"/>
      <c r="T4" s="521"/>
    </row>
    <row r="5" spans="1:20" s="495" customFormat="1" ht="51" customHeight="1">
      <c r="A5" s="856"/>
      <c r="B5" s="640"/>
      <c r="C5" s="730" t="s">
        <v>10</v>
      </c>
      <c r="D5" s="857" t="s">
        <v>11</v>
      </c>
      <c r="E5" s="857" t="s">
        <v>12</v>
      </c>
      <c r="F5" s="858" t="s">
        <v>284</v>
      </c>
      <c r="G5" s="857"/>
      <c r="H5" s="857" t="s">
        <v>16</v>
      </c>
      <c r="I5" s="858" t="s">
        <v>526</v>
      </c>
      <c r="J5" s="857" t="s">
        <v>17</v>
      </c>
      <c r="K5" s="859"/>
      <c r="L5" s="493"/>
      <c r="M5" s="493"/>
      <c r="N5" s="493"/>
      <c r="S5" s="537"/>
      <c r="T5" s="537"/>
    </row>
    <row r="6" spans="1:20" ht="18" customHeight="1">
      <c r="A6" s="860" t="s">
        <v>24</v>
      </c>
      <c r="B6" s="821">
        <v>9122</v>
      </c>
      <c r="C6" s="821">
        <v>1073</v>
      </c>
      <c r="D6" s="821">
        <v>2</v>
      </c>
      <c r="E6" s="821">
        <v>8047</v>
      </c>
      <c r="F6" s="821">
        <v>4211</v>
      </c>
      <c r="G6" s="821">
        <v>96050</v>
      </c>
      <c r="H6" s="821">
        <v>15371</v>
      </c>
      <c r="I6" s="821">
        <v>2639</v>
      </c>
      <c r="J6" s="821">
        <v>80679</v>
      </c>
      <c r="K6" s="821">
        <v>65828</v>
      </c>
      <c r="P6" s="493"/>
      <c r="Q6" s="493"/>
      <c r="S6" s="521"/>
      <c r="T6" s="521"/>
    </row>
    <row r="7" spans="1:20" ht="18" customHeight="1">
      <c r="A7" s="799" t="s">
        <v>25</v>
      </c>
      <c r="B7" s="821">
        <v>323</v>
      </c>
      <c r="C7" s="821">
        <v>4</v>
      </c>
      <c r="D7" s="821">
        <v>0</v>
      </c>
      <c r="E7" s="821">
        <v>319</v>
      </c>
      <c r="F7" s="821">
        <v>5</v>
      </c>
      <c r="G7" s="821">
        <v>594</v>
      </c>
      <c r="H7" s="821">
        <v>236</v>
      </c>
      <c r="I7" s="821">
        <v>4</v>
      </c>
      <c r="J7" s="821">
        <v>358</v>
      </c>
      <c r="K7" s="821">
        <v>1</v>
      </c>
      <c r="P7" s="493"/>
      <c r="Q7" s="493"/>
      <c r="S7" s="521"/>
      <c r="T7" s="521"/>
    </row>
    <row r="8" spans="1:20" ht="18" customHeight="1">
      <c r="A8" s="799" t="s">
        <v>255</v>
      </c>
      <c r="B8" s="821">
        <v>185</v>
      </c>
      <c r="C8" s="821">
        <v>4</v>
      </c>
      <c r="D8" s="861" t="s">
        <v>527</v>
      </c>
      <c r="E8" s="821">
        <v>181</v>
      </c>
      <c r="F8" s="821">
        <v>2</v>
      </c>
      <c r="G8" s="821">
        <v>27</v>
      </c>
      <c r="H8" s="821">
        <v>1</v>
      </c>
      <c r="I8" s="861" t="s">
        <v>528</v>
      </c>
      <c r="J8" s="821">
        <v>26</v>
      </c>
      <c r="K8" s="861" t="s">
        <v>527</v>
      </c>
      <c r="P8" s="493"/>
      <c r="Q8" s="493"/>
      <c r="S8" s="521"/>
      <c r="T8" s="521"/>
    </row>
    <row r="9" spans="1:20" ht="18" customHeight="1">
      <c r="A9" s="799" t="s">
        <v>256</v>
      </c>
      <c r="B9" s="821">
        <v>57</v>
      </c>
      <c r="C9" s="861" t="s">
        <v>527</v>
      </c>
      <c r="D9" s="861" t="s">
        <v>527</v>
      </c>
      <c r="E9" s="821">
        <v>57</v>
      </c>
      <c r="F9" s="861" t="s">
        <v>527</v>
      </c>
      <c r="G9" s="821">
        <v>102</v>
      </c>
      <c r="H9" s="861" t="s">
        <v>527</v>
      </c>
      <c r="I9" s="861" t="s">
        <v>528</v>
      </c>
      <c r="J9" s="821">
        <v>102</v>
      </c>
      <c r="K9" s="861" t="s">
        <v>527</v>
      </c>
      <c r="P9" s="493"/>
      <c r="Q9" s="493"/>
      <c r="S9" s="521"/>
      <c r="T9" s="521"/>
    </row>
    <row r="10" spans="1:20" ht="18" customHeight="1">
      <c r="A10" s="799" t="s">
        <v>26</v>
      </c>
      <c r="B10" s="821">
        <v>39</v>
      </c>
      <c r="C10" s="861" t="s">
        <v>527</v>
      </c>
      <c r="D10" s="861" t="s">
        <v>527</v>
      </c>
      <c r="E10" s="821">
        <v>39</v>
      </c>
      <c r="F10" s="821">
        <v>1</v>
      </c>
      <c r="G10" s="821">
        <v>10</v>
      </c>
      <c r="H10" s="861" t="s">
        <v>527</v>
      </c>
      <c r="I10" s="861" t="s">
        <v>528</v>
      </c>
      <c r="J10" s="821">
        <v>10</v>
      </c>
      <c r="K10" s="861" t="s">
        <v>527</v>
      </c>
      <c r="P10" s="493"/>
      <c r="Q10" s="493"/>
      <c r="S10" s="521"/>
      <c r="T10" s="521"/>
    </row>
    <row r="11" spans="1:20" ht="18" customHeight="1">
      <c r="A11" s="799" t="s">
        <v>28</v>
      </c>
      <c r="B11" s="821">
        <v>42</v>
      </c>
      <c r="C11" s="861" t="s">
        <v>527</v>
      </c>
      <c r="D11" s="861" t="s">
        <v>527</v>
      </c>
      <c r="E11" s="821">
        <v>42</v>
      </c>
      <c r="F11" s="821">
        <v>2</v>
      </c>
      <c r="G11" s="821">
        <v>455</v>
      </c>
      <c r="H11" s="821">
        <v>235</v>
      </c>
      <c r="I11" s="821">
        <v>4</v>
      </c>
      <c r="J11" s="821">
        <v>220</v>
      </c>
      <c r="K11" s="821">
        <v>1</v>
      </c>
      <c r="P11" s="493"/>
      <c r="Q11" s="493"/>
      <c r="S11" s="521"/>
      <c r="T11" s="521"/>
    </row>
    <row r="12" spans="1:20" ht="18" customHeight="1">
      <c r="A12" s="799" t="s">
        <v>29</v>
      </c>
      <c r="B12" s="821">
        <v>1382</v>
      </c>
      <c r="C12" s="821">
        <v>52</v>
      </c>
      <c r="D12" s="821">
        <v>0</v>
      </c>
      <c r="E12" s="821">
        <v>1330</v>
      </c>
      <c r="F12" s="821">
        <v>363</v>
      </c>
      <c r="G12" s="821">
        <v>4171</v>
      </c>
      <c r="H12" s="821">
        <v>332</v>
      </c>
      <c r="I12" s="821">
        <v>53</v>
      </c>
      <c r="J12" s="821">
        <v>3839</v>
      </c>
      <c r="K12" s="821">
        <v>320</v>
      </c>
      <c r="P12" s="493"/>
      <c r="Q12" s="493"/>
      <c r="S12" s="521"/>
      <c r="T12" s="521"/>
    </row>
    <row r="13" spans="1:20" ht="18" customHeight="1">
      <c r="A13" s="799" t="s">
        <v>30</v>
      </c>
      <c r="B13" s="821">
        <v>311</v>
      </c>
      <c r="C13" s="821">
        <v>41</v>
      </c>
      <c r="D13" s="861" t="s">
        <v>527</v>
      </c>
      <c r="E13" s="821">
        <v>270</v>
      </c>
      <c r="F13" s="821">
        <v>10</v>
      </c>
      <c r="G13" s="821">
        <v>354</v>
      </c>
      <c r="H13" s="821">
        <v>13</v>
      </c>
      <c r="I13" s="861" t="s">
        <v>528</v>
      </c>
      <c r="J13" s="821">
        <v>341</v>
      </c>
      <c r="K13" s="821">
        <v>8</v>
      </c>
      <c r="P13" s="493"/>
      <c r="Q13" s="493"/>
      <c r="S13" s="521"/>
      <c r="T13" s="521"/>
    </row>
    <row r="14" spans="1:20" ht="18" customHeight="1">
      <c r="A14" s="799" t="s">
        <v>31</v>
      </c>
      <c r="B14" s="821">
        <v>770</v>
      </c>
      <c r="C14" s="821">
        <v>6</v>
      </c>
      <c r="D14" s="861" t="s">
        <v>527</v>
      </c>
      <c r="E14" s="821">
        <v>764</v>
      </c>
      <c r="F14" s="821">
        <v>264</v>
      </c>
      <c r="G14" s="821">
        <v>3506</v>
      </c>
      <c r="H14" s="821">
        <v>311</v>
      </c>
      <c r="I14" s="821">
        <v>53</v>
      </c>
      <c r="J14" s="821">
        <v>3195</v>
      </c>
      <c r="K14" s="821">
        <v>311</v>
      </c>
      <c r="P14" s="493"/>
      <c r="Q14" s="493"/>
      <c r="S14" s="521"/>
      <c r="T14" s="521"/>
    </row>
    <row r="15" spans="1:20" ht="18" customHeight="1">
      <c r="A15" s="799" t="s">
        <v>32</v>
      </c>
      <c r="B15" s="821">
        <v>93</v>
      </c>
      <c r="C15" s="861" t="s">
        <v>527</v>
      </c>
      <c r="D15" s="861" t="s">
        <v>527</v>
      </c>
      <c r="E15" s="821">
        <v>93</v>
      </c>
      <c r="F15" s="821">
        <v>15</v>
      </c>
      <c r="G15" s="821">
        <v>207</v>
      </c>
      <c r="H15" s="821">
        <v>2</v>
      </c>
      <c r="I15" s="861" t="s">
        <v>528</v>
      </c>
      <c r="J15" s="821">
        <v>205</v>
      </c>
      <c r="K15" s="861" t="s">
        <v>527</v>
      </c>
      <c r="P15" s="493"/>
      <c r="Q15" s="493"/>
      <c r="S15" s="521"/>
      <c r="T15" s="521"/>
    </row>
    <row r="16" spans="1:20" ht="18" customHeight="1">
      <c r="A16" s="799" t="s">
        <v>33</v>
      </c>
      <c r="B16" s="821">
        <v>77</v>
      </c>
      <c r="C16" s="821">
        <v>1</v>
      </c>
      <c r="D16" s="861" t="s">
        <v>527</v>
      </c>
      <c r="E16" s="821">
        <v>76</v>
      </c>
      <c r="F16" s="821">
        <v>16</v>
      </c>
      <c r="G16" s="821">
        <v>43</v>
      </c>
      <c r="H16" s="821">
        <v>2</v>
      </c>
      <c r="I16" s="861" t="s">
        <v>528</v>
      </c>
      <c r="J16" s="821">
        <v>41</v>
      </c>
      <c r="K16" s="821">
        <v>1</v>
      </c>
      <c r="P16" s="493"/>
      <c r="Q16" s="493"/>
      <c r="S16" s="521"/>
      <c r="T16" s="521"/>
    </row>
    <row r="17" spans="1:20" ht="18" customHeight="1">
      <c r="A17" s="799" t="s">
        <v>34</v>
      </c>
      <c r="B17" s="821">
        <v>7</v>
      </c>
      <c r="C17" s="861" t="s">
        <v>527</v>
      </c>
      <c r="D17" s="861" t="s">
        <v>527</v>
      </c>
      <c r="E17" s="821">
        <v>7</v>
      </c>
      <c r="F17" s="821">
        <v>5</v>
      </c>
      <c r="G17" s="861" t="s">
        <v>527</v>
      </c>
      <c r="H17" s="861" t="s">
        <v>527</v>
      </c>
      <c r="I17" s="861" t="s">
        <v>528</v>
      </c>
      <c r="J17" s="861" t="s">
        <v>527</v>
      </c>
      <c r="K17" s="861" t="s">
        <v>527</v>
      </c>
      <c r="P17" s="493"/>
      <c r="Q17" s="493"/>
      <c r="S17" s="521"/>
      <c r="T17" s="521"/>
    </row>
    <row r="18" spans="1:20" ht="18" customHeight="1">
      <c r="A18" s="799" t="s">
        <v>35</v>
      </c>
      <c r="B18" s="821">
        <v>122</v>
      </c>
      <c r="C18" s="821">
        <v>4</v>
      </c>
      <c r="D18" s="861" t="s">
        <v>527</v>
      </c>
      <c r="E18" s="821">
        <v>118</v>
      </c>
      <c r="F18" s="821">
        <v>53</v>
      </c>
      <c r="G18" s="821">
        <v>61</v>
      </c>
      <c r="H18" s="821">
        <v>4</v>
      </c>
      <c r="I18" s="861" t="s">
        <v>528</v>
      </c>
      <c r="J18" s="821">
        <v>57</v>
      </c>
      <c r="K18" s="861" t="s">
        <v>527</v>
      </c>
      <c r="P18" s="493"/>
      <c r="Q18" s="493"/>
      <c r="S18" s="521"/>
      <c r="T18" s="521"/>
    </row>
    <row r="19" spans="1:20" ht="18" customHeight="1">
      <c r="A19" s="799" t="s">
        <v>36</v>
      </c>
      <c r="B19" s="821">
        <v>2</v>
      </c>
      <c r="C19" s="861" t="s">
        <v>527</v>
      </c>
      <c r="D19" s="861" t="s">
        <v>527</v>
      </c>
      <c r="E19" s="821">
        <v>2</v>
      </c>
      <c r="F19" s="861" t="s">
        <v>527</v>
      </c>
      <c r="G19" s="861" t="s">
        <v>527</v>
      </c>
      <c r="H19" s="861" t="s">
        <v>527</v>
      </c>
      <c r="I19" s="861" t="s">
        <v>528</v>
      </c>
      <c r="J19" s="861" t="s">
        <v>527</v>
      </c>
      <c r="K19" s="861" t="s">
        <v>527</v>
      </c>
      <c r="P19" s="493"/>
      <c r="Q19" s="493"/>
      <c r="S19" s="521"/>
      <c r="T19" s="521"/>
    </row>
    <row r="20" spans="1:20" ht="18" customHeight="1">
      <c r="A20" s="799" t="s">
        <v>37</v>
      </c>
      <c r="B20" s="821">
        <v>129</v>
      </c>
      <c r="C20" s="821">
        <v>0</v>
      </c>
      <c r="D20" s="821">
        <v>0</v>
      </c>
      <c r="E20" s="821">
        <v>129</v>
      </c>
      <c r="F20" s="821">
        <v>20</v>
      </c>
      <c r="G20" s="821">
        <v>813</v>
      </c>
      <c r="H20" s="821">
        <v>7</v>
      </c>
      <c r="I20" s="861" t="s">
        <v>528</v>
      </c>
      <c r="J20" s="821">
        <v>806</v>
      </c>
      <c r="K20" s="821">
        <v>12</v>
      </c>
      <c r="P20" s="493"/>
      <c r="Q20" s="493"/>
      <c r="S20" s="521"/>
      <c r="T20" s="521"/>
    </row>
    <row r="21" spans="1:20" ht="18" customHeight="1">
      <c r="A21" s="799" t="s">
        <v>38</v>
      </c>
      <c r="B21" s="821">
        <v>52</v>
      </c>
      <c r="C21" s="861" t="s">
        <v>527</v>
      </c>
      <c r="D21" s="861" t="s">
        <v>527</v>
      </c>
      <c r="E21" s="821">
        <v>52</v>
      </c>
      <c r="F21" s="821">
        <v>3</v>
      </c>
      <c r="G21" s="821">
        <v>19</v>
      </c>
      <c r="H21" s="861" t="s">
        <v>527</v>
      </c>
      <c r="I21" s="861" t="s">
        <v>528</v>
      </c>
      <c r="J21" s="821">
        <v>19</v>
      </c>
      <c r="K21" s="861" t="s">
        <v>527</v>
      </c>
      <c r="P21" s="493"/>
      <c r="Q21" s="493"/>
      <c r="S21" s="521"/>
      <c r="T21" s="521"/>
    </row>
    <row r="22" spans="1:20" ht="18" customHeight="1">
      <c r="A22" s="799" t="s">
        <v>39</v>
      </c>
      <c r="B22" s="821">
        <v>7</v>
      </c>
      <c r="C22" s="861" t="s">
        <v>527</v>
      </c>
      <c r="D22" s="861" t="s">
        <v>527</v>
      </c>
      <c r="E22" s="821">
        <v>7</v>
      </c>
      <c r="F22" s="821">
        <v>3</v>
      </c>
      <c r="G22" s="821">
        <v>3</v>
      </c>
      <c r="H22" s="861" t="s">
        <v>527</v>
      </c>
      <c r="I22" s="861" t="s">
        <v>528</v>
      </c>
      <c r="J22" s="821">
        <v>3</v>
      </c>
      <c r="K22" s="861" t="s">
        <v>527</v>
      </c>
      <c r="P22" s="493"/>
      <c r="Q22" s="493"/>
      <c r="S22" s="521"/>
      <c r="T22" s="521"/>
    </row>
    <row r="23" spans="1:20" ht="18" customHeight="1">
      <c r="A23" s="799" t="s">
        <v>40</v>
      </c>
      <c r="B23" s="821">
        <v>3</v>
      </c>
      <c r="C23" s="861" t="s">
        <v>527</v>
      </c>
      <c r="D23" s="861" t="s">
        <v>527</v>
      </c>
      <c r="E23" s="821">
        <v>3</v>
      </c>
      <c r="F23" s="861" t="s">
        <v>527</v>
      </c>
      <c r="G23" s="821">
        <v>15</v>
      </c>
      <c r="H23" s="821">
        <v>1</v>
      </c>
      <c r="I23" s="861" t="s">
        <v>528</v>
      </c>
      <c r="J23" s="821">
        <v>14</v>
      </c>
      <c r="K23" s="861" t="s">
        <v>527</v>
      </c>
      <c r="P23" s="493"/>
      <c r="Q23" s="493"/>
      <c r="S23" s="521"/>
      <c r="T23" s="521"/>
    </row>
    <row r="24" spans="1:20" ht="18" customHeight="1">
      <c r="A24" s="806" t="s">
        <v>41</v>
      </c>
      <c r="B24" s="821">
        <v>18</v>
      </c>
      <c r="C24" s="861" t="s">
        <v>527</v>
      </c>
      <c r="D24" s="861" t="s">
        <v>527</v>
      </c>
      <c r="E24" s="821">
        <v>18</v>
      </c>
      <c r="F24" s="821">
        <v>6</v>
      </c>
      <c r="G24" s="821">
        <v>440</v>
      </c>
      <c r="H24" s="821">
        <v>3</v>
      </c>
      <c r="I24" s="861" t="s">
        <v>528</v>
      </c>
      <c r="J24" s="821">
        <v>437</v>
      </c>
      <c r="K24" s="821">
        <v>6</v>
      </c>
      <c r="P24" s="493"/>
      <c r="Q24" s="493"/>
      <c r="S24" s="521"/>
      <c r="T24" s="521"/>
    </row>
    <row r="25" spans="1:20" ht="18" customHeight="1">
      <c r="A25" s="799" t="s">
        <v>42</v>
      </c>
      <c r="B25" s="821">
        <v>48</v>
      </c>
      <c r="C25" s="861" t="s">
        <v>527</v>
      </c>
      <c r="D25" s="861" t="s">
        <v>527</v>
      </c>
      <c r="E25" s="821">
        <v>48</v>
      </c>
      <c r="F25" s="821">
        <v>8</v>
      </c>
      <c r="G25" s="821">
        <v>322</v>
      </c>
      <c r="H25" s="821">
        <v>2</v>
      </c>
      <c r="I25" s="861" t="s">
        <v>528</v>
      </c>
      <c r="J25" s="821">
        <v>320</v>
      </c>
      <c r="K25" s="821">
        <v>6</v>
      </c>
      <c r="P25" s="493"/>
      <c r="Q25" s="493"/>
      <c r="S25" s="521"/>
      <c r="T25" s="521"/>
    </row>
    <row r="26" spans="1:20" ht="18" customHeight="1">
      <c r="A26" s="799" t="s">
        <v>43</v>
      </c>
      <c r="B26" s="821">
        <v>1</v>
      </c>
      <c r="C26" s="861" t="s">
        <v>527</v>
      </c>
      <c r="D26" s="861" t="s">
        <v>527</v>
      </c>
      <c r="E26" s="821">
        <v>1</v>
      </c>
      <c r="F26" s="861" t="s">
        <v>527</v>
      </c>
      <c r="G26" s="821">
        <v>14</v>
      </c>
      <c r="H26" s="821">
        <v>1</v>
      </c>
      <c r="I26" s="861" t="s">
        <v>528</v>
      </c>
      <c r="J26" s="821">
        <v>13</v>
      </c>
      <c r="K26" s="861" t="s">
        <v>527</v>
      </c>
      <c r="P26" s="493"/>
      <c r="Q26" s="493"/>
      <c r="S26" s="521"/>
      <c r="T26" s="521"/>
    </row>
    <row r="27" spans="1:20" ht="18" customHeight="1">
      <c r="A27" s="799" t="s">
        <v>44</v>
      </c>
      <c r="B27" s="821">
        <v>400</v>
      </c>
      <c r="C27" s="821">
        <v>64</v>
      </c>
      <c r="D27" s="821">
        <v>1</v>
      </c>
      <c r="E27" s="821">
        <v>335</v>
      </c>
      <c r="F27" s="821">
        <v>181</v>
      </c>
      <c r="G27" s="821">
        <v>930</v>
      </c>
      <c r="H27" s="821">
        <v>54</v>
      </c>
      <c r="I27" s="821">
        <v>8</v>
      </c>
      <c r="J27" s="821">
        <v>876</v>
      </c>
      <c r="K27" s="821">
        <v>159</v>
      </c>
      <c r="P27" s="493"/>
      <c r="Q27" s="493"/>
      <c r="S27" s="521"/>
      <c r="T27" s="521"/>
    </row>
    <row r="28" spans="1:20" ht="18" customHeight="1">
      <c r="A28" s="799" t="s">
        <v>45</v>
      </c>
      <c r="B28" s="821">
        <v>5588</v>
      </c>
      <c r="C28" s="821">
        <v>860</v>
      </c>
      <c r="D28" s="821">
        <v>1</v>
      </c>
      <c r="E28" s="821">
        <v>4727</v>
      </c>
      <c r="F28" s="821">
        <v>3088</v>
      </c>
      <c r="G28" s="821">
        <v>28330</v>
      </c>
      <c r="H28" s="821">
        <v>7092</v>
      </c>
      <c r="I28" s="821">
        <v>1744</v>
      </c>
      <c r="J28" s="821">
        <v>21238</v>
      </c>
      <c r="K28" s="821">
        <v>7891</v>
      </c>
      <c r="P28" s="493"/>
      <c r="Q28" s="493"/>
      <c r="S28" s="521"/>
      <c r="T28" s="521"/>
    </row>
    <row r="29" spans="1:20" ht="18" customHeight="1">
      <c r="A29" s="799" t="s">
        <v>46</v>
      </c>
      <c r="B29" s="821">
        <v>101</v>
      </c>
      <c r="C29" s="821">
        <v>2</v>
      </c>
      <c r="D29" s="861" t="s">
        <v>527</v>
      </c>
      <c r="E29" s="821">
        <v>99</v>
      </c>
      <c r="F29" s="821">
        <v>6</v>
      </c>
      <c r="G29" s="821">
        <v>133</v>
      </c>
      <c r="H29" s="821">
        <v>3</v>
      </c>
      <c r="I29" s="861" t="s">
        <v>528</v>
      </c>
      <c r="J29" s="821">
        <v>130</v>
      </c>
      <c r="K29" s="821">
        <v>11</v>
      </c>
      <c r="P29" s="493"/>
      <c r="Q29" s="493"/>
      <c r="S29" s="521"/>
      <c r="T29" s="521"/>
    </row>
    <row r="30" spans="1:20" ht="18" customHeight="1">
      <c r="A30" s="799" t="s">
        <v>274</v>
      </c>
      <c r="B30" s="821">
        <v>167</v>
      </c>
      <c r="C30" s="821">
        <v>10</v>
      </c>
      <c r="D30" s="861" t="s">
        <v>529</v>
      </c>
      <c r="E30" s="821">
        <v>157</v>
      </c>
      <c r="F30" s="821">
        <v>69</v>
      </c>
      <c r="G30" s="821">
        <v>5322</v>
      </c>
      <c r="H30" s="821">
        <v>43</v>
      </c>
      <c r="I30" s="821">
        <v>4</v>
      </c>
      <c r="J30" s="821">
        <v>5279</v>
      </c>
      <c r="K30" s="821">
        <v>16</v>
      </c>
      <c r="P30" s="493"/>
      <c r="Q30" s="493"/>
      <c r="S30" s="521"/>
      <c r="T30" s="521"/>
    </row>
    <row r="31" spans="1:20" ht="18" customHeight="1">
      <c r="A31" s="799" t="s">
        <v>271</v>
      </c>
      <c r="B31" s="821">
        <v>76</v>
      </c>
      <c r="C31" s="821">
        <v>2</v>
      </c>
      <c r="D31" s="861" t="s">
        <v>530</v>
      </c>
      <c r="E31" s="821">
        <v>74</v>
      </c>
      <c r="F31" s="821">
        <v>41</v>
      </c>
      <c r="G31" s="821">
        <v>292</v>
      </c>
      <c r="H31" s="821">
        <v>35</v>
      </c>
      <c r="I31" s="821">
        <v>13</v>
      </c>
      <c r="J31" s="821">
        <v>257</v>
      </c>
      <c r="K31" s="821">
        <v>36</v>
      </c>
      <c r="P31" s="493"/>
      <c r="Q31" s="493"/>
      <c r="S31" s="521"/>
      <c r="T31" s="521"/>
    </row>
    <row r="32" spans="1:20" ht="18" customHeight="1">
      <c r="A32" s="799" t="s">
        <v>47</v>
      </c>
      <c r="B32" s="821">
        <v>60</v>
      </c>
      <c r="C32" s="861" t="s">
        <v>530</v>
      </c>
      <c r="D32" s="861" t="s">
        <v>530</v>
      </c>
      <c r="E32" s="821">
        <v>60</v>
      </c>
      <c r="F32" s="821">
        <v>13</v>
      </c>
      <c r="G32" s="821">
        <v>2531</v>
      </c>
      <c r="H32" s="821">
        <v>12</v>
      </c>
      <c r="I32" s="861" t="s">
        <v>531</v>
      </c>
      <c r="J32" s="821">
        <v>2519</v>
      </c>
      <c r="K32" s="821">
        <v>36</v>
      </c>
      <c r="P32" s="493"/>
      <c r="Q32" s="493"/>
      <c r="S32" s="521"/>
      <c r="T32" s="521"/>
    </row>
    <row r="33" spans="1:20" ht="18" customHeight="1">
      <c r="A33" s="799" t="s">
        <v>48</v>
      </c>
      <c r="B33" s="821">
        <v>58</v>
      </c>
      <c r="C33" s="821">
        <v>2</v>
      </c>
      <c r="D33" s="861" t="s">
        <v>530</v>
      </c>
      <c r="E33" s="821">
        <v>56</v>
      </c>
      <c r="F33" s="821">
        <v>23</v>
      </c>
      <c r="G33" s="821">
        <v>816</v>
      </c>
      <c r="H33" s="821">
        <v>26</v>
      </c>
      <c r="I33" s="821">
        <v>7</v>
      </c>
      <c r="J33" s="821">
        <v>790</v>
      </c>
      <c r="K33" s="821">
        <v>54</v>
      </c>
      <c r="P33" s="493"/>
      <c r="Q33" s="493"/>
      <c r="S33" s="521"/>
      <c r="T33" s="521"/>
    </row>
    <row r="34" spans="1:20" ht="18" customHeight="1">
      <c r="A34" s="815" t="s">
        <v>49</v>
      </c>
      <c r="B34" s="840">
        <v>838</v>
      </c>
      <c r="C34" s="840">
        <v>77</v>
      </c>
      <c r="D34" s="862" t="s">
        <v>530</v>
      </c>
      <c r="E34" s="840">
        <v>761</v>
      </c>
      <c r="F34" s="840">
        <v>402</v>
      </c>
      <c r="G34" s="840">
        <v>52118</v>
      </c>
      <c r="H34" s="840">
        <v>7531</v>
      </c>
      <c r="I34" s="840">
        <v>806</v>
      </c>
      <c r="J34" s="840">
        <v>44587</v>
      </c>
      <c r="K34" s="840">
        <v>57292</v>
      </c>
      <c r="P34" s="493"/>
      <c r="Q34" s="493"/>
      <c r="S34" s="521"/>
      <c r="T34" s="521"/>
    </row>
    <row r="35" spans="1:19" ht="13.5">
      <c r="A35" s="721"/>
      <c r="B35" s="497"/>
      <c r="C35" s="535"/>
      <c r="D35" s="535"/>
      <c r="E35" s="535"/>
      <c r="F35" s="535"/>
      <c r="G35" s="535"/>
      <c r="H35" s="535"/>
      <c r="I35" s="535"/>
      <c r="K35" s="623" t="s">
        <v>23</v>
      </c>
      <c r="P35" s="493"/>
      <c r="Q35" s="493"/>
      <c r="R35" s="521"/>
      <c r="S35" s="521"/>
    </row>
    <row r="36" spans="1:19" ht="13.5">
      <c r="A36" s="497"/>
      <c r="B36" s="497"/>
      <c r="C36" s="535"/>
      <c r="D36" s="535"/>
      <c r="E36" s="535"/>
      <c r="F36" s="535"/>
      <c r="G36" s="535"/>
      <c r="H36" s="535"/>
      <c r="I36" s="535"/>
      <c r="K36" s="623"/>
      <c r="P36" s="493"/>
      <c r="Q36" s="493"/>
      <c r="R36" s="521"/>
      <c r="S36" s="521"/>
    </row>
    <row r="37" spans="1:19" ht="13.5">
      <c r="A37" s="497"/>
      <c r="B37" s="497"/>
      <c r="C37" s="535"/>
      <c r="D37" s="535"/>
      <c r="E37" s="535"/>
      <c r="F37" s="535"/>
      <c r="G37" s="535"/>
      <c r="H37" s="535"/>
      <c r="I37" s="535"/>
      <c r="K37" s="623"/>
      <c r="P37" s="493"/>
      <c r="Q37" s="493"/>
      <c r="R37" s="521"/>
      <c r="S37" s="521"/>
    </row>
  </sheetData>
  <sheetProtection/>
  <printOptions horizontalCentered="1"/>
  <pageMargins left="0.4330708661417323" right="0.1968503937007874" top="0.7874015748031497" bottom="0.7874015748031497" header="0.5118110236220472" footer="0.1968503937007874"/>
  <pageSetup firstPageNumber="47" useFirstPageNumber="1" horizontalDpi="600" verticalDpi="600" orientation="portrait" paperSize="9" scale="59" r:id="rId1"/>
  <headerFooter alignWithMargins="0">
    <oddFooter>&amp;C&amp;14- 32 -</oddFooter>
  </headerFooter>
</worksheet>
</file>

<file path=xl/worksheets/sheet5.xml><?xml version="1.0" encoding="utf-8"?>
<worksheet xmlns="http://schemas.openxmlformats.org/spreadsheetml/2006/main" xmlns:r="http://schemas.openxmlformats.org/officeDocument/2006/relationships">
  <dimension ref="A1:K40"/>
  <sheetViews>
    <sheetView zoomScale="75" zoomScaleNormal="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IV16384"/>
    </sheetView>
  </sheetViews>
  <sheetFormatPr defaultColWidth="8.796875" defaultRowHeight="14.25"/>
  <cols>
    <col min="1" max="1" width="24.59765625" style="493" customWidth="1"/>
    <col min="2" max="8" width="11.59765625" style="493" customWidth="1"/>
    <col min="9" max="9" width="12.8984375" style="493" customWidth="1"/>
    <col min="10" max="11" width="11.59765625" style="493" customWidth="1"/>
    <col min="12" max="15" width="10.59765625" style="493" customWidth="1"/>
    <col min="16" max="17" width="9" style="521" customWidth="1"/>
    <col min="18" max="16384" width="9" style="493" customWidth="1"/>
  </cols>
  <sheetData>
    <row r="1" spans="1:8" ht="18">
      <c r="A1" s="545" t="s">
        <v>237</v>
      </c>
      <c r="B1" s="627"/>
      <c r="C1" s="627"/>
      <c r="D1" s="627"/>
      <c r="E1" s="627"/>
      <c r="F1" s="627"/>
      <c r="G1" s="627"/>
      <c r="H1" s="627"/>
    </row>
    <row r="2" spans="1:10" ht="13.5">
      <c r="A2" s="630"/>
      <c r="B2" s="630"/>
      <c r="C2" s="630"/>
      <c r="D2" s="524"/>
      <c r="E2" s="630"/>
      <c r="F2" s="630"/>
      <c r="G2" s="630"/>
      <c r="H2" s="630"/>
      <c r="I2" s="630"/>
      <c r="J2" s="718" t="s">
        <v>329</v>
      </c>
    </row>
    <row r="3" spans="1:10" ht="18" customHeight="1">
      <c r="A3" s="807"/>
      <c r="B3" s="853" t="s">
        <v>53</v>
      </c>
      <c r="C3" s="854"/>
      <c r="D3" s="524"/>
      <c r="E3" s="854"/>
      <c r="F3" s="854"/>
      <c r="G3" s="854"/>
      <c r="H3" s="849" t="s">
        <v>12</v>
      </c>
      <c r="I3" s="863" t="s">
        <v>54</v>
      </c>
      <c r="J3" s="864"/>
    </row>
    <row r="4" spans="1:10" ht="18" customHeight="1">
      <c r="A4" s="807"/>
      <c r="B4" s="853"/>
      <c r="C4" s="643" t="s">
        <v>19</v>
      </c>
      <c r="D4" s="643" t="s">
        <v>20</v>
      </c>
      <c r="E4" s="643" t="s">
        <v>21</v>
      </c>
      <c r="F4" s="643" t="s">
        <v>258</v>
      </c>
      <c r="G4" s="643" t="s">
        <v>22</v>
      </c>
      <c r="H4" s="865" t="s">
        <v>322</v>
      </c>
      <c r="I4" s="866"/>
      <c r="J4" s="847"/>
    </row>
    <row r="5" spans="1:11" ht="41.25" customHeight="1">
      <c r="A5" s="815"/>
      <c r="B5" s="867"/>
      <c r="C5" s="867"/>
      <c r="D5" s="503"/>
      <c r="E5" s="650"/>
      <c r="F5" s="867"/>
      <c r="G5" s="867"/>
      <c r="H5" s="867"/>
      <c r="I5" s="867"/>
      <c r="J5" s="868" t="s">
        <v>323</v>
      </c>
      <c r="K5" s="495"/>
    </row>
    <row r="6" spans="1:11" ht="18" customHeight="1">
      <c r="A6" s="799" t="s">
        <v>24</v>
      </c>
      <c r="B6" s="869">
        <v>1632141</v>
      </c>
      <c r="C6" s="821">
        <v>354448</v>
      </c>
      <c r="D6" s="821">
        <v>1773</v>
      </c>
      <c r="E6" s="821">
        <v>14507</v>
      </c>
      <c r="F6" s="821">
        <v>342343</v>
      </c>
      <c r="G6" s="821">
        <v>919070</v>
      </c>
      <c r="H6" s="869">
        <v>1369382</v>
      </c>
      <c r="I6" s="821">
        <v>187894</v>
      </c>
      <c r="J6" s="821">
        <v>24840</v>
      </c>
      <c r="K6" s="740"/>
    </row>
    <row r="7" spans="1:11" ht="18" customHeight="1">
      <c r="A7" s="799" t="s">
        <v>25</v>
      </c>
      <c r="B7" s="821">
        <v>130754</v>
      </c>
      <c r="C7" s="821">
        <v>8926</v>
      </c>
      <c r="D7" s="821">
        <v>111</v>
      </c>
      <c r="E7" s="821">
        <v>6638</v>
      </c>
      <c r="F7" s="821">
        <v>223</v>
      </c>
      <c r="G7" s="821">
        <v>114856</v>
      </c>
      <c r="H7" s="821">
        <v>129464</v>
      </c>
      <c r="I7" s="821">
        <v>2331</v>
      </c>
      <c r="J7" s="821">
        <v>31</v>
      </c>
      <c r="K7" s="740"/>
    </row>
    <row r="8" spans="1:11" ht="18" customHeight="1">
      <c r="A8" s="799" t="s">
        <v>255</v>
      </c>
      <c r="B8" s="821">
        <v>76976</v>
      </c>
      <c r="C8" s="821">
        <v>6483</v>
      </c>
      <c r="D8" s="821">
        <v>50</v>
      </c>
      <c r="E8" s="821">
        <v>6203</v>
      </c>
      <c r="F8" s="821">
        <v>86</v>
      </c>
      <c r="G8" s="821">
        <v>64154</v>
      </c>
      <c r="H8" s="821">
        <v>75686</v>
      </c>
      <c r="I8" s="821">
        <v>5</v>
      </c>
      <c r="J8" s="836" t="s">
        <v>332</v>
      </c>
      <c r="K8" s="740"/>
    </row>
    <row r="9" spans="1:11" ht="18" customHeight="1">
      <c r="A9" s="799" t="s">
        <v>256</v>
      </c>
      <c r="B9" s="821">
        <v>32927</v>
      </c>
      <c r="C9" s="821">
        <v>1911</v>
      </c>
      <c r="D9" s="821">
        <v>18</v>
      </c>
      <c r="E9" s="821">
        <v>203</v>
      </c>
      <c r="F9" s="836" t="s">
        <v>330</v>
      </c>
      <c r="G9" s="821">
        <v>30795</v>
      </c>
      <c r="H9" s="821">
        <v>32927</v>
      </c>
      <c r="I9" s="836" t="s">
        <v>331</v>
      </c>
      <c r="J9" s="836" t="s">
        <v>332</v>
      </c>
      <c r="K9" s="740"/>
    </row>
    <row r="10" spans="1:11" ht="18" customHeight="1">
      <c r="A10" s="799" t="s">
        <v>26</v>
      </c>
      <c r="B10" s="821">
        <v>15073</v>
      </c>
      <c r="C10" s="821">
        <v>20</v>
      </c>
      <c r="D10" s="836" t="s">
        <v>330</v>
      </c>
      <c r="E10" s="821">
        <v>84</v>
      </c>
      <c r="F10" s="821">
        <v>50</v>
      </c>
      <c r="G10" s="821">
        <v>14919</v>
      </c>
      <c r="H10" s="821">
        <v>15073</v>
      </c>
      <c r="I10" s="836" t="s">
        <v>331</v>
      </c>
      <c r="J10" s="836" t="s">
        <v>332</v>
      </c>
      <c r="K10" s="740"/>
    </row>
    <row r="11" spans="1:11" ht="18" customHeight="1">
      <c r="A11" s="799" t="s">
        <v>28</v>
      </c>
      <c r="B11" s="821">
        <v>5778</v>
      </c>
      <c r="C11" s="821">
        <v>512</v>
      </c>
      <c r="D11" s="821">
        <v>43</v>
      </c>
      <c r="E11" s="821">
        <v>148</v>
      </c>
      <c r="F11" s="821">
        <v>87</v>
      </c>
      <c r="G11" s="821">
        <v>4988</v>
      </c>
      <c r="H11" s="821">
        <v>5778</v>
      </c>
      <c r="I11" s="821">
        <v>2326</v>
      </c>
      <c r="J11" s="821">
        <v>31</v>
      </c>
      <c r="K11" s="740"/>
    </row>
    <row r="12" spans="1:11" ht="18" customHeight="1">
      <c r="A12" s="799" t="s">
        <v>29</v>
      </c>
      <c r="B12" s="821">
        <v>355917</v>
      </c>
      <c r="C12" s="821">
        <v>38646</v>
      </c>
      <c r="D12" s="821">
        <v>1518</v>
      </c>
      <c r="E12" s="821">
        <v>4355</v>
      </c>
      <c r="F12" s="821">
        <v>17347</v>
      </c>
      <c r="G12" s="821">
        <v>304051</v>
      </c>
      <c r="H12" s="821">
        <v>340494</v>
      </c>
      <c r="I12" s="821">
        <v>3542</v>
      </c>
      <c r="J12" s="821">
        <v>428</v>
      </c>
      <c r="K12" s="740"/>
    </row>
    <row r="13" spans="1:11" ht="18" customHeight="1">
      <c r="A13" s="799" t="s">
        <v>30</v>
      </c>
      <c r="B13" s="821">
        <v>86992</v>
      </c>
      <c r="C13" s="821">
        <v>16575</v>
      </c>
      <c r="D13" s="821">
        <v>282</v>
      </c>
      <c r="E13" s="821">
        <v>1867</v>
      </c>
      <c r="F13" s="821">
        <v>405</v>
      </c>
      <c r="G13" s="821">
        <v>67863</v>
      </c>
      <c r="H13" s="821">
        <v>74055</v>
      </c>
      <c r="I13" s="821">
        <v>100</v>
      </c>
      <c r="J13" s="836" t="s">
        <v>332</v>
      </c>
      <c r="K13" s="740"/>
    </row>
    <row r="14" spans="1:11" ht="18" customHeight="1">
      <c r="A14" s="799" t="s">
        <v>31</v>
      </c>
      <c r="B14" s="821">
        <v>168105</v>
      </c>
      <c r="C14" s="821">
        <v>7481</v>
      </c>
      <c r="D14" s="821">
        <v>953</v>
      </c>
      <c r="E14" s="821">
        <v>1798</v>
      </c>
      <c r="F14" s="821">
        <v>11205</v>
      </c>
      <c r="G14" s="821">
        <v>146668</v>
      </c>
      <c r="H14" s="821">
        <v>166776</v>
      </c>
      <c r="I14" s="821">
        <v>3342</v>
      </c>
      <c r="J14" s="821">
        <v>428</v>
      </c>
      <c r="K14" s="740"/>
    </row>
    <row r="15" spans="1:11" ht="18" customHeight="1">
      <c r="A15" s="799" t="s">
        <v>32</v>
      </c>
      <c r="B15" s="821">
        <v>39295</v>
      </c>
      <c r="C15" s="821">
        <v>1283</v>
      </c>
      <c r="D15" s="821">
        <v>155</v>
      </c>
      <c r="E15" s="821">
        <v>460</v>
      </c>
      <c r="F15" s="821">
        <v>766</v>
      </c>
      <c r="G15" s="821">
        <v>36631</v>
      </c>
      <c r="H15" s="821">
        <v>39295</v>
      </c>
      <c r="I15" s="821">
        <v>38</v>
      </c>
      <c r="J15" s="836" t="s">
        <v>332</v>
      </c>
      <c r="K15" s="740"/>
    </row>
    <row r="16" spans="1:11" ht="18" customHeight="1">
      <c r="A16" s="799" t="s">
        <v>33</v>
      </c>
      <c r="B16" s="821">
        <v>21570</v>
      </c>
      <c r="C16" s="821">
        <v>466</v>
      </c>
      <c r="D16" s="821">
        <v>16</v>
      </c>
      <c r="E16" s="821">
        <v>116</v>
      </c>
      <c r="F16" s="821">
        <v>1212</v>
      </c>
      <c r="G16" s="821">
        <v>19760</v>
      </c>
      <c r="H16" s="821">
        <v>21191</v>
      </c>
      <c r="I16" s="821">
        <v>11</v>
      </c>
      <c r="J16" s="836" t="s">
        <v>332</v>
      </c>
      <c r="K16" s="740"/>
    </row>
    <row r="17" spans="1:11" ht="18" customHeight="1">
      <c r="A17" s="799" t="s">
        <v>34</v>
      </c>
      <c r="B17" s="821">
        <v>1955</v>
      </c>
      <c r="C17" s="821">
        <v>54</v>
      </c>
      <c r="D17" s="821">
        <v>4</v>
      </c>
      <c r="E17" s="836" t="s">
        <v>330</v>
      </c>
      <c r="F17" s="821">
        <v>433</v>
      </c>
      <c r="G17" s="821">
        <v>1464</v>
      </c>
      <c r="H17" s="821">
        <v>1955</v>
      </c>
      <c r="I17" s="836" t="s">
        <v>331</v>
      </c>
      <c r="J17" s="836" t="s">
        <v>332</v>
      </c>
      <c r="K17" s="740"/>
    </row>
    <row r="18" spans="1:11" ht="18" customHeight="1">
      <c r="A18" s="799" t="s">
        <v>35</v>
      </c>
      <c r="B18" s="821">
        <v>37613</v>
      </c>
      <c r="C18" s="821">
        <v>2787</v>
      </c>
      <c r="D18" s="821">
        <v>108</v>
      </c>
      <c r="E18" s="821">
        <v>114</v>
      </c>
      <c r="F18" s="821">
        <v>3326</v>
      </c>
      <c r="G18" s="821">
        <v>31278</v>
      </c>
      <c r="H18" s="821">
        <v>36835</v>
      </c>
      <c r="I18" s="821">
        <v>51</v>
      </c>
      <c r="J18" s="836" t="s">
        <v>332</v>
      </c>
      <c r="K18" s="740"/>
    </row>
    <row r="19" spans="1:11" ht="18" customHeight="1">
      <c r="A19" s="799" t="s">
        <v>36</v>
      </c>
      <c r="B19" s="821">
        <v>387</v>
      </c>
      <c r="C19" s="836" t="s">
        <v>330</v>
      </c>
      <c r="D19" s="836" t="s">
        <v>330</v>
      </c>
      <c r="E19" s="836" t="s">
        <v>330</v>
      </c>
      <c r="F19" s="836" t="s">
        <v>330</v>
      </c>
      <c r="G19" s="821">
        <v>387</v>
      </c>
      <c r="H19" s="821">
        <v>387</v>
      </c>
      <c r="I19" s="836" t="s">
        <v>331</v>
      </c>
      <c r="J19" s="836" t="s">
        <v>332</v>
      </c>
      <c r="K19" s="740"/>
    </row>
    <row r="20" spans="1:11" ht="18" customHeight="1">
      <c r="A20" s="799" t="s">
        <v>37</v>
      </c>
      <c r="B20" s="821">
        <v>37856</v>
      </c>
      <c r="C20" s="821">
        <v>347</v>
      </c>
      <c r="D20" s="821">
        <v>38</v>
      </c>
      <c r="E20" s="821">
        <v>467</v>
      </c>
      <c r="F20" s="821">
        <v>1376</v>
      </c>
      <c r="G20" s="821">
        <v>35628</v>
      </c>
      <c r="H20" s="821">
        <v>37856</v>
      </c>
      <c r="I20" s="821">
        <v>45</v>
      </c>
      <c r="J20" s="836" t="s">
        <v>332</v>
      </c>
      <c r="K20" s="740"/>
    </row>
    <row r="21" spans="1:11" ht="18" customHeight="1">
      <c r="A21" s="799" t="s">
        <v>38</v>
      </c>
      <c r="B21" s="821">
        <v>14697</v>
      </c>
      <c r="C21" s="821">
        <v>50</v>
      </c>
      <c r="D21" s="821">
        <v>32</v>
      </c>
      <c r="E21" s="821">
        <v>314</v>
      </c>
      <c r="F21" s="821">
        <v>117</v>
      </c>
      <c r="G21" s="821">
        <v>14184</v>
      </c>
      <c r="H21" s="821">
        <v>14697</v>
      </c>
      <c r="I21" s="836" t="s">
        <v>331</v>
      </c>
      <c r="J21" s="836" t="s">
        <v>332</v>
      </c>
      <c r="K21" s="740"/>
    </row>
    <row r="22" spans="1:11" ht="18" customHeight="1">
      <c r="A22" s="799" t="s">
        <v>39</v>
      </c>
      <c r="B22" s="821">
        <v>2844</v>
      </c>
      <c r="C22" s="836" t="s">
        <v>330</v>
      </c>
      <c r="D22" s="836" t="s">
        <v>330</v>
      </c>
      <c r="E22" s="836" t="s">
        <v>330</v>
      </c>
      <c r="F22" s="821">
        <v>367</v>
      </c>
      <c r="G22" s="821">
        <v>2477</v>
      </c>
      <c r="H22" s="821">
        <v>2844</v>
      </c>
      <c r="I22" s="836" t="s">
        <v>331</v>
      </c>
      <c r="J22" s="836" t="s">
        <v>332</v>
      </c>
      <c r="K22" s="740"/>
    </row>
    <row r="23" spans="1:11" ht="18" customHeight="1">
      <c r="A23" s="799" t="s">
        <v>40</v>
      </c>
      <c r="B23" s="821">
        <v>816</v>
      </c>
      <c r="C23" s="836" t="s">
        <v>330</v>
      </c>
      <c r="D23" s="836" t="s">
        <v>330</v>
      </c>
      <c r="E23" s="836" t="s">
        <v>330</v>
      </c>
      <c r="F23" s="836" t="s">
        <v>330</v>
      </c>
      <c r="G23" s="821">
        <v>816</v>
      </c>
      <c r="H23" s="821">
        <v>816</v>
      </c>
      <c r="I23" s="821">
        <v>10</v>
      </c>
      <c r="J23" s="836" t="s">
        <v>332</v>
      </c>
      <c r="K23" s="740"/>
    </row>
    <row r="24" spans="1:11" ht="18" customHeight="1">
      <c r="A24" s="806" t="s">
        <v>41</v>
      </c>
      <c r="B24" s="821">
        <v>3438</v>
      </c>
      <c r="C24" s="836" t="s">
        <v>330</v>
      </c>
      <c r="D24" s="836" t="s">
        <v>330</v>
      </c>
      <c r="E24" s="836" t="s">
        <v>330</v>
      </c>
      <c r="F24" s="821">
        <v>387</v>
      </c>
      <c r="G24" s="821">
        <v>3051</v>
      </c>
      <c r="H24" s="821">
        <v>3438</v>
      </c>
      <c r="I24" s="821">
        <v>24</v>
      </c>
      <c r="J24" s="836" t="s">
        <v>332</v>
      </c>
      <c r="K24" s="870"/>
    </row>
    <row r="25" spans="1:11" ht="18" customHeight="1">
      <c r="A25" s="799" t="s">
        <v>42</v>
      </c>
      <c r="B25" s="821">
        <v>15741</v>
      </c>
      <c r="C25" s="821">
        <v>297</v>
      </c>
      <c r="D25" s="821">
        <v>6</v>
      </c>
      <c r="E25" s="821">
        <v>153</v>
      </c>
      <c r="F25" s="821">
        <v>505</v>
      </c>
      <c r="G25" s="821">
        <v>14780</v>
      </c>
      <c r="H25" s="821">
        <v>15741</v>
      </c>
      <c r="I25" s="821">
        <v>10</v>
      </c>
      <c r="J25" s="836" t="s">
        <v>332</v>
      </c>
      <c r="K25" s="740"/>
    </row>
    <row r="26" spans="1:11" ht="18" customHeight="1">
      <c r="A26" s="799" t="s">
        <v>43</v>
      </c>
      <c r="B26" s="821">
        <v>320</v>
      </c>
      <c r="C26" s="836" t="s">
        <v>330</v>
      </c>
      <c r="D26" s="836" t="s">
        <v>330</v>
      </c>
      <c r="E26" s="836" t="s">
        <v>330</v>
      </c>
      <c r="F26" s="836" t="s">
        <v>330</v>
      </c>
      <c r="G26" s="821">
        <v>320</v>
      </c>
      <c r="H26" s="821">
        <v>320</v>
      </c>
      <c r="I26" s="821">
        <v>1</v>
      </c>
      <c r="J26" s="836" t="s">
        <v>332</v>
      </c>
      <c r="K26" s="740"/>
    </row>
    <row r="27" spans="1:11" ht="18" customHeight="1">
      <c r="A27" s="799" t="s">
        <v>44</v>
      </c>
      <c r="B27" s="821">
        <v>93696</v>
      </c>
      <c r="C27" s="821">
        <v>26881</v>
      </c>
      <c r="D27" s="821">
        <v>62</v>
      </c>
      <c r="E27" s="821">
        <v>1049</v>
      </c>
      <c r="F27" s="821">
        <v>14769</v>
      </c>
      <c r="G27" s="821">
        <v>50935</v>
      </c>
      <c r="H27" s="821">
        <v>73195</v>
      </c>
      <c r="I27" s="821">
        <v>718</v>
      </c>
      <c r="J27" s="821">
        <v>73</v>
      </c>
      <c r="K27" s="740"/>
    </row>
    <row r="28" spans="1:11" ht="18" customHeight="1">
      <c r="A28" s="799" t="s">
        <v>45</v>
      </c>
      <c r="B28" s="821">
        <v>819697</v>
      </c>
      <c r="C28" s="821">
        <v>262582</v>
      </c>
      <c r="D28" s="821">
        <v>10</v>
      </c>
      <c r="E28" s="821">
        <v>1520</v>
      </c>
      <c r="F28" s="821">
        <v>271495</v>
      </c>
      <c r="G28" s="821">
        <v>284090</v>
      </c>
      <c r="H28" s="821">
        <v>612825</v>
      </c>
      <c r="I28" s="821">
        <v>97993</v>
      </c>
      <c r="J28" s="821">
        <v>16990</v>
      </c>
      <c r="K28" s="740"/>
    </row>
    <row r="29" spans="1:11" ht="18" customHeight="1">
      <c r="A29" s="799" t="s">
        <v>46</v>
      </c>
      <c r="B29" s="821">
        <v>53748</v>
      </c>
      <c r="C29" s="821">
        <v>2440</v>
      </c>
      <c r="D29" s="821">
        <v>26</v>
      </c>
      <c r="E29" s="821">
        <v>83</v>
      </c>
      <c r="F29" s="821">
        <v>280</v>
      </c>
      <c r="G29" s="821">
        <v>50919</v>
      </c>
      <c r="H29" s="821">
        <v>53068</v>
      </c>
      <c r="I29" s="821">
        <v>46</v>
      </c>
      <c r="J29" s="836" t="s">
        <v>332</v>
      </c>
      <c r="K29" s="740"/>
    </row>
    <row r="30" spans="1:11" ht="18" customHeight="1">
      <c r="A30" s="799" t="s">
        <v>274</v>
      </c>
      <c r="B30" s="821">
        <v>30533</v>
      </c>
      <c r="C30" s="821">
        <v>5266</v>
      </c>
      <c r="D30" s="821">
        <v>4</v>
      </c>
      <c r="E30" s="821">
        <v>217</v>
      </c>
      <c r="F30" s="821">
        <v>5973</v>
      </c>
      <c r="G30" s="821">
        <v>19073</v>
      </c>
      <c r="H30" s="821">
        <v>27210</v>
      </c>
      <c r="I30" s="821">
        <v>393</v>
      </c>
      <c r="J30" s="821">
        <v>61</v>
      </c>
      <c r="K30" s="740"/>
    </row>
    <row r="31" spans="1:11" ht="18" customHeight="1">
      <c r="A31" s="799" t="s">
        <v>271</v>
      </c>
      <c r="B31" s="821">
        <v>12149</v>
      </c>
      <c r="C31" s="821">
        <v>490</v>
      </c>
      <c r="D31" s="836" t="s">
        <v>330</v>
      </c>
      <c r="E31" s="836" t="s">
        <v>330</v>
      </c>
      <c r="F31" s="821">
        <v>2506</v>
      </c>
      <c r="G31" s="821">
        <v>9153</v>
      </c>
      <c r="H31" s="821">
        <v>11707</v>
      </c>
      <c r="I31" s="821">
        <v>428</v>
      </c>
      <c r="J31" s="821">
        <v>115</v>
      </c>
      <c r="K31" s="740"/>
    </row>
    <row r="32" spans="1:11" ht="18" customHeight="1">
      <c r="A32" s="799" t="s">
        <v>47</v>
      </c>
      <c r="B32" s="821">
        <v>13080</v>
      </c>
      <c r="C32" s="821">
        <v>302</v>
      </c>
      <c r="D32" s="821">
        <v>4</v>
      </c>
      <c r="E32" s="821">
        <v>2</v>
      </c>
      <c r="F32" s="821">
        <v>725</v>
      </c>
      <c r="G32" s="821">
        <v>12047</v>
      </c>
      <c r="H32" s="821">
        <v>13080</v>
      </c>
      <c r="I32" s="821">
        <v>100</v>
      </c>
      <c r="J32" s="836" t="s">
        <v>332</v>
      </c>
      <c r="K32" s="740"/>
    </row>
    <row r="33" spans="1:11" ht="18" customHeight="1">
      <c r="A33" s="799" t="s">
        <v>48</v>
      </c>
      <c r="B33" s="821">
        <v>9866</v>
      </c>
      <c r="C33" s="821">
        <v>641</v>
      </c>
      <c r="D33" s="836" t="s">
        <v>330</v>
      </c>
      <c r="E33" s="821">
        <v>4</v>
      </c>
      <c r="F33" s="821">
        <v>1826</v>
      </c>
      <c r="G33" s="821">
        <v>7395</v>
      </c>
      <c r="H33" s="821">
        <v>9268</v>
      </c>
      <c r="I33" s="821">
        <v>347</v>
      </c>
      <c r="J33" s="821">
        <v>73</v>
      </c>
      <c r="K33" s="740"/>
    </row>
    <row r="34" spans="1:11" ht="18" customHeight="1">
      <c r="A34" s="815" t="s">
        <v>49</v>
      </c>
      <c r="B34" s="840">
        <v>74845</v>
      </c>
      <c r="C34" s="840">
        <v>17927</v>
      </c>
      <c r="D34" s="871" t="s">
        <v>330</v>
      </c>
      <c r="E34" s="840">
        <v>172</v>
      </c>
      <c r="F34" s="840">
        <v>25823</v>
      </c>
      <c r="G34" s="840">
        <v>30923</v>
      </c>
      <c r="H34" s="840">
        <v>61215</v>
      </c>
      <c r="I34" s="840">
        <v>81951</v>
      </c>
      <c r="J34" s="840">
        <v>7069</v>
      </c>
      <c r="K34" s="740"/>
    </row>
    <row r="35" spans="1:11" ht="13.5">
      <c r="A35" s="535"/>
      <c r="B35" s="535"/>
      <c r="C35" s="535"/>
      <c r="E35" s="535"/>
      <c r="F35" s="535"/>
      <c r="G35" s="535"/>
      <c r="H35" s="535"/>
      <c r="I35" s="531"/>
      <c r="J35" s="623" t="s">
        <v>23</v>
      </c>
      <c r="K35" s="521"/>
    </row>
    <row r="36" spans="1:11" ht="13.5">
      <c r="A36" s="624"/>
      <c r="B36" s="535"/>
      <c r="C36" s="535"/>
      <c r="D36" s="535"/>
      <c r="E36" s="535"/>
      <c r="F36" s="535"/>
      <c r="G36" s="535"/>
      <c r="H36" s="535"/>
      <c r="I36" s="535"/>
      <c r="K36" s="521"/>
    </row>
    <row r="37" spans="1:2" ht="13.5">
      <c r="A37" s="624"/>
      <c r="B37" s="787"/>
    </row>
    <row r="38" spans="1:2" ht="13.5">
      <c r="A38" s="872"/>
      <c r="B38" s="787"/>
    </row>
    <row r="39" ht="13.5">
      <c r="A39" s="624"/>
    </row>
    <row r="40" ht="13.5">
      <c r="A40" s="624"/>
    </row>
  </sheetData>
  <sheetProtection/>
  <printOptions horizontalCentered="1"/>
  <pageMargins left="0.4330708661417323" right="0.1968503937007874" top="0.7874015748031497" bottom="0.7874015748031497" header="0.5118110236220472" footer="0.1968503937007874"/>
  <pageSetup firstPageNumber="47" useFirstPageNumber="1" horizontalDpi="600" verticalDpi="600" orientation="portrait" paperSize="9" scale="59" r:id="rId1"/>
  <headerFooter alignWithMargins="0">
    <oddFooter>&amp;C&amp;14- 32 -</oddFooter>
  </headerFooter>
</worksheet>
</file>

<file path=xl/worksheets/sheet6.xml><?xml version="1.0" encoding="utf-8"?>
<worksheet xmlns="http://schemas.openxmlformats.org/spreadsheetml/2006/main" xmlns:r="http://schemas.openxmlformats.org/officeDocument/2006/relationships">
  <dimension ref="A2:J65"/>
  <sheetViews>
    <sheetView zoomScale="75" zoomScaleNormal="75" zoomScalePageLayoutView="0" workbookViewId="0" topLeftCell="A1">
      <pane xSplit="1" ySplit="5" topLeftCell="B6" activePane="bottomRight" state="frozen"/>
      <selection pane="topLeft" activeCell="A1" sqref="A1"/>
      <selection pane="topRight" activeCell="C1" sqref="C1"/>
      <selection pane="bottomLeft" activeCell="A6" sqref="A6"/>
      <selection pane="bottomRight" activeCell="A1" sqref="A1:IV16384"/>
    </sheetView>
  </sheetViews>
  <sheetFormatPr defaultColWidth="8.796875" defaultRowHeight="13.5" customHeight="1"/>
  <cols>
    <col min="1" max="1" width="13.69921875" style="493" customWidth="1"/>
    <col min="2" max="2" width="10.59765625" style="788" customWidth="1"/>
    <col min="3" max="9" width="10.59765625" style="493" customWidth="1"/>
    <col min="10" max="10" width="10.8984375" style="493" customWidth="1"/>
    <col min="11" max="11" width="9" style="493" customWidth="1"/>
    <col min="12" max="12" width="13" style="493" customWidth="1"/>
    <col min="13" max="16384" width="9" style="493" customWidth="1"/>
  </cols>
  <sheetData>
    <row r="2" spans="1:9" ht="19.5" customHeight="1">
      <c r="A2" s="873" t="s">
        <v>56</v>
      </c>
      <c r="B2" s="792"/>
      <c r="C2" s="627"/>
      <c r="D2" s="627"/>
      <c r="E2" s="627"/>
      <c r="F2" s="627"/>
      <c r="G2" s="627"/>
      <c r="H2" s="627"/>
      <c r="I2" s="627"/>
    </row>
    <row r="3" spans="1:10" ht="13.5" customHeight="1">
      <c r="A3" s="630"/>
      <c r="B3" s="793"/>
      <c r="C3" s="630"/>
      <c r="D3" s="630"/>
      <c r="E3" s="630"/>
      <c r="F3" s="630"/>
      <c r="G3" s="630"/>
      <c r="H3" s="630"/>
      <c r="I3" s="948" t="s">
        <v>296</v>
      </c>
      <c r="J3" s="948"/>
    </row>
    <row r="4" spans="1:10" ht="19.5" customHeight="1">
      <c r="A4" s="874"/>
      <c r="B4" s="875" t="s">
        <v>302</v>
      </c>
      <c r="C4" s="875">
        <v>62</v>
      </c>
      <c r="D4" s="639" t="s">
        <v>1</v>
      </c>
      <c r="E4" s="876">
        <v>5</v>
      </c>
      <c r="F4" s="877">
        <v>8</v>
      </c>
      <c r="G4" s="877">
        <v>11</v>
      </c>
      <c r="H4" s="878">
        <v>13</v>
      </c>
      <c r="I4" s="878">
        <v>14</v>
      </c>
      <c r="J4" s="878">
        <v>15</v>
      </c>
    </row>
    <row r="5" spans="1:10" s="733" customFormat="1" ht="19.5" customHeight="1">
      <c r="A5" s="879"/>
      <c r="B5" s="728">
        <v>-1984</v>
      </c>
      <c r="C5" s="797" t="s">
        <v>307</v>
      </c>
      <c r="D5" s="729" t="s">
        <v>3</v>
      </c>
      <c r="E5" s="880" t="s">
        <v>4</v>
      </c>
      <c r="F5" s="881" t="s">
        <v>5</v>
      </c>
      <c r="G5" s="881" t="s">
        <v>7</v>
      </c>
      <c r="H5" s="798" t="s">
        <v>245</v>
      </c>
      <c r="I5" s="798" t="s">
        <v>267</v>
      </c>
      <c r="J5" s="798" t="s">
        <v>282</v>
      </c>
    </row>
    <row r="6" spans="1:10" ht="9" customHeight="1">
      <c r="A6" s="882"/>
      <c r="B6" s="800"/>
      <c r="C6" s="801"/>
      <c r="D6" s="801"/>
      <c r="E6" s="801"/>
      <c r="F6" s="883"/>
      <c r="G6" s="883"/>
      <c r="H6" s="883"/>
      <c r="I6" s="738"/>
      <c r="J6" s="738"/>
    </row>
    <row r="7" spans="1:10" ht="17.25" customHeight="1">
      <c r="A7" s="882"/>
      <c r="B7" s="884" t="s">
        <v>309</v>
      </c>
      <c r="C7" s="885"/>
      <c r="D7" s="885"/>
      <c r="E7" s="885"/>
      <c r="F7" s="885"/>
      <c r="G7" s="885"/>
      <c r="H7" s="885"/>
      <c r="I7" s="886"/>
      <c r="J7" s="886"/>
    </row>
    <row r="8" spans="1:10" ht="9" customHeight="1">
      <c r="A8" s="882"/>
      <c r="B8" s="735"/>
      <c r="C8" s="736"/>
      <c r="D8" s="736"/>
      <c r="E8" s="736"/>
      <c r="F8" s="887"/>
      <c r="G8" s="887"/>
      <c r="H8" s="887"/>
      <c r="I8" s="739"/>
      <c r="J8" s="739"/>
    </row>
    <row r="9" spans="1:10" ht="18" customHeight="1">
      <c r="A9" s="799" t="s">
        <v>57</v>
      </c>
      <c r="B9" s="827">
        <v>9574</v>
      </c>
      <c r="C9" s="823">
        <v>9841</v>
      </c>
      <c r="D9" s="823">
        <v>10096</v>
      </c>
      <c r="E9" s="823">
        <v>9844</v>
      </c>
      <c r="F9" s="823">
        <v>9490</v>
      </c>
      <c r="G9" s="823">
        <v>9286</v>
      </c>
      <c r="H9" s="823">
        <v>9239</v>
      </c>
      <c r="I9" s="823">
        <v>9187</v>
      </c>
      <c r="J9" s="823">
        <v>9122</v>
      </c>
    </row>
    <row r="10" spans="1:10" ht="18" customHeight="1">
      <c r="A10" s="799" t="s">
        <v>58</v>
      </c>
      <c r="B10" s="827">
        <v>710</v>
      </c>
      <c r="C10" s="823">
        <v>582</v>
      </c>
      <c r="D10" s="823">
        <v>507</v>
      </c>
      <c r="E10" s="823">
        <v>392</v>
      </c>
      <c r="F10" s="823">
        <v>296</v>
      </c>
      <c r="G10" s="823">
        <v>246</v>
      </c>
      <c r="H10" s="825">
        <v>217</v>
      </c>
      <c r="I10" s="824">
        <v>195</v>
      </c>
      <c r="J10" s="824">
        <v>195</v>
      </c>
    </row>
    <row r="11" spans="1:10" ht="18" customHeight="1">
      <c r="A11" s="799" t="s">
        <v>59</v>
      </c>
      <c r="B11" s="827">
        <v>764</v>
      </c>
      <c r="C11" s="823">
        <v>713</v>
      </c>
      <c r="D11" s="823">
        <v>659</v>
      </c>
      <c r="E11" s="823">
        <v>591</v>
      </c>
      <c r="F11" s="823">
        <v>528</v>
      </c>
      <c r="G11" s="823">
        <v>474</v>
      </c>
      <c r="H11" s="825">
        <v>444</v>
      </c>
      <c r="I11" s="824">
        <v>438</v>
      </c>
      <c r="J11" s="824">
        <v>439</v>
      </c>
    </row>
    <row r="12" spans="1:10" ht="18" customHeight="1">
      <c r="A12" s="799" t="s">
        <v>60</v>
      </c>
      <c r="B12" s="827">
        <v>896</v>
      </c>
      <c r="C12" s="823">
        <v>890</v>
      </c>
      <c r="D12" s="823">
        <v>849</v>
      </c>
      <c r="E12" s="823">
        <v>789</v>
      </c>
      <c r="F12" s="823">
        <v>710</v>
      </c>
      <c r="G12" s="823">
        <v>683</v>
      </c>
      <c r="H12" s="825">
        <v>702</v>
      </c>
      <c r="I12" s="824">
        <v>694</v>
      </c>
      <c r="J12" s="824">
        <v>670</v>
      </c>
    </row>
    <row r="13" spans="1:10" ht="18" customHeight="1">
      <c r="A13" s="799" t="s">
        <v>61</v>
      </c>
      <c r="B13" s="827">
        <v>2474</v>
      </c>
      <c r="C13" s="823">
        <v>2473</v>
      </c>
      <c r="D13" s="823">
        <v>2524</v>
      </c>
      <c r="E13" s="823">
        <v>2487</v>
      </c>
      <c r="F13" s="823">
        <v>2458</v>
      </c>
      <c r="G13" s="823">
        <v>2435</v>
      </c>
      <c r="H13" s="825">
        <v>2418</v>
      </c>
      <c r="I13" s="824">
        <v>2399</v>
      </c>
      <c r="J13" s="824">
        <v>2363</v>
      </c>
    </row>
    <row r="14" spans="1:10" ht="18" customHeight="1">
      <c r="A14" s="799" t="s">
        <v>62</v>
      </c>
      <c r="B14" s="827">
        <v>1380</v>
      </c>
      <c r="C14" s="823">
        <v>1515</v>
      </c>
      <c r="D14" s="823">
        <v>1608</v>
      </c>
      <c r="E14" s="823">
        <v>1595</v>
      </c>
      <c r="F14" s="823">
        <v>1541</v>
      </c>
      <c r="G14" s="823">
        <v>1464</v>
      </c>
      <c r="H14" s="825">
        <v>1449</v>
      </c>
      <c r="I14" s="824">
        <v>1456</v>
      </c>
      <c r="J14" s="824">
        <v>1468</v>
      </c>
    </row>
    <row r="15" spans="1:10" ht="18" customHeight="1">
      <c r="A15" s="799" t="s">
        <v>63</v>
      </c>
      <c r="B15" s="827">
        <v>886</v>
      </c>
      <c r="C15" s="823">
        <v>954</v>
      </c>
      <c r="D15" s="823">
        <v>1026</v>
      </c>
      <c r="E15" s="823">
        <v>1044</v>
      </c>
      <c r="F15" s="823">
        <v>1064</v>
      </c>
      <c r="G15" s="823">
        <v>1140</v>
      </c>
      <c r="H15" s="825">
        <v>1229</v>
      </c>
      <c r="I15" s="824">
        <v>1241</v>
      </c>
      <c r="J15" s="824">
        <v>1235</v>
      </c>
    </row>
    <row r="16" spans="1:10" ht="18" customHeight="1">
      <c r="A16" s="799" t="s">
        <v>64</v>
      </c>
      <c r="B16" s="827">
        <v>1181</v>
      </c>
      <c r="C16" s="823">
        <v>1269</v>
      </c>
      <c r="D16" s="823">
        <v>1361</v>
      </c>
      <c r="E16" s="823">
        <v>1359</v>
      </c>
      <c r="F16" s="823">
        <v>1278</v>
      </c>
      <c r="G16" s="823">
        <v>1244</v>
      </c>
      <c r="H16" s="825">
        <v>1173</v>
      </c>
      <c r="I16" s="824">
        <v>1165</v>
      </c>
      <c r="J16" s="824">
        <v>1157</v>
      </c>
    </row>
    <row r="17" spans="1:10" ht="18" customHeight="1">
      <c r="A17" s="799" t="s">
        <v>65</v>
      </c>
      <c r="B17" s="827">
        <v>600</v>
      </c>
      <c r="C17" s="823">
        <v>662</v>
      </c>
      <c r="D17" s="823">
        <v>721</v>
      </c>
      <c r="E17" s="823">
        <v>733</v>
      </c>
      <c r="F17" s="823">
        <v>750</v>
      </c>
      <c r="G17" s="823">
        <v>745</v>
      </c>
      <c r="H17" s="825">
        <v>750</v>
      </c>
      <c r="I17" s="824">
        <v>750</v>
      </c>
      <c r="J17" s="824">
        <v>757</v>
      </c>
    </row>
    <row r="18" spans="1:10" ht="18" customHeight="1">
      <c r="A18" s="799" t="s">
        <v>66</v>
      </c>
      <c r="B18" s="827">
        <v>266</v>
      </c>
      <c r="C18" s="823">
        <v>321</v>
      </c>
      <c r="D18" s="823">
        <v>352</v>
      </c>
      <c r="E18" s="823">
        <v>350</v>
      </c>
      <c r="F18" s="823">
        <v>356</v>
      </c>
      <c r="G18" s="823">
        <v>358</v>
      </c>
      <c r="H18" s="825">
        <v>361</v>
      </c>
      <c r="I18" s="824">
        <v>360</v>
      </c>
      <c r="J18" s="824">
        <v>353</v>
      </c>
    </row>
    <row r="19" spans="1:10" ht="18" customHeight="1">
      <c r="A19" s="799" t="s">
        <v>67</v>
      </c>
      <c r="B19" s="827">
        <v>161</v>
      </c>
      <c r="C19" s="823">
        <v>185</v>
      </c>
      <c r="D19" s="823">
        <v>189</v>
      </c>
      <c r="E19" s="823">
        <v>199</v>
      </c>
      <c r="F19" s="823">
        <v>200</v>
      </c>
      <c r="G19" s="823">
        <v>197</v>
      </c>
      <c r="H19" s="825">
        <v>203</v>
      </c>
      <c r="I19" s="824">
        <v>197</v>
      </c>
      <c r="J19" s="824">
        <v>196</v>
      </c>
    </row>
    <row r="20" spans="1:10" ht="18" customHeight="1">
      <c r="A20" s="799" t="s">
        <v>68</v>
      </c>
      <c r="B20" s="827">
        <v>98</v>
      </c>
      <c r="C20" s="823">
        <v>114</v>
      </c>
      <c r="D20" s="823">
        <v>119</v>
      </c>
      <c r="E20" s="823">
        <v>127</v>
      </c>
      <c r="F20" s="823">
        <v>132</v>
      </c>
      <c r="G20" s="823">
        <v>132</v>
      </c>
      <c r="H20" s="825">
        <v>123</v>
      </c>
      <c r="I20" s="824">
        <v>127</v>
      </c>
      <c r="J20" s="824">
        <v>131</v>
      </c>
    </row>
    <row r="21" spans="1:10" ht="18" customHeight="1">
      <c r="A21" s="799" t="s">
        <v>69</v>
      </c>
      <c r="B21" s="827">
        <v>61</v>
      </c>
      <c r="C21" s="823">
        <v>63</v>
      </c>
      <c r="D21" s="823">
        <v>73</v>
      </c>
      <c r="E21" s="823">
        <v>70</v>
      </c>
      <c r="F21" s="823">
        <v>70</v>
      </c>
      <c r="G21" s="823">
        <v>61</v>
      </c>
      <c r="H21" s="825">
        <v>60</v>
      </c>
      <c r="I21" s="824">
        <v>57</v>
      </c>
      <c r="J21" s="824">
        <v>55</v>
      </c>
    </row>
    <row r="22" spans="1:10" ht="18" customHeight="1">
      <c r="A22" s="799" t="s">
        <v>70</v>
      </c>
      <c r="B22" s="827">
        <v>30</v>
      </c>
      <c r="C22" s="823">
        <v>30</v>
      </c>
      <c r="D22" s="823">
        <v>36</v>
      </c>
      <c r="E22" s="823">
        <v>33</v>
      </c>
      <c r="F22" s="836">
        <v>31</v>
      </c>
      <c r="G22" s="823">
        <v>34</v>
      </c>
      <c r="H22" s="825">
        <v>36</v>
      </c>
      <c r="I22" s="824">
        <v>35</v>
      </c>
      <c r="J22" s="824">
        <v>34</v>
      </c>
    </row>
    <row r="23" spans="1:10" ht="18" customHeight="1">
      <c r="A23" s="799" t="s">
        <v>71</v>
      </c>
      <c r="B23" s="888">
        <v>67</v>
      </c>
      <c r="C23" s="889">
        <v>70</v>
      </c>
      <c r="D23" s="889">
        <v>72</v>
      </c>
      <c r="E23" s="889">
        <v>75</v>
      </c>
      <c r="F23" s="836">
        <v>76</v>
      </c>
      <c r="G23" s="836">
        <v>73</v>
      </c>
      <c r="H23" s="825">
        <v>74</v>
      </c>
      <c r="I23" s="824">
        <v>73</v>
      </c>
      <c r="J23" s="824">
        <v>69</v>
      </c>
    </row>
    <row r="24" spans="1:10" ht="18" customHeight="1">
      <c r="A24" s="890" t="s">
        <v>13</v>
      </c>
      <c r="B24" s="888"/>
      <c r="C24" s="889"/>
      <c r="D24" s="889"/>
      <c r="E24" s="889"/>
      <c r="F24" s="889"/>
      <c r="G24" s="836"/>
      <c r="H24" s="825"/>
      <c r="I24" s="891"/>
      <c r="J24" s="891"/>
    </row>
    <row r="25" spans="1:10" ht="18" customHeight="1">
      <c r="A25" s="799" t="s">
        <v>72</v>
      </c>
      <c r="B25" s="827">
        <v>4844</v>
      </c>
      <c r="C25" s="823">
        <v>4658</v>
      </c>
      <c r="D25" s="823">
        <v>4539</v>
      </c>
      <c r="E25" s="823">
        <v>4259</v>
      </c>
      <c r="F25" s="836">
        <v>3992</v>
      </c>
      <c r="G25" s="823">
        <v>3838</v>
      </c>
      <c r="H25" s="825">
        <v>3781</v>
      </c>
      <c r="I25" s="825">
        <v>3726</v>
      </c>
      <c r="J25" s="825">
        <v>3667</v>
      </c>
    </row>
    <row r="26" spans="1:10" ht="18" customHeight="1">
      <c r="A26" s="799" t="s">
        <v>73</v>
      </c>
      <c r="B26" s="827">
        <v>4730</v>
      </c>
      <c r="C26" s="823">
        <v>5183</v>
      </c>
      <c r="D26" s="823">
        <v>5557</v>
      </c>
      <c r="E26" s="823">
        <v>5585</v>
      </c>
      <c r="F26" s="823">
        <v>5498</v>
      </c>
      <c r="G26" s="823">
        <v>5448</v>
      </c>
      <c r="H26" s="825">
        <v>5458</v>
      </c>
      <c r="I26" s="825">
        <v>5461</v>
      </c>
      <c r="J26" s="825">
        <v>5455</v>
      </c>
    </row>
    <row r="27" spans="1:10" ht="18" customHeight="1">
      <c r="A27" s="799" t="s">
        <v>74</v>
      </c>
      <c r="B27" s="835">
        <v>2464</v>
      </c>
      <c r="C27" s="836">
        <v>2714</v>
      </c>
      <c r="D27" s="836">
        <v>2923</v>
      </c>
      <c r="E27" s="836">
        <v>2946</v>
      </c>
      <c r="F27" s="836">
        <v>2893</v>
      </c>
      <c r="G27" s="836">
        <v>2844</v>
      </c>
      <c r="H27" s="825">
        <v>2780</v>
      </c>
      <c r="I27" s="825">
        <v>2764</v>
      </c>
      <c r="J27" s="825">
        <v>2752</v>
      </c>
    </row>
    <row r="28" spans="1:10" ht="18" customHeight="1">
      <c r="A28" s="799" t="s">
        <v>75</v>
      </c>
      <c r="B28" s="835">
        <v>1283</v>
      </c>
      <c r="C28" s="836">
        <f>SUM(C17:C23)</f>
        <v>1445</v>
      </c>
      <c r="D28" s="836">
        <f>SUM(D17:D23)</f>
        <v>1562</v>
      </c>
      <c r="E28" s="836">
        <f>SUM(E17:E23)</f>
        <v>1587</v>
      </c>
      <c r="F28" s="836">
        <v>1615</v>
      </c>
      <c r="G28" s="836">
        <v>1600</v>
      </c>
      <c r="H28" s="825">
        <f>+H29+H18+H17</f>
        <v>1607</v>
      </c>
      <c r="I28" s="825">
        <f>+I29+I18+I17</f>
        <v>1599</v>
      </c>
      <c r="J28" s="825">
        <f>+J29+J18+J17</f>
        <v>1595</v>
      </c>
    </row>
    <row r="29" spans="1:10" ht="18" customHeight="1">
      <c r="A29" s="799" t="s">
        <v>76</v>
      </c>
      <c r="B29" s="835">
        <v>417</v>
      </c>
      <c r="C29" s="836">
        <f>SUM(C19:C23)</f>
        <v>462</v>
      </c>
      <c r="D29" s="836">
        <f>SUM(D19:D23)</f>
        <v>489</v>
      </c>
      <c r="E29" s="836">
        <f>SUM(E19:E23)</f>
        <v>504</v>
      </c>
      <c r="F29" s="836">
        <v>509</v>
      </c>
      <c r="G29" s="836">
        <v>497</v>
      </c>
      <c r="H29" s="825">
        <f>+H20+H21+H22+H23+H19</f>
        <v>496</v>
      </c>
      <c r="I29" s="825">
        <f>+I20+I21+I22+I23+I19</f>
        <v>489</v>
      </c>
      <c r="J29" s="825">
        <f>+J20+J21+J22+J23+J19</f>
        <v>485</v>
      </c>
    </row>
    <row r="30" spans="1:10" ht="18" customHeight="1">
      <c r="A30" s="799"/>
      <c r="B30" s="892"/>
      <c r="C30" s="889"/>
      <c r="D30" s="889"/>
      <c r="E30" s="889"/>
      <c r="F30" s="889"/>
      <c r="G30" s="836"/>
      <c r="H30" s="825"/>
      <c r="I30" s="891"/>
      <c r="J30" s="891"/>
    </row>
    <row r="31" spans="1:10" ht="18" customHeight="1">
      <c r="A31" s="799" t="s">
        <v>54</v>
      </c>
      <c r="B31" s="892">
        <v>78332</v>
      </c>
      <c r="C31" s="889">
        <v>79134</v>
      </c>
      <c r="D31" s="889">
        <v>80852</v>
      </c>
      <c r="E31" s="889">
        <v>84128</v>
      </c>
      <c r="F31" s="889">
        <v>87909</v>
      </c>
      <c r="G31" s="836">
        <v>91500</v>
      </c>
      <c r="H31" s="825">
        <v>94019</v>
      </c>
      <c r="I31" s="824">
        <v>94819</v>
      </c>
      <c r="J31" s="824">
        <v>96050</v>
      </c>
    </row>
    <row r="32" spans="1:10" ht="18" customHeight="1">
      <c r="A32" s="799" t="s">
        <v>77</v>
      </c>
      <c r="B32" s="892">
        <v>26459</v>
      </c>
      <c r="C32" s="889">
        <v>24975</v>
      </c>
      <c r="D32" s="889">
        <v>23589</v>
      </c>
      <c r="E32" s="889">
        <v>22383</v>
      </c>
      <c r="F32" s="889">
        <v>20452</v>
      </c>
      <c r="G32" s="836">
        <v>18487</v>
      </c>
      <c r="H32" s="825">
        <v>17218</v>
      </c>
      <c r="I32" s="824">
        <v>16178</v>
      </c>
      <c r="J32" s="824">
        <v>15371</v>
      </c>
    </row>
    <row r="33" spans="1:10" ht="18" customHeight="1">
      <c r="A33" s="799" t="s">
        <v>235</v>
      </c>
      <c r="B33" s="892">
        <v>13624</v>
      </c>
      <c r="C33" s="889">
        <v>12127</v>
      </c>
      <c r="D33" s="889">
        <v>10730</v>
      </c>
      <c r="E33" s="889">
        <v>9699</v>
      </c>
      <c r="F33" s="889">
        <v>8479</v>
      </c>
      <c r="G33" s="836">
        <v>7455</v>
      </c>
      <c r="H33" s="825">
        <v>6808</v>
      </c>
      <c r="I33" s="824">
        <v>6379</v>
      </c>
      <c r="J33" s="824">
        <v>5976</v>
      </c>
    </row>
    <row r="34" spans="1:10" ht="18" customHeight="1">
      <c r="A34" s="799" t="s">
        <v>234</v>
      </c>
      <c r="B34" s="892">
        <v>12835</v>
      </c>
      <c r="C34" s="889">
        <v>12848</v>
      </c>
      <c r="D34" s="889">
        <v>12859</v>
      </c>
      <c r="E34" s="889">
        <v>12684</v>
      </c>
      <c r="F34" s="889">
        <v>11973</v>
      </c>
      <c r="G34" s="836">
        <v>11032</v>
      </c>
      <c r="H34" s="825">
        <v>10410</v>
      </c>
      <c r="I34" s="824">
        <v>9799</v>
      </c>
      <c r="J34" s="824">
        <v>9395</v>
      </c>
    </row>
    <row r="35" spans="1:10" ht="9" customHeight="1">
      <c r="A35" s="799"/>
      <c r="B35" s="893"/>
      <c r="C35" s="748"/>
      <c r="D35" s="748"/>
      <c r="E35" s="748"/>
      <c r="F35" s="748"/>
      <c r="G35" s="748"/>
      <c r="H35" s="748"/>
      <c r="I35" s="894"/>
      <c r="J35" s="894"/>
    </row>
    <row r="36" spans="1:10" ht="18" customHeight="1">
      <c r="A36" s="882"/>
      <c r="B36" s="884" t="s">
        <v>310</v>
      </c>
      <c r="C36" s="885"/>
      <c r="D36" s="885"/>
      <c r="E36" s="885"/>
      <c r="F36" s="885"/>
      <c r="G36" s="885"/>
      <c r="H36" s="885"/>
      <c r="I36" s="886"/>
      <c r="J36" s="886"/>
    </row>
    <row r="37" spans="1:10" ht="9" customHeight="1">
      <c r="A37" s="882"/>
      <c r="B37" s="893"/>
      <c r="C37" s="748"/>
      <c r="D37" s="748"/>
      <c r="E37" s="748"/>
      <c r="F37" s="748"/>
      <c r="G37" s="748"/>
      <c r="H37" s="748"/>
      <c r="I37" s="894"/>
      <c r="J37" s="894"/>
    </row>
    <row r="38" spans="1:10" ht="18" customHeight="1">
      <c r="A38" s="799" t="s">
        <v>57</v>
      </c>
      <c r="B38" s="895">
        <v>100</v>
      </c>
      <c r="C38" s="896">
        <v>100</v>
      </c>
      <c r="D38" s="896">
        <v>100</v>
      </c>
      <c r="E38" s="896">
        <v>100</v>
      </c>
      <c r="F38" s="896">
        <v>100</v>
      </c>
      <c r="G38" s="896">
        <v>100</v>
      </c>
      <c r="H38" s="896">
        <v>100</v>
      </c>
      <c r="I38" s="896">
        <v>100</v>
      </c>
      <c r="J38" s="896">
        <v>100</v>
      </c>
    </row>
    <row r="39" spans="1:10" ht="18" customHeight="1">
      <c r="A39" s="799" t="s">
        <v>58</v>
      </c>
      <c r="B39" s="895">
        <v>7.4</v>
      </c>
      <c r="C39" s="896">
        <v>5.9</v>
      </c>
      <c r="D39" s="896">
        <v>5</v>
      </c>
      <c r="E39" s="896">
        <v>4</v>
      </c>
      <c r="F39" s="896">
        <v>3.1</v>
      </c>
      <c r="G39" s="896">
        <v>2.6</v>
      </c>
      <c r="H39" s="897">
        <v>2.3</v>
      </c>
      <c r="I39" s="897">
        <v>2.1</v>
      </c>
      <c r="J39" s="896">
        <v>2.1</v>
      </c>
    </row>
    <row r="40" spans="1:10" ht="18" customHeight="1">
      <c r="A40" s="799" t="s">
        <v>59</v>
      </c>
      <c r="B40" s="895">
        <v>8</v>
      </c>
      <c r="C40" s="896">
        <v>7.2</v>
      </c>
      <c r="D40" s="896">
        <v>6.5</v>
      </c>
      <c r="E40" s="896">
        <v>6</v>
      </c>
      <c r="F40" s="896">
        <v>5.6</v>
      </c>
      <c r="G40" s="896">
        <v>5.1</v>
      </c>
      <c r="H40" s="897">
        <v>4.8</v>
      </c>
      <c r="I40" s="897">
        <v>4.8</v>
      </c>
      <c r="J40" s="896">
        <v>4.8</v>
      </c>
    </row>
    <row r="41" spans="1:10" ht="18" customHeight="1">
      <c r="A41" s="799" t="s">
        <v>60</v>
      </c>
      <c r="B41" s="895">
        <v>9.4</v>
      </c>
      <c r="C41" s="896">
        <v>9</v>
      </c>
      <c r="D41" s="896">
        <v>8.4</v>
      </c>
      <c r="E41" s="896">
        <v>8</v>
      </c>
      <c r="F41" s="896">
        <v>7.5</v>
      </c>
      <c r="G41" s="896">
        <v>7.4</v>
      </c>
      <c r="H41" s="897">
        <v>7.6</v>
      </c>
      <c r="I41" s="897">
        <v>7.6</v>
      </c>
      <c r="J41" s="896">
        <v>7.3</v>
      </c>
    </row>
    <row r="42" spans="1:10" ht="18" customHeight="1">
      <c r="A42" s="799" t="s">
        <v>61</v>
      </c>
      <c r="B42" s="895">
        <v>25.8</v>
      </c>
      <c r="C42" s="896">
        <v>25.1</v>
      </c>
      <c r="D42" s="896">
        <v>25</v>
      </c>
      <c r="E42" s="896">
        <v>25.3</v>
      </c>
      <c r="F42" s="896">
        <v>25.9</v>
      </c>
      <c r="G42" s="896">
        <v>26.2</v>
      </c>
      <c r="H42" s="897">
        <v>26.2</v>
      </c>
      <c r="I42" s="897">
        <v>26.1</v>
      </c>
      <c r="J42" s="896">
        <v>25.9</v>
      </c>
    </row>
    <row r="43" spans="1:10" ht="18" customHeight="1">
      <c r="A43" s="799" t="s">
        <v>62</v>
      </c>
      <c r="B43" s="895">
        <v>14.4</v>
      </c>
      <c r="C43" s="896">
        <v>15.4</v>
      </c>
      <c r="D43" s="896">
        <v>15.9</v>
      </c>
      <c r="E43" s="896">
        <v>16.2</v>
      </c>
      <c r="F43" s="896">
        <v>16.2</v>
      </c>
      <c r="G43" s="896">
        <v>15.8</v>
      </c>
      <c r="H43" s="897">
        <v>15.7</v>
      </c>
      <c r="I43" s="897">
        <v>15.8</v>
      </c>
      <c r="J43" s="896">
        <v>16.1</v>
      </c>
    </row>
    <row r="44" spans="1:10" ht="18" customHeight="1">
      <c r="A44" s="799" t="s">
        <v>63</v>
      </c>
      <c r="B44" s="895">
        <v>9.3</v>
      </c>
      <c r="C44" s="896">
        <v>9.7</v>
      </c>
      <c r="D44" s="896">
        <v>10.2</v>
      </c>
      <c r="E44" s="896">
        <v>10.6</v>
      </c>
      <c r="F44" s="896">
        <v>11.2</v>
      </c>
      <c r="G44" s="896">
        <v>12.3</v>
      </c>
      <c r="H44" s="897">
        <v>13.3</v>
      </c>
      <c r="I44" s="897">
        <v>13.5</v>
      </c>
      <c r="J44" s="896">
        <v>13.5</v>
      </c>
    </row>
    <row r="45" spans="1:10" ht="18" customHeight="1">
      <c r="A45" s="799" t="s">
        <v>64</v>
      </c>
      <c r="B45" s="895">
        <v>12.3</v>
      </c>
      <c r="C45" s="896">
        <v>12.9</v>
      </c>
      <c r="D45" s="896">
        <v>13.5</v>
      </c>
      <c r="E45" s="896">
        <v>13.8</v>
      </c>
      <c r="F45" s="896">
        <v>13.5</v>
      </c>
      <c r="G45" s="896">
        <v>13.4</v>
      </c>
      <c r="H45" s="897">
        <v>12.7</v>
      </c>
      <c r="I45" s="897">
        <v>12.7</v>
      </c>
      <c r="J45" s="896">
        <v>12.7</v>
      </c>
    </row>
    <row r="46" spans="1:10" ht="18" customHeight="1">
      <c r="A46" s="799" t="s">
        <v>65</v>
      </c>
      <c r="B46" s="895">
        <v>6.3</v>
      </c>
      <c r="C46" s="896">
        <v>6.7</v>
      </c>
      <c r="D46" s="896">
        <v>7.1</v>
      </c>
      <c r="E46" s="896">
        <v>7.4</v>
      </c>
      <c r="F46" s="896">
        <v>7.9</v>
      </c>
      <c r="G46" s="896">
        <v>8</v>
      </c>
      <c r="H46" s="897">
        <v>8.1</v>
      </c>
      <c r="I46" s="897">
        <v>8.2</v>
      </c>
      <c r="J46" s="896">
        <v>8.3</v>
      </c>
    </row>
    <row r="47" spans="1:10" ht="18" customHeight="1">
      <c r="A47" s="799" t="s">
        <v>66</v>
      </c>
      <c r="B47" s="895">
        <v>2.8</v>
      </c>
      <c r="C47" s="896">
        <v>3.3</v>
      </c>
      <c r="D47" s="896">
        <v>3.5</v>
      </c>
      <c r="E47" s="896">
        <v>3.6</v>
      </c>
      <c r="F47" s="896">
        <v>3.8</v>
      </c>
      <c r="G47" s="896">
        <v>3.9</v>
      </c>
      <c r="H47" s="897">
        <v>3.9</v>
      </c>
      <c r="I47" s="897">
        <v>3.9</v>
      </c>
      <c r="J47" s="896">
        <v>3.9</v>
      </c>
    </row>
    <row r="48" spans="1:10" ht="18" customHeight="1">
      <c r="A48" s="799" t="s">
        <v>67</v>
      </c>
      <c r="B48" s="895">
        <v>1.7</v>
      </c>
      <c r="C48" s="896">
        <v>1.9</v>
      </c>
      <c r="D48" s="896">
        <v>1.9</v>
      </c>
      <c r="E48" s="896">
        <v>2</v>
      </c>
      <c r="F48" s="896">
        <v>2.1</v>
      </c>
      <c r="G48" s="896">
        <v>2.1</v>
      </c>
      <c r="H48" s="897">
        <v>2.2</v>
      </c>
      <c r="I48" s="897">
        <v>2.1</v>
      </c>
      <c r="J48" s="896">
        <v>2.1</v>
      </c>
    </row>
    <row r="49" spans="1:10" ht="18" customHeight="1">
      <c r="A49" s="799" t="s">
        <v>68</v>
      </c>
      <c r="B49" s="895">
        <v>1</v>
      </c>
      <c r="C49" s="896">
        <v>1.2</v>
      </c>
      <c r="D49" s="896">
        <v>1.2</v>
      </c>
      <c r="E49" s="896">
        <v>1.3</v>
      </c>
      <c r="F49" s="896">
        <v>1.4</v>
      </c>
      <c r="G49" s="896">
        <v>1.4</v>
      </c>
      <c r="H49" s="897">
        <v>1.3</v>
      </c>
      <c r="I49" s="897">
        <v>1.4</v>
      </c>
      <c r="J49" s="896">
        <v>1.4</v>
      </c>
    </row>
    <row r="50" spans="1:10" ht="18" customHeight="1">
      <c r="A50" s="799" t="s">
        <v>69</v>
      </c>
      <c r="B50" s="895">
        <v>0.6</v>
      </c>
      <c r="C50" s="896">
        <v>0.6</v>
      </c>
      <c r="D50" s="896">
        <v>0.7</v>
      </c>
      <c r="E50" s="896">
        <v>0.7</v>
      </c>
      <c r="F50" s="896">
        <v>0.7</v>
      </c>
      <c r="G50" s="896">
        <v>0.7</v>
      </c>
      <c r="H50" s="897">
        <v>0.6</v>
      </c>
      <c r="I50" s="897">
        <v>0.6</v>
      </c>
      <c r="J50" s="896">
        <v>0.6</v>
      </c>
    </row>
    <row r="51" spans="1:10" ht="18" customHeight="1">
      <c r="A51" s="799" t="s">
        <v>70</v>
      </c>
      <c r="B51" s="895">
        <v>0.3</v>
      </c>
      <c r="C51" s="896">
        <v>0.3</v>
      </c>
      <c r="D51" s="896">
        <v>0.4</v>
      </c>
      <c r="E51" s="896">
        <v>0.3</v>
      </c>
      <c r="F51" s="896">
        <v>0.3</v>
      </c>
      <c r="G51" s="896">
        <v>0.4</v>
      </c>
      <c r="H51" s="897">
        <v>0.4</v>
      </c>
      <c r="I51" s="897">
        <v>0.4</v>
      </c>
      <c r="J51" s="896">
        <v>0.4</v>
      </c>
    </row>
    <row r="52" spans="1:10" ht="18" customHeight="1">
      <c r="A52" s="799" t="s">
        <v>71</v>
      </c>
      <c r="B52" s="898">
        <v>0.7</v>
      </c>
      <c r="C52" s="899">
        <v>0.7</v>
      </c>
      <c r="D52" s="899">
        <v>0.7</v>
      </c>
      <c r="E52" s="899">
        <v>0.8</v>
      </c>
      <c r="F52" s="900">
        <v>0.8</v>
      </c>
      <c r="G52" s="896">
        <v>0.8</v>
      </c>
      <c r="H52" s="897">
        <v>0.8</v>
      </c>
      <c r="I52" s="897">
        <v>0.8</v>
      </c>
      <c r="J52" s="896">
        <v>0.8</v>
      </c>
    </row>
    <row r="53" spans="1:10" ht="18" customHeight="1">
      <c r="A53" s="890" t="s">
        <v>13</v>
      </c>
      <c r="B53" s="898"/>
      <c r="C53" s="899"/>
      <c r="D53" s="899"/>
      <c r="E53" s="899"/>
      <c r="F53" s="900"/>
      <c r="G53" s="900"/>
      <c r="H53" s="897"/>
      <c r="I53" s="897"/>
      <c r="J53" s="897"/>
    </row>
    <row r="54" spans="1:10" ht="18" customHeight="1">
      <c r="A54" s="799" t="s">
        <v>78</v>
      </c>
      <c r="B54" s="898">
        <v>50.6</v>
      </c>
      <c r="C54" s="899">
        <v>47.3</v>
      </c>
      <c r="D54" s="899">
        <v>45</v>
      </c>
      <c r="E54" s="899">
        <v>43.3</v>
      </c>
      <c r="F54" s="900">
        <v>42.1</v>
      </c>
      <c r="G54" s="900">
        <v>41.3</v>
      </c>
      <c r="H54" s="897">
        <v>40.9</v>
      </c>
      <c r="I54" s="897">
        <v>40.6</v>
      </c>
      <c r="J54" s="897">
        <v>40.2</v>
      </c>
    </row>
    <row r="55" spans="1:10" ht="18" customHeight="1">
      <c r="A55" s="799" t="s">
        <v>73</v>
      </c>
      <c r="B55" s="895">
        <v>49.4</v>
      </c>
      <c r="C55" s="896">
        <v>52.7</v>
      </c>
      <c r="D55" s="896">
        <v>55</v>
      </c>
      <c r="E55" s="896">
        <v>56.7</v>
      </c>
      <c r="F55" s="896">
        <v>57.9</v>
      </c>
      <c r="G55" s="896">
        <v>58.7</v>
      </c>
      <c r="H55" s="897">
        <v>59.1</v>
      </c>
      <c r="I55" s="897">
        <v>59.4</v>
      </c>
      <c r="J55" s="897">
        <v>59.8</v>
      </c>
    </row>
    <row r="56" spans="1:10" ht="18" customHeight="1">
      <c r="A56" s="799" t="s">
        <v>74</v>
      </c>
      <c r="B56" s="895">
        <v>25.7</v>
      </c>
      <c r="C56" s="896">
        <v>27.6</v>
      </c>
      <c r="D56" s="896">
        <v>29</v>
      </c>
      <c r="E56" s="896">
        <v>29.9</v>
      </c>
      <c r="F56" s="896">
        <v>30.5</v>
      </c>
      <c r="G56" s="896">
        <v>30.6</v>
      </c>
      <c r="H56" s="897">
        <v>30.1</v>
      </c>
      <c r="I56" s="897">
        <v>30.1</v>
      </c>
      <c r="J56" s="897">
        <v>30.2</v>
      </c>
    </row>
    <row r="57" spans="1:10" ht="18" customHeight="1">
      <c r="A57" s="799" t="s">
        <v>75</v>
      </c>
      <c r="B57" s="895">
        <v>13.4</v>
      </c>
      <c r="C57" s="896">
        <v>14.7</v>
      </c>
      <c r="D57" s="896">
        <v>15.5</v>
      </c>
      <c r="E57" s="896">
        <v>16.1</v>
      </c>
      <c r="F57" s="896">
        <v>17</v>
      </c>
      <c r="G57" s="896">
        <v>17.2</v>
      </c>
      <c r="H57" s="897">
        <v>17.4</v>
      </c>
      <c r="I57" s="897">
        <v>17.4</v>
      </c>
      <c r="J57" s="897">
        <v>17.5</v>
      </c>
    </row>
    <row r="58" spans="1:10" ht="18" customHeight="1">
      <c r="A58" s="799" t="s">
        <v>76</v>
      </c>
      <c r="B58" s="895">
        <v>4.4</v>
      </c>
      <c r="C58" s="896">
        <v>4.7</v>
      </c>
      <c r="D58" s="896">
        <v>4.8</v>
      </c>
      <c r="E58" s="896">
        <v>5.1</v>
      </c>
      <c r="F58" s="896">
        <v>5.4</v>
      </c>
      <c r="G58" s="896">
        <v>5.4</v>
      </c>
      <c r="H58" s="897">
        <v>5.4</v>
      </c>
      <c r="I58" s="897">
        <v>5.3</v>
      </c>
      <c r="J58" s="897">
        <v>5.3</v>
      </c>
    </row>
    <row r="59" spans="1:10" ht="18" customHeight="1">
      <c r="A59" s="799"/>
      <c r="B59" s="898"/>
      <c r="C59" s="899"/>
      <c r="D59" s="899"/>
      <c r="E59" s="899"/>
      <c r="F59" s="899"/>
      <c r="G59" s="900"/>
      <c r="H59" s="897"/>
      <c r="I59" s="897"/>
      <c r="J59" s="897"/>
    </row>
    <row r="60" spans="1:10" ht="18" customHeight="1">
      <c r="A60" s="799" t="s">
        <v>54</v>
      </c>
      <c r="B60" s="895">
        <v>100</v>
      </c>
      <c r="C60" s="896">
        <v>100</v>
      </c>
      <c r="D60" s="896">
        <v>100</v>
      </c>
      <c r="E60" s="896">
        <v>100</v>
      </c>
      <c r="F60" s="896">
        <v>100</v>
      </c>
      <c r="G60" s="896">
        <v>100</v>
      </c>
      <c r="H60" s="896">
        <v>100</v>
      </c>
      <c r="I60" s="896">
        <v>100</v>
      </c>
      <c r="J60" s="896">
        <v>100</v>
      </c>
    </row>
    <row r="61" spans="1:10" ht="18" customHeight="1">
      <c r="A61" s="799" t="s">
        <v>77</v>
      </c>
      <c r="B61" s="895">
        <v>33.8</v>
      </c>
      <c r="C61" s="896">
        <v>31.6</v>
      </c>
      <c r="D61" s="896">
        <v>29.2</v>
      </c>
      <c r="E61" s="896">
        <v>26.6</v>
      </c>
      <c r="F61" s="896">
        <v>23.3</v>
      </c>
      <c r="G61" s="896">
        <v>20.2</v>
      </c>
      <c r="H61" s="897">
        <v>18.3</v>
      </c>
      <c r="I61" s="897">
        <v>17.1</v>
      </c>
      <c r="J61" s="900">
        <v>16</v>
      </c>
    </row>
    <row r="62" spans="1:10" ht="18" customHeight="1">
      <c r="A62" s="799" t="s">
        <v>235</v>
      </c>
      <c r="B62" s="895">
        <v>17.4</v>
      </c>
      <c r="C62" s="896">
        <v>15.3</v>
      </c>
      <c r="D62" s="896">
        <v>13.3</v>
      </c>
      <c r="E62" s="896">
        <v>11.5</v>
      </c>
      <c r="F62" s="896">
        <v>9.6</v>
      </c>
      <c r="G62" s="896">
        <v>8.1</v>
      </c>
      <c r="H62" s="897">
        <v>7.2</v>
      </c>
      <c r="I62" s="897">
        <v>6.7</v>
      </c>
      <c r="J62" s="900">
        <v>6.2</v>
      </c>
    </row>
    <row r="63" spans="1:10" ht="18" customHeight="1">
      <c r="A63" s="815" t="s">
        <v>234</v>
      </c>
      <c r="B63" s="901">
        <v>16.4</v>
      </c>
      <c r="C63" s="902">
        <v>16.2</v>
      </c>
      <c r="D63" s="902">
        <v>15.9</v>
      </c>
      <c r="E63" s="902">
        <v>15.1</v>
      </c>
      <c r="F63" s="902">
        <v>13.6</v>
      </c>
      <c r="G63" s="902">
        <v>12.1</v>
      </c>
      <c r="H63" s="903">
        <v>11.1</v>
      </c>
      <c r="I63" s="903">
        <v>10.3</v>
      </c>
      <c r="J63" s="904">
        <v>9.8</v>
      </c>
    </row>
    <row r="64" spans="1:10" ht="13.5" customHeight="1">
      <c r="A64" s="497"/>
      <c r="B64" s="905"/>
      <c r="C64" s="906"/>
      <c r="D64" s="906"/>
      <c r="E64" s="906"/>
      <c r="F64" s="906"/>
      <c r="G64" s="906"/>
      <c r="I64" s="623"/>
      <c r="J64" s="623" t="s">
        <v>23</v>
      </c>
    </row>
    <row r="65" spans="1:8" ht="13.5" customHeight="1">
      <c r="A65" s="624"/>
      <c r="B65" s="785"/>
      <c r="C65" s="535"/>
      <c r="D65" s="535"/>
      <c r="E65" s="535"/>
      <c r="F65" s="535"/>
      <c r="G65" s="535"/>
      <c r="H65" s="535"/>
    </row>
  </sheetData>
  <sheetProtection/>
  <mergeCells count="1">
    <mergeCell ref="I3:J3"/>
  </mergeCells>
  <printOptions horizontalCentered="1"/>
  <pageMargins left="0.5905511811023623" right="0.5905511811023623" top="0.7874015748031497" bottom="0.7874015748031497" header="0.5118110236220472" footer="0.1968503937007874"/>
  <pageSetup firstPageNumber="40" useFirstPageNumber="1" horizontalDpi="600" verticalDpi="600" orientation="portrait" paperSize="9" scale="70" r:id="rId1"/>
  <headerFooter alignWithMargins="0">
    <oddFooter>&amp;C&amp;14- 33 -</oddFooter>
  </headerFooter>
</worksheet>
</file>

<file path=xl/worksheets/sheet7.xml><?xml version="1.0" encoding="utf-8"?>
<worksheet xmlns="http://schemas.openxmlformats.org/spreadsheetml/2006/main" xmlns:r="http://schemas.openxmlformats.org/officeDocument/2006/relationships">
  <dimension ref="A2:R51"/>
  <sheetViews>
    <sheetView tabSelected="1" zoomScale="75" zoomScaleNormal="7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I47" sqref="I47"/>
    </sheetView>
  </sheetViews>
  <sheetFormatPr defaultColWidth="8.796875" defaultRowHeight="14.25"/>
  <cols>
    <col min="1" max="1" width="21.69921875" style="493" customWidth="1"/>
    <col min="2" max="2" width="8.59765625" style="493" hidden="1" customWidth="1"/>
    <col min="3" max="10" width="8.59765625" style="493" customWidth="1"/>
    <col min="11" max="11" width="9.59765625" style="493" customWidth="1"/>
    <col min="12" max="18" width="10.59765625" style="493" customWidth="1"/>
    <col min="19" max="16384" width="9" style="493" customWidth="1"/>
  </cols>
  <sheetData>
    <row r="2" spans="1:18" ht="18.75" customHeight="1">
      <c r="A2" s="873" t="s">
        <v>264</v>
      </c>
      <c r="B2" s="627"/>
      <c r="C2" s="627"/>
      <c r="D2" s="627"/>
      <c r="E2" s="627"/>
      <c r="F2" s="627"/>
      <c r="G2" s="627"/>
      <c r="H2" s="627"/>
      <c r="I2" s="627"/>
      <c r="J2" s="627"/>
      <c r="K2" s="644"/>
      <c r="L2" s="644"/>
      <c r="M2" s="644"/>
      <c r="N2" s="644"/>
      <c r="O2" s="644"/>
      <c r="P2" s="644"/>
      <c r="Q2" s="644"/>
      <c r="R2" s="644"/>
    </row>
    <row r="3" spans="1:11" ht="13.5">
      <c r="A3" s="497"/>
      <c r="B3" s="497"/>
      <c r="C3" s="497"/>
      <c r="D3" s="497"/>
      <c r="E3" s="497"/>
      <c r="F3" s="497"/>
      <c r="G3" s="497"/>
      <c r="H3" s="497"/>
      <c r="I3" s="535"/>
      <c r="J3" s="907"/>
      <c r="K3" s="907" t="s">
        <v>311</v>
      </c>
    </row>
    <row r="4" spans="1:11" ht="13.5">
      <c r="A4" s="630"/>
      <c r="B4" s="630"/>
      <c r="C4" s="630"/>
      <c r="D4" s="630"/>
      <c r="E4" s="630"/>
      <c r="F4" s="630"/>
      <c r="G4" s="630"/>
      <c r="H4" s="630"/>
      <c r="I4" s="535"/>
      <c r="J4" s="948" t="s">
        <v>296</v>
      </c>
      <c r="K4" s="948"/>
    </row>
    <row r="5" spans="1:11" ht="19.5" customHeight="1">
      <c r="A5" s="794"/>
      <c r="B5" s="908" t="s">
        <v>0</v>
      </c>
      <c r="C5" s="722" t="s">
        <v>302</v>
      </c>
      <c r="D5" s="722">
        <v>62</v>
      </c>
      <c r="E5" s="723" t="s">
        <v>1</v>
      </c>
      <c r="F5" s="878">
        <v>5</v>
      </c>
      <c r="G5" s="909">
        <v>8</v>
      </c>
      <c r="H5" s="878">
        <v>11</v>
      </c>
      <c r="I5" s="878">
        <v>13</v>
      </c>
      <c r="J5" s="878">
        <v>14</v>
      </c>
      <c r="K5" s="878">
        <v>15</v>
      </c>
    </row>
    <row r="6" spans="1:11" s="733" customFormat="1" ht="19.5" customHeight="1">
      <c r="A6" s="796"/>
      <c r="B6" s="880" t="s">
        <v>2</v>
      </c>
      <c r="C6" s="728">
        <v>-1984</v>
      </c>
      <c r="D6" s="797" t="s">
        <v>307</v>
      </c>
      <c r="E6" s="729" t="s">
        <v>3</v>
      </c>
      <c r="F6" s="881" t="s">
        <v>4</v>
      </c>
      <c r="G6" s="910" t="s">
        <v>5</v>
      </c>
      <c r="H6" s="881" t="s">
        <v>7</v>
      </c>
      <c r="I6" s="798" t="s">
        <v>245</v>
      </c>
      <c r="J6" s="798" t="s">
        <v>267</v>
      </c>
      <c r="K6" s="798" t="s">
        <v>282</v>
      </c>
    </row>
    <row r="7" spans="1:11" ht="27" customHeight="1">
      <c r="A7" s="799" t="s">
        <v>79</v>
      </c>
      <c r="B7" s="889">
        <v>7235</v>
      </c>
      <c r="C7" s="892">
        <v>8516</v>
      </c>
      <c r="D7" s="889">
        <v>8765</v>
      </c>
      <c r="E7" s="889">
        <v>9022</v>
      </c>
      <c r="F7" s="889">
        <v>8767</v>
      </c>
      <c r="G7" s="889">
        <v>8421</v>
      </c>
      <c r="H7" s="836">
        <v>8222</v>
      </c>
      <c r="I7" s="911">
        <v>8171</v>
      </c>
      <c r="J7" s="911">
        <v>8116</v>
      </c>
      <c r="K7" s="911">
        <v>8047</v>
      </c>
    </row>
    <row r="8" spans="1:11" ht="9.75" customHeight="1">
      <c r="A8" s="799"/>
      <c r="B8" s="889"/>
      <c r="C8" s="892"/>
      <c r="D8" s="889"/>
      <c r="E8" s="889"/>
      <c r="F8" s="889"/>
      <c r="G8" s="889"/>
      <c r="H8" s="836"/>
      <c r="I8" s="824"/>
      <c r="J8" s="824"/>
      <c r="K8" s="824"/>
    </row>
    <row r="9" spans="1:11" ht="23.25" customHeight="1">
      <c r="A9" s="799" t="s">
        <v>80</v>
      </c>
      <c r="B9" s="889">
        <v>5464</v>
      </c>
      <c r="C9" s="892">
        <v>7130</v>
      </c>
      <c r="D9" s="889">
        <v>7526</v>
      </c>
      <c r="E9" s="889">
        <v>7887</v>
      </c>
      <c r="F9" s="889">
        <v>7753</v>
      </c>
      <c r="G9" s="889">
        <v>7543</v>
      </c>
      <c r="H9" s="836">
        <v>7403</v>
      </c>
      <c r="I9" s="824">
        <v>7397</v>
      </c>
      <c r="J9" s="824">
        <v>7379</v>
      </c>
      <c r="K9" s="824">
        <v>7344</v>
      </c>
    </row>
    <row r="10" spans="1:11" ht="23.25" customHeight="1">
      <c r="A10" s="799" t="s">
        <v>81</v>
      </c>
      <c r="B10" s="889">
        <v>1351</v>
      </c>
      <c r="C10" s="892">
        <v>1858</v>
      </c>
      <c r="D10" s="889">
        <v>2204</v>
      </c>
      <c r="E10" s="889">
        <v>2466</v>
      </c>
      <c r="F10" s="889">
        <v>2516</v>
      </c>
      <c r="G10" s="889">
        <v>2456</v>
      </c>
      <c r="H10" s="836">
        <v>2278</v>
      </c>
      <c r="I10" s="824">
        <v>2313</v>
      </c>
      <c r="J10" s="824">
        <v>2381</v>
      </c>
      <c r="K10" s="824">
        <v>2405</v>
      </c>
    </row>
    <row r="11" spans="1:11" ht="23.25" customHeight="1">
      <c r="A11" s="799" t="s">
        <v>82</v>
      </c>
      <c r="B11" s="889">
        <v>2275</v>
      </c>
      <c r="C11" s="892">
        <v>3454</v>
      </c>
      <c r="D11" s="889">
        <v>3901</v>
      </c>
      <c r="E11" s="889">
        <v>4228</v>
      </c>
      <c r="F11" s="889">
        <v>4247</v>
      </c>
      <c r="G11" s="889">
        <v>4219</v>
      </c>
      <c r="H11" s="836">
        <v>4093</v>
      </c>
      <c r="I11" s="824">
        <v>4120</v>
      </c>
      <c r="J11" s="824">
        <v>4137</v>
      </c>
      <c r="K11" s="824">
        <v>4170</v>
      </c>
    </row>
    <row r="12" spans="1:11" ht="23.25" customHeight="1">
      <c r="A12" s="799" t="s">
        <v>83</v>
      </c>
      <c r="B12" s="889">
        <v>1169</v>
      </c>
      <c r="C12" s="892">
        <v>2191</v>
      </c>
      <c r="D12" s="889">
        <v>2715</v>
      </c>
      <c r="E12" s="889">
        <v>3106</v>
      </c>
      <c r="F12" s="889">
        <v>3237</v>
      </c>
      <c r="G12" s="889">
        <v>3285</v>
      </c>
      <c r="H12" s="836">
        <v>3316</v>
      </c>
      <c r="I12" s="824">
        <v>3406</v>
      </c>
      <c r="J12" s="824">
        <v>3553</v>
      </c>
      <c r="K12" s="824">
        <v>3594</v>
      </c>
    </row>
    <row r="13" spans="1:11" ht="23.25" customHeight="1">
      <c r="A13" s="799" t="s">
        <v>84</v>
      </c>
      <c r="B13" s="889">
        <v>2956</v>
      </c>
      <c r="C13" s="892">
        <v>3727</v>
      </c>
      <c r="D13" s="889">
        <v>3960</v>
      </c>
      <c r="E13" s="889">
        <v>4120</v>
      </c>
      <c r="F13" s="889">
        <v>4026</v>
      </c>
      <c r="G13" s="889">
        <v>3844</v>
      </c>
      <c r="H13" s="836">
        <v>3528</v>
      </c>
      <c r="I13" s="824">
        <v>3433</v>
      </c>
      <c r="J13" s="824">
        <v>3359</v>
      </c>
      <c r="K13" s="824">
        <v>3284</v>
      </c>
    </row>
    <row r="14" spans="1:11" ht="23.25" customHeight="1">
      <c r="A14" s="799" t="s">
        <v>85</v>
      </c>
      <c r="B14" s="889">
        <v>623</v>
      </c>
      <c r="C14" s="892">
        <v>889</v>
      </c>
      <c r="D14" s="912">
        <v>1001</v>
      </c>
      <c r="E14" s="889">
        <v>1139</v>
      </c>
      <c r="F14" s="889">
        <v>1255</v>
      </c>
      <c r="G14" s="889">
        <v>1329</v>
      </c>
      <c r="H14" s="836">
        <v>1333</v>
      </c>
      <c r="I14" s="824">
        <v>1390</v>
      </c>
      <c r="J14" s="824">
        <v>1430</v>
      </c>
      <c r="K14" s="824">
        <v>1451</v>
      </c>
    </row>
    <row r="15" spans="1:11" ht="23.25" customHeight="1">
      <c r="A15" s="799" t="s">
        <v>86</v>
      </c>
      <c r="B15" s="889">
        <v>775</v>
      </c>
      <c r="C15" s="892">
        <v>924</v>
      </c>
      <c r="D15" s="912">
        <v>992</v>
      </c>
      <c r="E15" s="889">
        <v>1039</v>
      </c>
      <c r="F15" s="889">
        <v>1034</v>
      </c>
      <c r="G15" s="889">
        <v>995</v>
      </c>
      <c r="H15" s="836">
        <v>779</v>
      </c>
      <c r="I15" s="824">
        <v>759</v>
      </c>
      <c r="J15" s="824">
        <v>679</v>
      </c>
      <c r="K15" s="824">
        <v>684</v>
      </c>
    </row>
    <row r="16" spans="1:11" ht="23.25" customHeight="1">
      <c r="A16" s="799" t="s">
        <v>87</v>
      </c>
      <c r="B16" s="889">
        <v>151</v>
      </c>
      <c r="C16" s="892">
        <v>652</v>
      </c>
      <c r="D16" s="912">
        <v>912</v>
      </c>
      <c r="E16" s="889">
        <v>1168</v>
      </c>
      <c r="F16" s="889">
        <v>1327</v>
      </c>
      <c r="G16" s="889">
        <v>1434</v>
      </c>
      <c r="H16" s="836">
        <v>1427</v>
      </c>
      <c r="I16" s="824">
        <v>1547</v>
      </c>
      <c r="J16" s="824">
        <v>1637</v>
      </c>
      <c r="K16" s="824">
        <v>1694</v>
      </c>
    </row>
    <row r="17" spans="1:11" ht="23.25" customHeight="1">
      <c r="A17" s="799" t="s">
        <v>225</v>
      </c>
      <c r="B17" s="889" t="s">
        <v>88</v>
      </c>
      <c r="C17" s="892" t="s">
        <v>88</v>
      </c>
      <c r="D17" s="889" t="s">
        <v>88</v>
      </c>
      <c r="E17" s="889" t="s">
        <v>88</v>
      </c>
      <c r="F17" s="889" t="s">
        <v>88</v>
      </c>
      <c r="G17" s="889">
        <v>117</v>
      </c>
      <c r="H17" s="836">
        <v>308</v>
      </c>
      <c r="I17" s="824">
        <v>371</v>
      </c>
      <c r="J17" s="824">
        <v>435</v>
      </c>
      <c r="K17" s="824">
        <v>458</v>
      </c>
    </row>
    <row r="18" spans="1:11" ht="23.25" customHeight="1">
      <c r="A18" s="799" t="s">
        <v>226</v>
      </c>
      <c r="B18" s="889" t="s">
        <v>88</v>
      </c>
      <c r="C18" s="892" t="s">
        <v>88</v>
      </c>
      <c r="D18" s="889" t="s">
        <v>88</v>
      </c>
      <c r="E18" s="889" t="s">
        <v>88</v>
      </c>
      <c r="F18" s="889" t="s">
        <v>88</v>
      </c>
      <c r="G18" s="889">
        <v>99</v>
      </c>
      <c r="H18" s="836">
        <v>311</v>
      </c>
      <c r="I18" s="824">
        <v>343</v>
      </c>
      <c r="J18" s="824">
        <v>396</v>
      </c>
      <c r="K18" s="824">
        <v>408</v>
      </c>
    </row>
    <row r="19" spans="1:11" ht="23.25" customHeight="1">
      <c r="A19" s="799" t="s">
        <v>227</v>
      </c>
      <c r="B19" s="889" t="s">
        <v>88</v>
      </c>
      <c r="C19" s="892" t="s">
        <v>88</v>
      </c>
      <c r="D19" s="889" t="s">
        <v>88</v>
      </c>
      <c r="E19" s="889" t="s">
        <v>88</v>
      </c>
      <c r="F19" s="889" t="s">
        <v>88</v>
      </c>
      <c r="G19" s="889">
        <v>254</v>
      </c>
      <c r="H19" s="836">
        <v>766</v>
      </c>
      <c r="I19" s="824">
        <v>848</v>
      </c>
      <c r="J19" s="824">
        <v>924</v>
      </c>
      <c r="K19" s="824">
        <v>946</v>
      </c>
    </row>
    <row r="20" spans="1:11" ht="9.75" customHeight="1">
      <c r="A20" s="799"/>
      <c r="B20" s="889"/>
      <c r="C20" s="892"/>
      <c r="D20" s="889"/>
      <c r="E20" s="889"/>
      <c r="F20" s="889"/>
      <c r="G20" s="889"/>
      <c r="H20" s="836"/>
      <c r="I20" s="824"/>
      <c r="J20" s="824"/>
      <c r="K20" s="824"/>
    </row>
    <row r="21" spans="1:11" ht="23.25" customHeight="1">
      <c r="A21" s="799" t="s">
        <v>89</v>
      </c>
      <c r="B21" s="889">
        <v>5119</v>
      </c>
      <c r="C21" s="892">
        <v>5894</v>
      </c>
      <c r="D21" s="889">
        <v>6090</v>
      </c>
      <c r="E21" s="889">
        <v>6298</v>
      </c>
      <c r="F21" s="889">
        <v>6145</v>
      </c>
      <c r="G21" s="889">
        <v>5904</v>
      </c>
      <c r="H21" s="836">
        <v>5598</v>
      </c>
      <c r="I21" s="824">
        <v>5519</v>
      </c>
      <c r="J21" s="824">
        <v>5448</v>
      </c>
      <c r="K21" s="824">
        <v>5376</v>
      </c>
    </row>
    <row r="22" spans="1:11" ht="23.25" customHeight="1">
      <c r="A22" s="799" t="s">
        <v>90</v>
      </c>
      <c r="B22" s="889">
        <v>3617</v>
      </c>
      <c r="C22" s="892">
        <v>4792</v>
      </c>
      <c r="D22" s="889">
        <v>5173</v>
      </c>
      <c r="E22" s="889">
        <v>5496</v>
      </c>
      <c r="F22" s="889">
        <v>5503</v>
      </c>
      <c r="G22" s="889">
        <v>5386</v>
      </c>
      <c r="H22" s="836">
        <v>5243</v>
      </c>
      <c r="I22" s="824">
        <v>5240</v>
      </c>
      <c r="J22" s="824">
        <v>5279</v>
      </c>
      <c r="K22" s="824">
        <v>5233</v>
      </c>
    </row>
    <row r="23" spans="1:11" ht="23.25" customHeight="1">
      <c r="A23" s="799" t="s">
        <v>91</v>
      </c>
      <c r="B23" s="889">
        <v>129</v>
      </c>
      <c r="C23" s="892">
        <v>374</v>
      </c>
      <c r="D23" s="889">
        <v>492</v>
      </c>
      <c r="E23" s="889">
        <v>629</v>
      </c>
      <c r="F23" s="889">
        <v>737</v>
      </c>
      <c r="G23" s="889">
        <v>820</v>
      </c>
      <c r="H23" s="836">
        <v>826</v>
      </c>
      <c r="I23" s="824">
        <v>862</v>
      </c>
      <c r="J23" s="824">
        <v>919</v>
      </c>
      <c r="K23" s="824">
        <v>944</v>
      </c>
    </row>
    <row r="24" spans="1:11" ht="23.25" customHeight="1">
      <c r="A24" s="799" t="s">
        <v>228</v>
      </c>
      <c r="B24" s="889" t="s">
        <v>88</v>
      </c>
      <c r="C24" s="892">
        <v>30</v>
      </c>
      <c r="D24" s="889">
        <v>37</v>
      </c>
      <c r="E24" s="889">
        <v>62</v>
      </c>
      <c r="F24" s="889">
        <v>71</v>
      </c>
      <c r="G24" s="889">
        <v>77</v>
      </c>
      <c r="H24" s="836">
        <v>60</v>
      </c>
      <c r="I24" s="824">
        <v>66</v>
      </c>
      <c r="J24" s="824">
        <v>70</v>
      </c>
      <c r="K24" s="824">
        <v>75</v>
      </c>
    </row>
    <row r="25" spans="1:11" ht="23.25" customHeight="1">
      <c r="A25" s="799" t="s">
        <v>92</v>
      </c>
      <c r="B25" s="889">
        <v>864</v>
      </c>
      <c r="C25" s="892">
        <v>1602</v>
      </c>
      <c r="D25" s="889">
        <v>1857</v>
      </c>
      <c r="E25" s="889">
        <v>2133</v>
      </c>
      <c r="F25" s="889">
        <v>2257</v>
      </c>
      <c r="G25" s="889">
        <v>2311</v>
      </c>
      <c r="H25" s="836">
        <v>2269</v>
      </c>
      <c r="I25" s="824">
        <v>2304</v>
      </c>
      <c r="J25" s="824">
        <v>2365</v>
      </c>
      <c r="K25" s="824">
        <v>2381</v>
      </c>
    </row>
    <row r="26" spans="1:11" ht="23.25" customHeight="1">
      <c r="A26" s="799" t="s">
        <v>229</v>
      </c>
      <c r="B26" s="889" t="s">
        <v>88</v>
      </c>
      <c r="C26" s="892">
        <v>226</v>
      </c>
      <c r="D26" s="889">
        <v>286</v>
      </c>
      <c r="E26" s="889">
        <v>337</v>
      </c>
      <c r="F26" s="889">
        <v>384</v>
      </c>
      <c r="G26" s="889">
        <v>433</v>
      </c>
      <c r="H26" s="836">
        <v>389</v>
      </c>
      <c r="I26" s="824">
        <v>422</v>
      </c>
      <c r="J26" s="824">
        <v>459</v>
      </c>
      <c r="K26" s="824">
        <v>490</v>
      </c>
    </row>
    <row r="27" spans="1:11" ht="23.25" customHeight="1">
      <c r="A27" s="799" t="s">
        <v>230</v>
      </c>
      <c r="B27" s="889" t="s">
        <v>88</v>
      </c>
      <c r="C27" s="892">
        <v>234</v>
      </c>
      <c r="D27" s="889">
        <v>322</v>
      </c>
      <c r="E27" s="889">
        <v>407</v>
      </c>
      <c r="F27" s="889">
        <v>472</v>
      </c>
      <c r="G27" s="889">
        <v>545</v>
      </c>
      <c r="H27" s="836">
        <v>677</v>
      </c>
      <c r="I27" s="824">
        <v>731</v>
      </c>
      <c r="J27" s="824">
        <v>774</v>
      </c>
      <c r="K27" s="824">
        <v>793</v>
      </c>
    </row>
    <row r="28" spans="1:11" ht="23.25" customHeight="1">
      <c r="A28" s="799" t="s">
        <v>224</v>
      </c>
      <c r="B28" s="889" t="s">
        <v>88</v>
      </c>
      <c r="C28" s="892">
        <v>256</v>
      </c>
      <c r="D28" s="889">
        <v>310</v>
      </c>
      <c r="E28" s="889">
        <v>361</v>
      </c>
      <c r="F28" s="889">
        <v>383</v>
      </c>
      <c r="G28" s="889">
        <v>371</v>
      </c>
      <c r="H28" s="836">
        <v>298</v>
      </c>
      <c r="I28" s="824">
        <v>307</v>
      </c>
      <c r="J28" s="824">
        <v>320</v>
      </c>
      <c r="K28" s="824">
        <v>336</v>
      </c>
    </row>
    <row r="29" spans="1:11" ht="23.25" customHeight="1">
      <c r="A29" s="799" t="s">
        <v>93</v>
      </c>
      <c r="B29" s="889">
        <v>2357</v>
      </c>
      <c r="C29" s="892">
        <v>2276</v>
      </c>
      <c r="D29" s="889">
        <v>2204</v>
      </c>
      <c r="E29" s="889">
        <v>2190</v>
      </c>
      <c r="F29" s="889">
        <v>2122</v>
      </c>
      <c r="G29" s="889">
        <v>1996</v>
      </c>
      <c r="H29" s="836">
        <v>1681</v>
      </c>
      <c r="I29" s="824">
        <v>1590</v>
      </c>
      <c r="J29" s="824">
        <v>1553</v>
      </c>
      <c r="K29" s="824">
        <v>1524</v>
      </c>
    </row>
    <row r="30" spans="1:11" ht="23.25" customHeight="1">
      <c r="A30" s="799" t="s">
        <v>94</v>
      </c>
      <c r="B30" s="889">
        <v>296</v>
      </c>
      <c r="C30" s="892">
        <v>293</v>
      </c>
      <c r="D30" s="889">
        <v>269</v>
      </c>
      <c r="E30" s="889">
        <v>270</v>
      </c>
      <c r="F30" s="889">
        <v>218</v>
      </c>
      <c r="G30" s="889">
        <v>152</v>
      </c>
      <c r="H30" s="836">
        <v>203</v>
      </c>
      <c r="I30" s="824">
        <v>213</v>
      </c>
      <c r="J30" s="824">
        <v>197</v>
      </c>
      <c r="K30" s="824">
        <v>191</v>
      </c>
    </row>
    <row r="31" spans="1:11" ht="23.25" customHeight="1">
      <c r="A31" s="799" t="s">
        <v>95</v>
      </c>
      <c r="B31" s="889">
        <v>390</v>
      </c>
      <c r="C31" s="892">
        <v>459</v>
      </c>
      <c r="D31" s="889">
        <v>477</v>
      </c>
      <c r="E31" s="889">
        <v>510</v>
      </c>
      <c r="F31" s="889">
        <v>497</v>
      </c>
      <c r="G31" s="889">
        <v>483</v>
      </c>
      <c r="H31" s="836">
        <v>609</v>
      </c>
      <c r="I31" s="824">
        <v>645</v>
      </c>
      <c r="J31" s="824">
        <v>659</v>
      </c>
      <c r="K31" s="824">
        <v>677</v>
      </c>
    </row>
    <row r="32" spans="1:11" ht="23.25" customHeight="1">
      <c r="A32" s="799" t="s">
        <v>96</v>
      </c>
      <c r="B32" s="889">
        <v>1415</v>
      </c>
      <c r="C32" s="892">
        <v>1793</v>
      </c>
      <c r="D32" s="889">
        <v>1988</v>
      </c>
      <c r="E32" s="889">
        <v>2198</v>
      </c>
      <c r="F32" s="889">
        <v>2289</v>
      </c>
      <c r="G32" s="889">
        <v>2354</v>
      </c>
      <c r="H32" s="836">
        <v>2404</v>
      </c>
      <c r="I32" s="824">
        <v>2457</v>
      </c>
      <c r="J32" s="824">
        <v>2503</v>
      </c>
      <c r="K32" s="824">
        <v>2500</v>
      </c>
    </row>
    <row r="33" spans="1:11" ht="23.25" customHeight="1">
      <c r="A33" s="799" t="s">
        <v>97</v>
      </c>
      <c r="B33" s="889">
        <v>1470</v>
      </c>
      <c r="C33" s="892">
        <v>1754</v>
      </c>
      <c r="D33" s="889">
        <v>1892</v>
      </c>
      <c r="E33" s="889">
        <v>2049</v>
      </c>
      <c r="F33" s="889">
        <v>2115</v>
      </c>
      <c r="G33" s="889">
        <v>2119</v>
      </c>
      <c r="H33" s="836">
        <v>2089</v>
      </c>
      <c r="I33" s="824">
        <v>2094</v>
      </c>
      <c r="J33" s="824">
        <v>2112</v>
      </c>
      <c r="K33" s="824">
        <v>2102</v>
      </c>
    </row>
    <row r="34" spans="1:11" ht="23.25" customHeight="1">
      <c r="A34" s="799" t="s">
        <v>98</v>
      </c>
      <c r="B34" s="889">
        <v>174</v>
      </c>
      <c r="C34" s="892">
        <v>178</v>
      </c>
      <c r="D34" s="889">
        <v>185</v>
      </c>
      <c r="E34" s="889">
        <v>211</v>
      </c>
      <c r="F34" s="889">
        <v>210</v>
      </c>
      <c r="G34" s="889">
        <v>211</v>
      </c>
      <c r="H34" s="836">
        <v>172</v>
      </c>
      <c r="I34" s="824">
        <v>169</v>
      </c>
      <c r="J34" s="824">
        <v>154</v>
      </c>
      <c r="K34" s="824">
        <v>152</v>
      </c>
    </row>
    <row r="35" spans="1:11" ht="23.25" customHeight="1">
      <c r="A35" s="799" t="s">
        <v>99</v>
      </c>
      <c r="B35" s="889">
        <v>1814</v>
      </c>
      <c r="C35" s="892">
        <v>2454</v>
      </c>
      <c r="D35" s="889">
        <v>2724</v>
      </c>
      <c r="E35" s="889">
        <v>2943</v>
      </c>
      <c r="F35" s="889">
        <v>3012</v>
      </c>
      <c r="G35" s="889">
        <v>2995</v>
      </c>
      <c r="H35" s="836">
        <v>2920</v>
      </c>
      <c r="I35" s="824">
        <v>2957</v>
      </c>
      <c r="J35" s="824">
        <v>3007</v>
      </c>
      <c r="K35" s="824">
        <v>3011</v>
      </c>
    </row>
    <row r="36" spans="1:11" ht="23.25" customHeight="1">
      <c r="A36" s="799" t="s">
        <v>100</v>
      </c>
      <c r="B36" s="889">
        <v>1523</v>
      </c>
      <c r="C36" s="892">
        <v>2193</v>
      </c>
      <c r="D36" s="889">
        <v>2507</v>
      </c>
      <c r="E36" s="889">
        <v>2749</v>
      </c>
      <c r="F36" s="889">
        <v>2818</v>
      </c>
      <c r="G36" s="889">
        <v>2827</v>
      </c>
      <c r="H36" s="836">
        <v>2755</v>
      </c>
      <c r="I36" s="824">
        <v>2772</v>
      </c>
      <c r="J36" s="824">
        <v>2796</v>
      </c>
      <c r="K36" s="824">
        <v>2803</v>
      </c>
    </row>
    <row r="37" spans="1:11" ht="23.25" customHeight="1">
      <c r="A37" s="799" t="s">
        <v>101</v>
      </c>
      <c r="B37" s="889">
        <v>198</v>
      </c>
      <c r="C37" s="892">
        <v>196</v>
      </c>
      <c r="D37" s="889">
        <v>190</v>
      </c>
      <c r="E37" s="889">
        <v>181</v>
      </c>
      <c r="F37" s="889">
        <v>157</v>
      </c>
      <c r="G37" s="889">
        <v>145</v>
      </c>
      <c r="H37" s="836">
        <v>81</v>
      </c>
      <c r="I37" s="824">
        <v>68</v>
      </c>
      <c r="J37" s="824">
        <v>65</v>
      </c>
      <c r="K37" s="824">
        <v>67</v>
      </c>
    </row>
    <row r="38" spans="1:11" ht="23.25" customHeight="1">
      <c r="A38" s="799" t="s">
        <v>102</v>
      </c>
      <c r="B38" s="889">
        <v>572</v>
      </c>
      <c r="C38" s="892">
        <v>934</v>
      </c>
      <c r="D38" s="889">
        <v>1120</v>
      </c>
      <c r="E38" s="889">
        <v>1276</v>
      </c>
      <c r="F38" s="889">
        <v>1323</v>
      </c>
      <c r="G38" s="889">
        <v>1389</v>
      </c>
      <c r="H38" s="836">
        <v>1332</v>
      </c>
      <c r="I38" s="824">
        <v>1333</v>
      </c>
      <c r="J38" s="824">
        <v>1338</v>
      </c>
      <c r="K38" s="824">
        <v>1341</v>
      </c>
    </row>
    <row r="39" spans="1:11" ht="23.25" customHeight="1">
      <c r="A39" s="799" t="s">
        <v>103</v>
      </c>
      <c r="B39" s="889">
        <v>1273</v>
      </c>
      <c r="C39" s="892">
        <v>2598</v>
      </c>
      <c r="D39" s="889">
        <v>3214</v>
      </c>
      <c r="E39" s="889">
        <v>3863</v>
      </c>
      <c r="F39" s="889">
        <v>4123</v>
      </c>
      <c r="G39" s="889">
        <v>4323</v>
      </c>
      <c r="H39" s="836">
        <v>4520</v>
      </c>
      <c r="I39" s="824">
        <v>4727</v>
      </c>
      <c r="J39" s="824">
        <v>4849</v>
      </c>
      <c r="K39" s="824">
        <v>4920</v>
      </c>
    </row>
    <row r="40" spans="1:11" ht="23.25" customHeight="1">
      <c r="A40" s="799" t="s">
        <v>104</v>
      </c>
      <c r="B40" s="889">
        <v>2504</v>
      </c>
      <c r="C40" s="892">
        <v>3277</v>
      </c>
      <c r="D40" s="889">
        <v>3601</v>
      </c>
      <c r="E40" s="889">
        <v>3839</v>
      </c>
      <c r="F40" s="889">
        <v>3868</v>
      </c>
      <c r="G40" s="889">
        <v>3844</v>
      </c>
      <c r="H40" s="836">
        <v>3649</v>
      </c>
      <c r="I40" s="824">
        <v>3646</v>
      </c>
      <c r="J40" s="824">
        <v>3615</v>
      </c>
      <c r="K40" s="824">
        <v>3615</v>
      </c>
    </row>
    <row r="41" spans="1:11" ht="23.25" customHeight="1">
      <c r="A41" s="799" t="s">
        <v>105</v>
      </c>
      <c r="B41" s="889">
        <v>772</v>
      </c>
      <c r="C41" s="892">
        <v>1305</v>
      </c>
      <c r="D41" s="889">
        <v>1393</v>
      </c>
      <c r="E41" s="889">
        <v>1680</v>
      </c>
      <c r="F41" s="889">
        <v>1832</v>
      </c>
      <c r="G41" s="889">
        <v>2182</v>
      </c>
      <c r="H41" s="836">
        <v>2294</v>
      </c>
      <c r="I41" s="824">
        <v>2399</v>
      </c>
      <c r="J41" s="824">
        <v>2426</v>
      </c>
      <c r="K41" s="824">
        <v>2471</v>
      </c>
    </row>
    <row r="42" spans="1:11" ht="9.75" customHeight="1">
      <c r="A42" s="799"/>
      <c r="B42" s="889"/>
      <c r="C42" s="892"/>
      <c r="D42" s="889"/>
      <c r="E42" s="889"/>
      <c r="F42" s="889"/>
      <c r="G42" s="889"/>
      <c r="H42" s="836"/>
      <c r="I42" s="824"/>
      <c r="J42" s="824"/>
      <c r="K42" s="824"/>
    </row>
    <row r="43" spans="1:11" ht="23.25" customHeight="1">
      <c r="A43" s="799" t="s">
        <v>106</v>
      </c>
      <c r="B43" s="889">
        <v>1050</v>
      </c>
      <c r="C43" s="892">
        <v>1374</v>
      </c>
      <c r="D43" s="889">
        <v>1432</v>
      </c>
      <c r="E43" s="889">
        <v>1524</v>
      </c>
      <c r="F43" s="889">
        <v>1528</v>
      </c>
      <c r="G43" s="889">
        <v>1516</v>
      </c>
      <c r="H43" s="836">
        <v>1341</v>
      </c>
      <c r="I43" s="824">
        <v>1329</v>
      </c>
      <c r="J43" s="824">
        <v>1265</v>
      </c>
      <c r="K43" s="824">
        <v>1248</v>
      </c>
    </row>
    <row r="44" spans="1:11" ht="23.25" customHeight="1">
      <c r="A44" s="799" t="s">
        <v>223</v>
      </c>
      <c r="B44" s="889" t="s">
        <v>88</v>
      </c>
      <c r="C44" s="892">
        <v>64</v>
      </c>
      <c r="D44" s="889">
        <v>84</v>
      </c>
      <c r="E44" s="889">
        <v>103</v>
      </c>
      <c r="F44" s="889">
        <v>119</v>
      </c>
      <c r="G44" s="889">
        <v>131</v>
      </c>
      <c r="H44" s="836">
        <v>121</v>
      </c>
      <c r="I44" s="824">
        <v>122</v>
      </c>
      <c r="J44" s="824">
        <v>122</v>
      </c>
      <c r="K44" s="824">
        <v>128</v>
      </c>
    </row>
    <row r="45" spans="1:11" ht="23.25" customHeight="1">
      <c r="A45" s="799" t="s">
        <v>222</v>
      </c>
      <c r="B45" s="889" t="s">
        <v>88</v>
      </c>
      <c r="C45" s="892">
        <v>76</v>
      </c>
      <c r="D45" s="889">
        <v>110</v>
      </c>
      <c r="E45" s="889">
        <v>133</v>
      </c>
      <c r="F45" s="889">
        <v>137</v>
      </c>
      <c r="G45" s="889">
        <v>144</v>
      </c>
      <c r="H45" s="836">
        <v>121</v>
      </c>
      <c r="I45" s="824">
        <v>125</v>
      </c>
      <c r="J45" s="824">
        <v>130</v>
      </c>
      <c r="K45" s="824">
        <v>132</v>
      </c>
    </row>
    <row r="46" spans="1:11" ht="23.25" customHeight="1">
      <c r="A46" s="815" t="s">
        <v>221</v>
      </c>
      <c r="B46" s="913" t="s">
        <v>88</v>
      </c>
      <c r="C46" s="914" t="s">
        <v>88</v>
      </c>
      <c r="D46" s="913" t="s">
        <v>88</v>
      </c>
      <c r="E46" s="913" t="s">
        <v>88</v>
      </c>
      <c r="F46" s="913" t="s">
        <v>88</v>
      </c>
      <c r="G46" s="913">
        <v>228</v>
      </c>
      <c r="H46" s="871">
        <v>509</v>
      </c>
      <c r="I46" s="844">
        <v>560</v>
      </c>
      <c r="J46" s="844">
        <v>642</v>
      </c>
      <c r="K46" s="844">
        <v>671</v>
      </c>
    </row>
    <row r="47" spans="1:11" ht="13.5">
      <c r="A47" s="535"/>
      <c r="B47" s="535"/>
      <c r="C47" s="535"/>
      <c r="D47" s="535"/>
      <c r="E47" s="535"/>
      <c r="F47" s="535"/>
      <c r="G47" s="535"/>
      <c r="H47" s="535"/>
      <c r="J47" s="915"/>
      <c r="K47" s="915" t="s">
        <v>280</v>
      </c>
    </row>
    <row r="48" spans="1:14" s="839" customFormat="1" ht="12.75" customHeight="1">
      <c r="A48" s="624"/>
      <c r="B48" s="624"/>
      <c r="C48" s="624"/>
      <c r="D48" s="624"/>
      <c r="E48" s="624"/>
      <c r="F48" s="624"/>
      <c r="G48" s="624"/>
      <c r="H48" s="624"/>
      <c r="I48" s="624"/>
      <c r="J48" s="493"/>
      <c r="K48" s="493"/>
      <c r="N48" s="493"/>
    </row>
    <row r="49" spans="1:14" s="839" customFormat="1" ht="12.75" customHeight="1">
      <c r="A49" s="624"/>
      <c r="B49" s="624"/>
      <c r="C49" s="624"/>
      <c r="D49" s="624"/>
      <c r="E49" s="624"/>
      <c r="F49" s="624"/>
      <c r="G49" s="624"/>
      <c r="H49" s="624"/>
      <c r="I49" s="624"/>
      <c r="J49" s="493"/>
      <c r="K49" s="493"/>
      <c r="N49" s="493"/>
    </row>
    <row r="50" spans="1:9" s="839" customFormat="1" ht="12.75" customHeight="1">
      <c r="A50" s="624"/>
      <c r="B50" s="624"/>
      <c r="C50" s="624"/>
      <c r="D50" s="624"/>
      <c r="E50" s="624"/>
      <c r="F50" s="624"/>
      <c r="G50" s="624"/>
      <c r="H50" s="624"/>
      <c r="I50" s="624"/>
    </row>
    <row r="51" spans="10:14" ht="13.5" customHeight="1">
      <c r="J51" s="839"/>
      <c r="K51" s="839"/>
      <c r="N51" s="839"/>
    </row>
  </sheetData>
  <sheetProtection/>
  <mergeCells count="1">
    <mergeCell ref="J4:K4"/>
  </mergeCells>
  <printOptions horizontalCentered="1"/>
  <pageMargins left="0.7874015748031497" right="0.7874015748031497" top="0.7874015748031497" bottom="0.6692913385826772" header="0.5118110236220472" footer="0.1968503937007874"/>
  <pageSetup firstPageNumber="41" useFirstPageNumber="1" horizontalDpi="600" verticalDpi="600" orientation="portrait" paperSize="9" scale="75" r:id="rId1"/>
  <headerFooter alignWithMargins="0">
    <oddFooter>&amp;C&amp;14- 34 -</oddFooter>
  </headerFooter>
</worksheet>
</file>

<file path=xl/worksheets/sheet8.xml><?xml version="1.0" encoding="utf-8"?>
<worksheet xmlns="http://schemas.openxmlformats.org/spreadsheetml/2006/main" xmlns:r="http://schemas.openxmlformats.org/officeDocument/2006/relationships">
  <dimension ref="A2:N114"/>
  <sheetViews>
    <sheetView zoomScale="70" zoomScaleNormal="70" zoomScalePageLayoutView="0" workbookViewId="0" topLeftCell="A1">
      <pane xSplit="3" ySplit="6" topLeftCell="D100" activePane="bottomRight" state="frozen"/>
      <selection pane="topLeft" activeCell="A1" sqref="A1"/>
      <selection pane="topRight" activeCell="D1" sqref="D1"/>
      <selection pane="bottomLeft" activeCell="A7" sqref="A7"/>
      <selection pane="bottomRight" activeCell="A1" sqref="A1:IV16384"/>
    </sheetView>
  </sheetViews>
  <sheetFormatPr defaultColWidth="8.796875" defaultRowHeight="20.25" customHeight="1"/>
  <cols>
    <col min="1" max="1" width="2.59765625" style="626" customWidth="1"/>
    <col min="2" max="2" width="14.09765625" style="674" customWidth="1"/>
    <col min="3" max="3" width="1.4921875" style="674" customWidth="1"/>
    <col min="4" max="13" width="10.59765625" style="493" customWidth="1"/>
    <col min="14" max="14" width="11.19921875" style="493" customWidth="1"/>
    <col min="15" max="16384" width="9" style="493" customWidth="1"/>
  </cols>
  <sheetData>
    <row r="1" ht="13.5" customHeight="1"/>
    <row r="2" spans="2:14" ht="19.5" customHeight="1">
      <c r="B2" s="873" t="s">
        <v>301</v>
      </c>
      <c r="C2" s="544"/>
      <c r="D2" s="627"/>
      <c r="E2" s="627"/>
      <c r="F2" s="627"/>
      <c r="G2" s="627"/>
      <c r="H2" s="627"/>
      <c r="I2" s="627"/>
      <c r="J2" s="627"/>
      <c r="K2" s="627"/>
      <c r="L2" s="627"/>
      <c r="M2" s="627"/>
      <c r="N2" s="627"/>
    </row>
    <row r="3" spans="1:14" ht="15.75" customHeight="1">
      <c r="A3" s="628" t="s">
        <v>107</v>
      </c>
      <c r="B3" s="705"/>
      <c r="C3" s="705"/>
      <c r="D3" s="630"/>
      <c r="E3" s="630"/>
      <c r="F3" s="630"/>
      <c r="G3" s="630"/>
      <c r="H3" s="630"/>
      <c r="I3" s="630"/>
      <c r="J3" s="630"/>
      <c r="K3" s="630"/>
      <c r="L3" s="630"/>
      <c r="M3" s="630"/>
      <c r="N3" s="631" t="s">
        <v>291</v>
      </c>
    </row>
    <row r="4" spans="1:14" s="495" customFormat="1" ht="24" customHeight="1">
      <c r="A4" s="656"/>
      <c r="B4" s="509"/>
      <c r="C4" s="633"/>
      <c r="D4" s="634" t="s">
        <v>108</v>
      </c>
      <c r="E4" s="555"/>
      <c r="F4" s="555"/>
      <c r="G4" s="555"/>
      <c r="H4" s="555"/>
      <c r="I4" s="555"/>
      <c r="J4" s="556" t="s">
        <v>109</v>
      </c>
      <c r="K4" s="555"/>
      <c r="L4" s="555"/>
      <c r="M4" s="555"/>
      <c r="N4" s="637"/>
    </row>
    <row r="5" spans="1:14" ht="24" customHeight="1">
      <c r="A5" s="916"/>
      <c r="B5" s="530"/>
      <c r="C5" s="530"/>
      <c r="D5" s="639" t="s">
        <v>53</v>
      </c>
      <c r="E5" s="640"/>
      <c r="F5" s="640"/>
      <c r="G5" s="639" t="s">
        <v>54</v>
      </c>
      <c r="H5" s="640"/>
      <c r="I5" s="639" t="s">
        <v>55</v>
      </c>
      <c r="J5" s="642" t="s">
        <v>110</v>
      </c>
      <c r="K5" s="640"/>
      <c r="L5" s="640"/>
      <c r="M5" s="639" t="s">
        <v>54</v>
      </c>
      <c r="N5" s="641" t="s">
        <v>55</v>
      </c>
    </row>
    <row r="6" spans="1:14" s="495" customFormat="1" ht="27">
      <c r="A6" s="645"/>
      <c r="B6" s="511"/>
      <c r="C6" s="511"/>
      <c r="D6" s="646"/>
      <c r="E6" s="647" t="s">
        <v>259</v>
      </c>
      <c r="F6" s="647" t="s">
        <v>260</v>
      </c>
      <c r="G6" s="646"/>
      <c r="H6" s="646" t="s">
        <v>111</v>
      </c>
      <c r="I6" s="646"/>
      <c r="J6" s="917"/>
      <c r="K6" s="647" t="s">
        <v>259</v>
      </c>
      <c r="L6" s="647" t="s">
        <v>260</v>
      </c>
      <c r="M6" s="527"/>
      <c r="N6" s="815"/>
    </row>
    <row r="7" spans="1:14" ht="25.5" customHeight="1">
      <c r="A7" s="651"/>
      <c r="B7" s="575" t="s">
        <v>112</v>
      </c>
      <c r="C7" s="575"/>
      <c r="D7" s="918">
        <v>9122</v>
      </c>
      <c r="E7" s="918">
        <v>1073</v>
      </c>
      <c r="F7" s="918">
        <v>8047</v>
      </c>
      <c r="G7" s="918">
        <v>96050</v>
      </c>
      <c r="H7" s="918">
        <v>15371</v>
      </c>
      <c r="I7" s="918">
        <v>65828</v>
      </c>
      <c r="J7" s="919">
        <v>7.1</v>
      </c>
      <c r="K7" s="920">
        <v>0.8</v>
      </c>
      <c r="L7" s="920">
        <v>6.3</v>
      </c>
      <c r="M7" s="920">
        <v>75.3</v>
      </c>
      <c r="N7" s="663">
        <v>51.6</v>
      </c>
    </row>
    <row r="8" spans="1:14" ht="23.25" customHeight="1">
      <c r="A8" s="656"/>
      <c r="B8" s="509" t="s">
        <v>113</v>
      </c>
      <c r="C8" s="509"/>
      <c r="D8" s="921">
        <v>633</v>
      </c>
      <c r="E8" s="921">
        <v>68</v>
      </c>
      <c r="F8" s="921">
        <v>565</v>
      </c>
      <c r="G8" s="921">
        <v>3362</v>
      </c>
      <c r="H8" s="921">
        <v>747</v>
      </c>
      <c r="I8" s="922">
        <v>2996</v>
      </c>
      <c r="J8" s="661">
        <v>11.2</v>
      </c>
      <c r="K8" s="663">
        <v>1.2</v>
      </c>
      <c r="L8" s="663">
        <v>10</v>
      </c>
      <c r="M8" s="663">
        <v>59.4</v>
      </c>
      <c r="N8" s="660">
        <v>52.9</v>
      </c>
    </row>
    <row r="9" spans="1:14" ht="23.25" customHeight="1">
      <c r="A9" s="656"/>
      <c r="B9" s="509" t="s">
        <v>114</v>
      </c>
      <c r="C9" s="509"/>
      <c r="D9" s="923">
        <v>109</v>
      </c>
      <c r="E9" s="923">
        <v>14</v>
      </c>
      <c r="F9" s="923">
        <v>95</v>
      </c>
      <c r="G9" s="923">
        <v>972</v>
      </c>
      <c r="H9" s="923">
        <v>341</v>
      </c>
      <c r="I9" s="924">
        <v>568</v>
      </c>
      <c r="J9" s="661">
        <v>7.5</v>
      </c>
      <c r="K9" s="663">
        <v>1</v>
      </c>
      <c r="L9" s="663">
        <v>6.5</v>
      </c>
      <c r="M9" s="663">
        <v>66.5</v>
      </c>
      <c r="N9" s="663">
        <v>38.9</v>
      </c>
    </row>
    <row r="10" spans="1:14" ht="23.25" customHeight="1">
      <c r="A10" s="656"/>
      <c r="B10" s="509" t="s">
        <v>115</v>
      </c>
      <c r="C10" s="509"/>
      <c r="D10" s="923">
        <v>109</v>
      </c>
      <c r="E10" s="923">
        <v>16</v>
      </c>
      <c r="F10" s="923">
        <v>93</v>
      </c>
      <c r="G10" s="923">
        <v>900</v>
      </c>
      <c r="H10" s="923">
        <v>243</v>
      </c>
      <c r="I10" s="924">
        <v>582</v>
      </c>
      <c r="J10" s="661">
        <v>7.8</v>
      </c>
      <c r="K10" s="663">
        <v>1.1</v>
      </c>
      <c r="L10" s="663">
        <v>6.6</v>
      </c>
      <c r="M10" s="663">
        <v>64.2</v>
      </c>
      <c r="N10" s="663">
        <v>41.5</v>
      </c>
    </row>
    <row r="11" spans="1:14" ht="23.25" customHeight="1">
      <c r="A11" s="656"/>
      <c r="B11" s="509" t="s">
        <v>116</v>
      </c>
      <c r="C11" s="509"/>
      <c r="D11" s="923">
        <v>147</v>
      </c>
      <c r="E11" s="923">
        <v>25</v>
      </c>
      <c r="F11" s="923">
        <v>122</v>
      </c>
      <c r="G11" s="923">
        <v>1562</v>
      </c>
      <c r="H11" s="923">
        <v>297</v>
      </c>
      <c r="I11" s="924">
        <v>1016</v>
      </c>
      <c r="J11" s="661">
        <v>6.2</v>
      </c>
      <c r="K11" s="663">
        <v>1.1</v>
      </c>
      <c r="L11" s="663">
        <v>5.1</v>
      </c>
      <c r="M11" s="663">
        <v>65.8</v>
      </c>
      <c r="N11" s="663">
        <v>42.8</v>
      </c>
    </row>
    <row r="12" spans="1:14" ht="23.25" customHeight="1">
      <c r="A12" s="651"/>
      <c r="B12" s="575" t="s">
        <v>117</v>
      </c>
      <c r="C12" s="575"/>
      <c r="D12" s="923">
        <v>80</v>
      </c>
      <c r="E12" s="923">
        <v>15</v>
      </c>
      <c r="F12" s="923">
        <v>65</v>
      </c>
      <c r="G12" s="923">
        <v>805</v>
      </c>
      <c r="H12" s="923">
        <v>136</v>
      </c>
      <c r="I12" s="924">
        <v>479</v>
      </c>
      <c r="J12" s="665">
        <v>6.9</v>
      </c>
      <c r="K12" s="667">
        <v>1.3</v>
      </c>
      <c r="L12" s="667">
        <v>5.6</v>
      </c>
      <c r="M12" s="667">
        <v>69</v>
      </c>
      <c r="N12" s="663">
        <v>41</v>
      </c>
    </row>
    <row r="13" spans="1:14" ht="23.25" customHeight="1">
      <c r="A13" s="656"/>
      <c r="B13" s="509" t="s">
        <v>118</v>
      </c>
      <c r="C13" s="509"/>
      <c r="D13" s="921">
        <v>69</v>
      </c>
      <c r="E13" s="921">
        <v>14</v>
      </c>
      <c r="F13" s="921">
        <v>55</v>
      </c>
      <c r="G13" s="921">
        <v>906</v>
      </c>
      <c r="H13" s="921">
        <v>147</v>
      </c>
      <c r="I13" s="922">
        <v>465</v>
      </c>
      <c r="J13" s="661">
        <v>5.6</v>
      </c>
      <c r="K13" s="663">
        <v>1.1</v>
      </c>
      <c r="L13" s="663">
        <v>4.5</v>
      </c>
      <c r="M13" s="663">
        <v>73.7</v>
      </c>
      <c r="N13" s="660">
        <v>37.8</v>
      </c>
    </row>
    <row r="14" spans="1:14" ht="23.25" customHeight="1">
      <c r="A14" s="656"/>
      <c r="B14" s="509" t="s">
        <v>119</v>
      </c>
      <c r="C14" s="509"/>
      <c r="D14" s="923">
        <v>152</v>
      </c>
      <c r="E14" s="923">
        <v>24</v>
      </c>
      <c r="F14" s="923">
        <v>128</v>
      </c>
      <c r="G14" s="923">
        <v>1418</v>
      </c>
      <c r="H14" s="923">
        <v>255</v>
      </c>
      <c r="I14" s="924">
        <v>882</v>
      </c>
      <c r="J14" s="661">
        <v>7.2</v>
      </c>
      <c r="K14" s="663">
        <v>1.1</v>
      </c>
      <c r="L14" s="663">
        <v>6.1</v>
      </c>
      <c r="M14" s="663">
        <v>67.1</v>
      </c>
      <c r="N14" s="663">
        <v>41.7</v>
      </c>
    </row>
    <row r="15" spans="1:14" ht="23.25" customHeight="1">
      <c r="A15" s="656"/>
      <c r="B15" s="509" t="s">
        <v>120</v>
      </c>
      <c r="C15" s="509"/>
      <c r="D15" s="923">
        <v>203</v>
      </c>
      <c r="E15" s="923">
        <v>24</v>
      </c>
      <c r="F15" s="923">
        <v>179</v>
      </c>
      <c r="G15" s="923">
        <v>1617</v>
      </c>
      <c r="H15" s="923">
        <v>278</v>
      </c>
      <c r="I15" s="924">
        <v>1342</v>
      </c>
      <c r="J15" s="661">
        <v>6.8</v>
      </c>
      <c r="K15" s="663">
        <v>0.8</v>
      </c>
      <c r="L15" s="663">
        <v>6</v>
      </c>
      <c r="M15" s="663">
        <v>54.1</v>
      </c>
      <c r="N15" s="663">
        <v>44.9</v>
      </c>
    </row>
    <row r="16" spans="1:14" ht="23.25" customHeight="1">
      <c r="A16" s="656"/>
      <c r="B16" s="509" t="s">
        <v>121</v>
      </c>
      <c r="C16" s="509"/>
      <c r="D16" s="923">
        <v>117</v>
      </c>
      <c r="E16" s="923">
        <v>18</v>
      </c>
      <c r="F16" s="923">
        <v>99</v>
      </c>
      <c r="G16" s="923">
        <v>1353</v>
      </c>
      <c r="H16" s="923">
        <v>244</v>
      </c>
      <c r="I16" s="924">
        <v>955</v>
      </c>
      <c r="J16" s="661">
        <v>5.8</v>
      </c>
      <c r="K16" s="663">
        <v>0.9</v>
      </c>
      <c r="L16" s="663">
        <v>4.9</v>
      </c>
      <c r="M16" s="663">
        <v>67.3</v>
      </c>
      <c r="N16" s="663">
        <v>47.5</v>
      </c>
    </row>
    <row r="17" spans="1:14" ht="23.25" customHeight="1">
      <c r="A17" s="668"/>
      <c r="B17" s="575" t="s">
        <v>122</v>
      </c>
      <c r="C17" s="575"/>
      <c r="D17" s="918">
        <v>144</v>
      </c>
      <c r="E17" s="918">
        <v>13</v>
      </c>
      <c r="F17" s="918">
        <v>131</v>
      </c>
      <c r="G17" s="918">
        <v>1497</v>
      </c>
      <c r="H17" s="918">
        <v>261</v>
      </c>
      <c r="I17" s="925">
        <v>903</v>
      </c>
      <c r="J17" s="665">
        <v>7.1</v>
      </c>
      <c r="K17" s="667">
        <v>0.6</v>
      </c>
      <c r="L17" s="667">
        <v>6.4</v>
      </c>
      <c r="M17" s="667">
        <v>73.6</v>
      </c>
      <c r="N17" s="667">
        <v>44.4</v>
      </c>
    </row>
    <row r="18" spans="1:14" ht="23.25" customHeight="1">
      <c r="A18" s="669"/>
      <c r="B18" s="509" t="s">
        <v>123</v>
      </c>
      <c r="C18" s="509"/>
      <c r="D18" s="923">
        <v>364</v>
      </c>
      <c r="E18" s="923">
        <v>44</v>
      </c>
      <c r="F18" s="923">
        <v>320</v>
      </c>
      <c r="G18" s="923">
        <v>3668</v>
      </c>
      <c r="H18" s="923">
        <v>414</v>
      </c>
      <c r="I18" s="924">
        <v>3099</v>
      </c>
      <c r="J18" s="661">
        <v>5.2</v>
      </c>
      <c r="K18" s="663">
        <v>0.6</v>
      </c>
      <c r="L18" s="663">
        <v>4.6</v>
      </c>
      <c r="M18" s="663">
        <v>52.2</v>
      </c>
      <c r="N18" s="663">
        <v>44.1</v>
      </c>
    </row>
    <row r="19" spans="1:14" ht="23.25" customHeight="1">
      <c r="A19" s="669"/>
      <c r="B19" s="509" t="s">
        <v>124</v>
      </c>
      <c r="C19" s="509"/>
      <c r="D19" s="923">
        <v>293</v>
      </c>
      <c r="E19" s="923">
        <v>35</v>
      </c>
      <c r="F19" s="923">
        <v>258</v>
      </c>
      <c r="G19" s="923">
        <v>3585</v>
      </c>
      <c r="H19" s="923">
        <v>454</v>
      </c>
      <c r="I19" s="924">
        <v>2979</v>
      </c>
      <c r="J19" s="661">
        <v>4.9</v>
      </c>
      <c r="K19" s="663">
        <v>0.6</v>
      </c>
      <c r="L19" s="663">
        <v>4.3</v>
      </c>
      <c r="M19" s="663">
        <v>59.5</v>
      </c>
      <c r="N19" s="663">
        <v>49.5</v>
      </c>
    </row>
    <row r="20" spans="1:14" ht="23.25" customHeight="1">
      <c r="A20" s="669"/>
      <c r="B20" s="509" t="s">
        <v>125</v>
      </c>
      <c r="C20" s="509"/>
      <c r="D20" s="923">
        <v>666</v>
      </c>
      <c r="E20" s="923">
        <v>56</v>
      </c>
      <c r="F20" s="923">
        <v>610</v>
      </c>
      <c r="G20" s="923">
        <v>12063</v>
      </c>
      <c r="H20" s="923">
        <v>1101</v>
      </c>
      <c r="I20" s="924">
        <v>10351</v>
      </c>
      <c r="J20" s="661">
        <v>5.4</v>
      </c>
      <c r="K20" s="663">
        <v>0.5</v>
      </c>
      <c r="L20" s="663">
        <v>5</v>
      </c>
      <c r="M20" s="663">
        <v>98</v>
      </c>
      <c r="N20" s="663">
        <v>84.1</v>
      </c>
    </row>
    <row r="21" spans="1:14" ht="23.25" customHeight="1">
      <c r="A21" s="669"/>
      <c r="B21" s="509" t="s">
        <v>126</v>
      </c>
      <c r="C21" s="509"/>
      <c r="D21" s="923">
        <v>360</v>
      </c>
      <c r="E21" s="923">
        <v>43</v>
      </c>
      <c r="F21" s="923">
        <v>317</v>
      </c>
      <c r="G21" s="923">
        <v>5861</v>
      </c>
      <c r="H21" s="923">
        <v>517</v>
      </c>
      <c r="I21" s="924">
        <v>4542</v>
      </c>
      <c r="J21" s="661">
        <v>4.1</v>
      </c>
      <c r="K21" s="663">
        <v>0.5</v>
      </c>
      <c r="L21" s="663">
        <v>3.6</v>
      </c>
      <c r="M21" s="663">
        <v>67.5</v>
      </c>
      <c r="N21" s="663">
        <v>52.3</v>
      </c>
    </row>
    <row r="22" spans="1:14" ht="23.25" customHeight="1">
      <c r="A22" s="668"/>
      <c r="B22" s="575" t="s">
        <v>127</v>
      </c>
      <c r="C22" s="575"/>
      <c r="D22" s="923">
        <v>141</v>
      </c>
      <c r="E22" s="923">
        <v>20</v>
      </c>
      <c r="F22" s="923">
        <v>121</v>
      </c>
      <c r="G22" s="923">
        <v>1721</v>
      </c>
      <c r="H22" s="923">
        <v>171</v>
      </c>
      <c r="I22" s="924">
        <v>1151</v>
      </c>
      <c r="J22" s="665">
        <v>5.7</v>
      </c>
      <c r="K22" s="667">
        <v>0.8</v>
      </c>
      <c r="L22" s="667">
        <v>4.9</v>
      </c>
      <c r="M22" s="667">
        <v>70</v>
      </c>
      <c r="N22" s="663">
        <v>46.8</v>
      </c>
    </row>
    <row r="23" spans="1:14" ht="23.25" customHeight="1">
      <c r="A23" s="669"/>
      <c r="B23" s="509" t="s">
        <v>128</v>
      </c>
      <c r="C23" s="509"/>
      <c r="D23" s="921">
        <v>115</v>
      </c>
      <c r="E23" s="921">
        <v>19</v>
      </c>
      <c r="F23" s="921">
        <v>96</v>
      </c>
      <c r="G23" s="921">
        <v>785</v>
      </c>
      <c r="H23" s="921">
        <v>119</v>
      </c>
      <c r="I23" s="922">
        <v>459</v>
      </c>
      <c r="J23" s="661">
        <v>10.3</v>
      </c>
      <c r="K23" s="663">
        <v>1.7</v>
      </c>
      <c r="L23" s="663">
        <v>8.6</v>
      </c>
      <c r="M23" s="663">
        <v>70.3</v>
      </c>
      <c r="N23" s="660">
        <v>41.1</v>
      </c>
    </row>
    <row r="24" spans="1:14" ht="23.25" customHeight="1">
      <c r="A24" s="669"/>
      <c r="B24" s="509" t="s">
        <v>129</v>
      </c>
      <c r="C24" s="509"/>
      <c r="D24" s="923">
        <v>114</v>
      </c>
      <c r="E24" s="923">
        <v>13</v>
      </c>
      <c r="F24" s="923">
        <v>101</v>
      </c>
      <c r="G24" s="923">
        <v>838</v>
      </c>
      <c r="H24" s="923">
        <v>151</v>
      </c>
      <c r="I24" s="924">
        <v>463</v>
      </c>
      <c r="J24" s="661">
        <v>9.7</v>
      </c>
      <c r="K24" s="663">
        <v>1.1</v>
      </c>
      <c r="L24" s="663">
        <v>8.6</v>
      </c>
      <c r="M24" s="663">
        <v>71</v>
      </c>
      <c r="N24" s="663">
        <v>39.2</v>
      </c>
    </row>
    <row r="25" spans="1:14" ht="23.25" customHeight="1">
      <c r="A25" s="669"/>
      <c r="B25" s="509" t="s">
        <v>130</v>
      </c>
      <c r="C25" s="509"/>
      <c r="D25" s="923">
        <v>91</v>
      </c>
      <c r="E25" s="923">
        <v>10</v>
      </c>
      <c r="F25" s="923">
        <v>81</v>
      </c>
      <c r="G25" s="923">
        <v>557</v>
      </c>
      <c r="H25" s="923">
        <v>159</v>
      </c>
      <c r="I25" s="924">
        <v>275</v>
      </c>
      <c r="J25" s="661">
        <v>11</v>
      </c>
      <c r="K25" s="663">
        <v>1.2</v>
      </c>
      <c r="L25" s="663">
        <v>9.8</v>
      </c>
      <c r="M25" s="663">
        <v>67.4</v>
      </c>
      <c r="N25" s="663">
        <v>33.3</v>
      </c>
    </row>
    <row r="26" spans="1:14" ht="23.25" customHeight="1">
      <c r="A26" s="669"/>
      <c r="B26" s="509" t="s">
        <v>131</v>
      </c>
      <c r="C26" s="509"/>
      <c r="D26" s="923">
        <v>63</v>
      </c>
      <c r="E26" s="923">
        <v>8</v>
      </c>
      <c r="F26" s="923">
        <v>55</v>
      </c>
      <c r="G26" s="923">
        <v>632</v>
      </c>
      <c r="H26" s="923">
        <v>110</v>
      </c>
      <c r="I26" s="924">
        <v>419</v>
      </c>
      <c r="J26" s="661">
        <v>7.1</v>
      </c>
      <c r="K26" s="663">
        <v>0.9</v>
      </c>
      <c r="L26" s="663">
        <v>6.2</v>
      </c>
      <c r="M26" s="663">
        <v>71.3</v>
      </c>
      <c r="N26" s="663">
        <v>47.2</v>
      </c>
    </row>
    <row r="27" spans="1:14" ht="23.25" customHeight="1">
      <c r="A27" s="668"/>
      <c r="B27" s="575" t="s">
        <v>132</v>
      </c>
      <c r="C27" s="575"/>
      <c r="D27" s="918">
        <v>139</v>
      </c>
      <c r="E27" s="918">
        <v>16</v>
      </c>
      <c r="F27" s="918">
        <v>123</v>
      </c>
      <c r="G27" s="918">
        <v>1467</v>
      </c>
      <c r="H27" s="918">
        <v>231</v>
      </c>
      <c r="I27" s="925">
        <v>984</v>
      </c>
      <c r="J27" s="665">
        <v>6.3</v>
      </c>
      <c r="K27" s="667">
        <v>0.7</v>
      </c>
      <c r="L27" s="667">
        <v>5.6</v>
      </c>
      <c r="M27" s="667">
        <v>66.2</v>
      </c>
      <c r="N27" s="667">
        <v>44.4</v>
      </c>
    </row>
    <row r="28" spans="1:14" ht="23.25" customHeight="1">
      <c r="A28" s="669"/>
      <c r="B28" s="509" t="s">
        <v>133</v>
      </c>
      <c r="C28" s="509"/>
      <c r="D28" s="923">
        <v>113</v>
      </c>
      <c r="E28" s="923">
        <v>13</v>
      </c>
      <c r="F28" s="923">
        <v>100</v>
      </c>
      <c r="G28" s="923">
        <v>1449</v>
      </c>
      <c r="H28" s="923">
        <v>255</v>
      </c>
      <c r="I28" s="924">
        <v>905</v>
      </c>
      <c r="J28" s="661">
        <v>5.4</v>
      </c>
      <c r="K28" s="663">
        <v>0.6</v>
      </c>
      <c r="L28" s="663">
        <v>4.7</v>
      </c>
      <c r="M28" s="663">
        <v>68.6</v>
      </c>
      <c r="N28" s="663">
        <v>42.9</v>
      </c>
    </row>
    <row r="29" spans="1:14" ht="23.25" customHeight="1">
      <c r="A29" s="669"/>
      <c r="B29" s="509" t="s">
        <v>134</v>
      </c>
      <c r="C29" s="509"/>
      <c r="D29" s="923">
        <v>184</v>
      </c>
      <c r="E29" s="923">
        <v>32</v>
      </c>
      <c r="F29" s="923">
        <v>152</v>
      </c>
      <c r="G29" s="923">
        <v>2600</v>
      </c>
      <c r="H29" s="923">
        <v>391</v>
      </c>
      <c r="I29" s="924">
        <v>1705</v>
      </c>
      <c r="J29" s="661">
        <v>4.9</v>
      </c>
      <c r="K29" s="663">
        <v>0.8</v>
      </c>
      <c r="L29" s="663">
        <v>4</v>
      </c>
      <c r="M29" s="663">
        <v>68.5</v>
      </c>
      <c r="N29" s="663">
        <v>45</v>
      </c>
    </row>
    <row r="30" spans="1:14" ht="23.25" customHeight="1">
      <c r="A30" s="669"/>
      <c r="B30" s="509" t="s">
        <v>135</v>
      </c>
      <c r="C30" s="509"/>
      <c r="D30" s="923">
        <v>357</v>
      </c>
      <c r="E30" s="923">
        <v>37</v>
      </c>
      <c r="F30" s="923">
        <v>320</v>
      </c>
      <c r="G30" s="923">
        <v>4632</v>
      </c>
      <c r="H30" s="923">
        <v>610</v>
      </c>
      <c r="I30" s="924">
        <v>3484</v>
      </c>
      <c r="J30" s="661">
        <v>5</v>
      </c>
      <c r="K30" s="663">
        <v>0.5</v>
      </c>
      <c r="L30" s="663">
        <v>4.5</v>
      </c>
      <c r="M30" s="663">
        <v>64.7</v>
      </c>
      <c r="N30" s="663">
        <v>48.7</v>
      </c>
    </row>
    <row r="31" spans="1:14" ht="23.25" customHeight="1">
      <c r="A31" s="669"/>
      <c r="B31" s="509" t="s">
        <v>136</v>
      </c>
      <c r="C31" s="509"/>
      <c r="D31" s="923">
        <v>115</v>
      </c>
      <c r="E31" s="923">
        <v>13</v>
      </c>
      <c r="F31" s="923">
        <v>102</v>
      </c>
      <c r="G31" s="923">
        <v>1394</v>
      </c>
      <c r="H31" s="923">
        <v>217</v>
      </c>
      <c r="I31" s="924">
        <v>846</v>
      </c>
      <c r="J31" s="661">
        <v>6.2</v>
      </c>
      <c r="K31" s="663">
        <v>0.7</v>
      </c>
      <c r="L31" s="663">
        <v>5.5</v>
      </c>
      <c r="M31" s="663">
        <v>74.9</v>
      </c>
      <c r="N31" s="663">
        <v>45.4</v>
      </c>
    </row>
    <row r="32" spans="1:14" ht="23.25" customHeight="1">
      <c r="A32" s="668"/>
      <c r="B32" s="575" t="s">
        <v>137</v>
      </c>
      <c r="C32" s="575"/>
      <c r="D32" s="923">
        <v>63</v>
      </c>
      <c r="E32" s="923">
        <v>7</v>
      </c>
      <c r="F32" s="923">
        <v>56</v>
      </c>
      <c r="G32" s="923">
        <v>889</v>
      </c>
      <c r="H32" s="923">
        <v>65</v>
      </c>
      <c r="I32" s="924">
        <v>529</v>
      </c>
      <c r="J32" s="665">
        <v>4.6</v>
      </c>
      <c r="K32" s="667">
        <v>0.5</v>
      </c>
      <c r="L32" s="667">
        <v>4.1</v>
      </c>
      <c r="M32" s="667">
        <v>65.1</v>
      </c>
      <c r="N32" s="663">
        <v>38.7</v>
      </c>
    </row>
    <row r="33" spans="1:14" ht="23.25" customHeight="1">
      <c r="A33" s="669"/>
      <c r="B33" s="509" t="s">
        <v>138</v>
      </c>
      <c r="C33" s="509"/>
      <c r="D33" s="921">
        <v>179</v>
      </c>
      <c r="E33" s="921">
        <v>12</v>
      </c>
      <c r="F33" s="921">
        <v>167</v>
      </c>
      <c r="G33" s="921">
        <v>2506</v>
      </c>
      <c r="H33" s="921">
        <v>241</v>
      </c>
      <c r="I33" s="922">
        <v>1307</v>
      </c>
      <c r="J33" s="661">
        <v>6.8</v>
      </c>
      <c r="K33" s="663">
        <v>0.5</v>
      </c>
      <c r="L33" s="663">
        <v>6.3</v>
      </c>
      <c r="M33" s="663">
        <v>94.9</v>
      </c>
      <c r="N33" s="660">
        <v>49.5</v>
      </c>
    </row>
    <row r="34" spans="1:14" ht="23.25" customHeight="1">
      <c r="A34" s="669"/>
      <c r="B34" s="509" t="s">
        <v>139</v>
      </c>
      <c r="C34" s="509"/>
      <c r="D34" s="923">
        <v>556</v>
      </c>
      <c r="E34" s="923">
        <v>41</v>
      </c>
      <c r="F34" s="923">
        <v>515</v>
      </c>
      <c r="G34" s="923">
        <v>8018</v>
      </c>
      <c r="H34" s="923">
        <v>714</v>
      </c>
      <c r="I34" s="924">
        <v>5248</v>
      </c>
      <c r="J34" s="661">
        <v>6.3</v>
      </c>
      <c r="K34" s="663">
        <v>0.5</v>
      </c>
      <c r="L34" s="663">
        <v>5.8</v>
      </c>
      <c r="M34" s="663">
        <v>90.9</v>
      </c>
      <c r="N34" s="663">
        <v>59.5</v>
      </c>
    </row>
    <row r="35" spans="1:14" ht="23.25" customHeight="1">
      <c r="A35" s="669"/>
      <c r="B35" s="509" t="s">
        <v>140</v>
      </c>
      <c r="C35" s="509"/>
      <c r="D35" s="923">
        <v>354</v>
      </c>
      <c r="E35" s="923">
        <v>32</v>
      </c>
      <c r="F35" s="923">
        <v>322</v>
      </c>
      <c r="G35" s="923">
        <v>4712</v>
      </c>
      <c r="H35" s="923">
        <v>454</v>
      </c>
      <c r="I35" s="924">
        <v>2847</v>
      </c>
      <c r="J35" s="661">
        <v>6.3</v>
      </c>
      <c r="K35" s="663">
        <v>0.6</v>
      </c>
      <c r="L35" s="663">
        <v>5.8</v>
      </c>
      <c r="M35" s="663">
        <v>84.4</v>
      </c>
      <c r="N35" s="663">
        <v>51</v>
      </c>
    </row>
    <row r="36" spans="1:14" ht="23.25" customHeight="1">
      <c r="A36" s="669"/>
      <c r="B36" s="509" t="s">
        <v>141</v>
      </c>
      <c r="C36" s="509"/>
      <c r="D36" s="923">
        <v>77</v>
      </c>
      <c r="E36" s="923">
        <v>4</v>
      </c>
      <c r="F36" s="923">
        <v>72</v>
      </c>
      <c r="G36" s="923">
        <v>1063</v>
      </c>
      <c r="H36" s="923">
        <v>107</v>
      </c>
      <c r="I36" s="924">
        <v>672</v>
      </c>
      <c r="J36" s="661">
        <v>5.4</v>
      </c>
      <c r="K36" s="663">
        <v>0.3</v>
      </c>
      <c r="L36" s="663">
        <v>5</v>
      </c>
      <c r="M36" s="663">
        <v>74</v>
      </c>
      <c r="N36" s="663">
        <v>46.8</v>
      </c>
    </row>
    <row r="37" spans="1:14" ht="23.25" customHeight="1">
      <c r="A37" s="668"/>
      <c r="B37" s="575" t="s">
        <v>142</v>
      </c>
      <c r="C37" s="575"/>
      <c r="D37" s="918">
        <v>93</v>
      </c>
      <c r="E37" s="918">
        <v>9</v>
      </c>
      <c r="F37" s="918">
        <v>83</v>
      </c>
      <c r="G37" s="918">
        <v>1077</v>
      </c>
      <c r="H37" s="918">
        <v>186</v>
      </c>
      <c r="I37" s="925">
        <v>558</v>
      </c>
      <c r="J37" s="665">
        <v>8.8</v>
      </c>
      <c r="K37" s="667">
        <v>0.9</v>
      </c>
      <c r="L37" s="667">
        <v>7.9</v>
      </c>
      <c r="M37" s="667">
        <v>102</v>
      </c>
      <c r="N37" s="667">
        <v>52.8</v>
      </c>
    </row>
    <row r="38" spans="1:14" ht="23.25" customHeight="1">
      <c r="A38" s="669"/>
      <c r="B38" s="509" t="s">
        <v>143</v>
      </c>
      <c r="C38" s="509"/>
      <c r="D38" s="923">
        <v>46</v>
      </c>
      <c r="E38" s="923">
        <v>6</v>
      </c>
      <c r="F38" s="923">
        <v>40</v>
      </c>
      <c r="G38" s="923">
        <v>552</v>
      </c>
      <c r="H38" s="923">
        <v>98</v>
      </c>
      <c r="I38" s="924">
        <v>271</v>
      </c>
      <c r="J38" s="661">
        <v>7.5</v>
      </c>
      <c r="K38" s="663">
        <v>1</v>
      </c>
      <c r="L38" s="663">
        <v>6.5</v>
      </c>
      <c r="M38" s="663">
        <v>90.3</v>
      </c>
      <c r="N38" s="663">
        <v>44.4</v>
      </c>
    </row>
    <row r="39" spans="1:14" ht="23.25" customHeight="1">
      <c r="A39" s="669"/>
      <c r="B39" s="509" t="s">
        <v>144</v>
      </c>
      <c r="C39" s="509"/>
      <c r="D39" s="923">
        <v>59</v>
      </c>
      <c r="E39" s="923">
        <v>8</v>
      </c>
      <c r="F39" s="923">
        <v>51</v>
      </c>
      <c r="G39" s="923">
        <v>763</v>
      </c>
      <c r="H39" s="923">
        <v>108</v>
      </c>
      <c r="I39" s="924">
        <v>286</v>
      </c>
      <c r="J39" s="661">
        <v>7.8</v>
      </c>
      <c r="K39" s="663">
        <v>1.1</v>
      </c>
      <c r="L39" s="663">
        <v>6.8</v>
      </c>
      <c r="M39" s="663">
        <v>101.3</v>
      </c>
      <c r="N39" s="663">
        <v>38</v>
      </c>
    </row>
    <row r="40" spans="1:14" ht="23.25" customHeight="1">
      <c r="A40" s="669"/>
      <c r="B40" s="509" t="s">
        <v>145</v>
      </c>
      <c r="C40" s="509"/>
      <c r="D40" s="923">
        <v>189</v>
      </c>
      <c r="E40" s="923">
        <v>20</v>
      </c>
      <c r="F40" s="923">
        <v>169</v>
      </c>
      <c r="G40" s="923">
        <v>1607</v>
      </c>
      <c r="H40" s="923">
        <v>295</v>
      </c>
      <c r="I40" s="924">
        <v>971</v>
      </c>
      <c r="J40" s="661">
        <v>9.7</v>
      </c>
      <c r="K40" s="663">
        <v>1</v>
      </c>
      <c r="L40" s="663">
        <v>8.7</v>
      </c>
      <c r="M40" s="663">
        <v>82.3</v>
      </c>
      <c r="N40" s="663">
        <v>49.7</v>
      </c>
    </row>
    <row r="41" spans="1:14" ht="23.25" customHeight="1">
      <c r="A41" s="669"/>
      <c r="B41" s="509" t="s">
        <v>146</v>
      </c>
      <c r="C41" s="509"/>
      <c r="D41" s="923">
        <v>264</v>
      </c>
      <c r="E41" s="923">
        <v>30</v>
      </c>
      <c r="F41" s="923">
        <v>234</v>
      </c>
      <c r="G41" s="923">
        <v>2602</v>
      </c>
      <c r="H41" s="923">
        <v>416</v>
      </c>
      <c r="I41" s="924">
        <v>1483</v>
      </c>
      <c r="J41" s="661">
        <v>9.2</v>
      </c>
      <c r="K41" s="663">
        <v>1</v>
      </c>
      <c r="L41" s="663">
        <v>8.1</v>
      </c>
      <c r="M41" s="663">
        <v>90.4</v>
      </c>
      <c r="N41" s="663">
        <v>51.5</v>
      </c>
    </row>
    <row r="42" spans="1:14" ht="23.25" customHeight="1">
      <c r="A42" s="668"/>
      <c r="B42" s="575" t="s">
        <v>147</v>
      </c>
      <c r="C42" s="575"/>
      <c r="D42" s="923">
        <v>152</v>
      </c>
      <c r="E42" s="923">
        <v>29</v>
      </c>
      <c r="F42" s="923">
        <v>123</v>
      </c>
      <c r="G42" s="923">
        <v>1323</v>
      </c>
      <c r="H42" s="923">
        <v>268</v>
      </c>
      <c r="I42" s="924">
        <v>681</v>
      </c>
      <c r="J42" s="665">
        <v>10.1</v>
      </c>
      <c r="K42" s="667">
        <v>1.9</v>
      </c>
      <c r="L42" s="667">
        <v>8.1</v>
      </c>
      <c r="M42" s="667">
        <v>87.5</v>
      </c>
      <c r="N42" s="663">
        <v>45</v>
      </c>
    </row>
    <row r="43" spans="1:14" ht="23.25" customHeight="1">
      <c r="A43" s="669"/>
      <c r="B43" s="509" t="s">
        <v>148</v>
      </c>
      <c r="C43" s="509"/>
      <c r="D43" s="921">
        <v>127</v>
      </c>
      <c r="E43" s="921">
        <v>17</v>
      </c>
      <c r="F43" s="921">
        <v>110</v>
      </c>
      <c r="G43" s="921">
        <v>782</v>
      </c>
      <c r="H43" s="921">
        <v>225</v>
      </c>
      <c r="I43" s="922">
        <v>420</v>
      </c>
      <c r="J43" s="661">
        <v>15.5</v>
      </c>
      <c r="K43" s="663">
        <v>2.1</v>
      </c>
      <c r="L43" s="663">
        <v>13.5</v>
      </c>
      <c r="M43" s="663">
        <v>95.7</v>
      </c>
      <c r="N43" s="660">
        <v>51.4</v>
      </c>
    </row>
    <row r="44" spans="1:14" ht="23.25" customHeight="1">
      <c r="A44" s="669"/>
      <c r="B44" s="509" t="s">
        <v>149</v>
      </c>
      <c r="C44" s="509"/>
      <c r="D44" s="923">
        <v>106</v>
      </c>
      <c r="E44" s="923">
        <v>9</v>
      </c>
      <c r="F44" s="923">
        <v>97</v>
      </c>
      <c r="G44" s="923">
        <v>810</v>
      </c>
      <c r="H44" s="923">
        <v>198</v>
      </c>
      <c r="I44" s="924">
        <v>438</v>
      </c>
      <c r="J44" s="661">
        <v>10.4</v>
      </c>
      <c r="K44" s="663">
        <v>0.9</v>
      </c>
      <c r="L44" s="663">
        <v>9.5</v>
      </c>
      <c r="M44" s="663">
        <v>79.4</v>
      </c>
      <c r="N44" s="663">
        <v>42.9</v>
      </c>
    </row>
    <row r="45" spans="1:14" ht="23.25" customHeight="1">
      <c r="A45" s="669"/>
      <c r="B45" s="509" t="s">
        <v>150</v>
      </c>
      <c r="C45" s="509"/>
      <c r="D45" s="923">
        <v>153</v>
      </c>
      <c r="E45" s="923">
        <v>14</v>
      </c>
      <c r="F45" s="923">
        <v>139</v>
      </c>
      <c r="G45" s="923">
        <v>1207</v>
      </c>
      <c r="H45" s="923">
        <v>432</v>
      </c>
      <c r="I45" s="924">
        <v>674</v>
      </c>
      <c r="J45" s="661">
        <v>10.3</v>
      </c>
      <c r="K45" s="663">
        <v>0.9</v>
      </c>
      <c r="L45" s="663">
        <v>9.4</v>
      </c>
      <c r="M45" s="663">
        <v>81.4</v>
      </c>
      <c r="N45" s="663">
        <v>45.4</v>
      </c>
    </row>
    <row r="46" spans="1:14" ht="23.25" customHeight="1">
      <c r="A46" s="669"/>
      <c r="B46" s="509" t="s">
        <v>151</v>
      </c>
      <c r="C46" s="509"/>
      <c r="D46" s="923">
        <v>143</v>
      </c>
      <c r="E46" s="923">
        <v>12</v>
      </c>
      <c r="F46" s="923">
        <v>131</v>
      </c>
      <c r="G46" s="923">
        <v>599</v>
      </c>
      <c r="H46" s="923">
        <v>156</v>
      </c>
      <c r="I46" s="924">
        <v>356</v>
      </c>
      <c r="J46" s="661">
        <v>17.7</v>
      </c>
      <c r="K46" s="663">
        <v>1.5</v>
      </c>
      <c r="L46" s="663">
        <v>16.2</v>
      </c>
      <c r="M46" s="663">
        <v>74.2</v>
      </c>
      <c r="N46" s="663">
        <v>44.1</v>
      </c>
    </row>
    <row r="47" spans="1:14" ht="23.25" customHeight="1">
      <c r="A47" s="668"/>
      <c r="B47" s="575" t="s">
        <v>152</v>
      </c>
      <c r="C47" s="575"/>
      <c r="D47" s="918">
        <v>482</v>
      </c>
      <c r="E47" s="918">
        <v>60</v>
      </c>
      <c r="F47" s="918">
        <v>422</v>
      </c>
      <c r="G47" s="918">
        <v>4347</v>
      </c>
      <c r="H47" s="918">
        <v>956</v>
      </c>
      <c r="I47" s="925">
        <v>2891</v>
      </c>
      <c r="J47" s="665">
        <v>9.5</v>
      </c>
      <c r="K47" s="667">
        <v>1.2</v>
      </c>
      <c r="L47" s="667">
        <v>8.4</v>
      </c>
      <c r="M47" s="667">
        <v>86.1</v>
      </c>
      <c r="N47" s="667">
        <v>57.2</v>
      </c>
    </row>
    <row r="48" spans="1:14" ht="23.25" customHeight="1">
      <c r="A48" s="669"/>
      <c r="B48" s="509" t="s">
        <v>153</v>
      </c>
      <c r="C48" s="509"/>
      <c r="D48" s="923">
        <v>112</v>
      </c>
      <c r="E48" s="923">
        <v>14</v>
      </c>
      <c r="F48" s="923">
        <v>98</v>
      </c>
      <c r="G48" s="923">
        <v>673</v>
      </c>
      <c r="H48" s="923">
        <v>252</v>
      </c>
      <c r="I48" s="924">
        <v>390</v>
      </c>
      <c r="J48" s="661">
        <v>12.8</v>
      </c>
      <c r="K48" s="663">
        <v>1.6</v>
      </c>
      <c r="L48" s="663">
        <v>11.2</v>
      </c>
      <c r="M48" s="663">
        <v>77.2</v>
      </c>
      <c r="N48" s="663">
        <v>44.7</v>
      </c>
    </row>
    <row r="49" spans="1:14" ht="23.25" customHeight="1">
      <c r="A49" s="669"/>
      <c r="B49" s="509" t="s">
        <v>154</v>
      </c>
      <c r="C49" s="509"/>
      <c r="D49" s="923">
        <v>171</v>
      </c>
      <c r="E49" s="923">
        <v>29</v>
      </c>
      <c r="F49" s="923">
        <v>142</v>
      </c>
      <c r="G49" s="923">
        <v>1430</v>
      </c>
      <c r="H49" s="923">
        <v>490</v>
      </c>
      <c r="I49" s="924">
        <v>746</v>
      </c>
      <c r="J49" s="661">
        <v>11.4</v>
      </c>
      <c r="K49" s="663">
        <v>1.9</v>
      </c>
      <c r="L49" s="663">
        <v>9.5</v>
      </c>
      <c r="M49" s="663">
        <v>95.3</v>
      </c>
      <c r="N49" s="663">
        <v>49.7</v>
      </c>
    </row>
    <row r="50" spans="1:14" ht="23.25" customHeight="1">
      <c r="A50" s="669"/>
      <c r="B50" s="509" t="s">
        <v>155</v>
      </c>
      <c r="C50" s="509"/>
      <c r="D50" s="923">
        <v>223</v>
      </c>
      <c r="E50" s="923">
        <v>38</v>
      </c>
      <c r="F50" s="923">
        <v>185</v>
      </c>
      <c r="G50" s="923">
        <v>1487</v>
      </c>
      <c r="H50" s="923">
        <v>541</v>
      </c>
      <c r="I50" s="924">
        <v>803</v>
      </c>
      <c r="J50" s="661">
        <v>12</v>
      </c>
      <c r="K50" s="663">
        <v>2</v>
      </c>
      <c r="L50" s="663">
        <v>10</v>
      </c>
      <c r="M50" s="663">
        <v>80.2</v>
      </c>
      <c r="N50" s="663">
        <v>43.3</v>
      </c>
    </row>
    <row r="51" spans="1:14" ht="23.25" customHeight="1">
      <c r="A51" s="669"/>
      <c r="B51" s="509" t="s">
        <v>156</v>
      </c>
      <c r="C51" s="509"/>
      <c r="D51" s="923">
        <v>166</v>
      </c>
      <c r="E51" s="923">
        <v>25</v>
      </c>
      <c r="F51" s="923">
        <v>141</v>
      </c>
      <c r="G51" s="923">
        <v>956</v>
      </c>
      <c r="H51" s="923">
        <v>348</v>
      </c>
      <c r="I51" s="924">
        <v>542</v>
      </c>
      <c r="J51" s="661">
        <v>13.6</v>
      </c>
      <c r="K51" s="663">
        <v>2.1</v>
      </c>
      <c r="L51" s="663">
        <v>11.6</v>
      </c>
      <c r="M51" s="663">
        <v>78.5</v>
      </c>
      <c r="N51" s="663">
        <v>44.5</v>
      </c>
    </row>
    <row r="52" spans="1:14" ht="23.25" customHeight="1">
      <c r="A52" s="668"/>
      <c r="B52" s="575" t="s">
        <v>157</v>
      </c>
      <c r="C52" s="575"/>
      <c r="D52" s="923">
        <v>152</v>
      </c>
      <c r="E52" s="923">
        <v>16</v>
      </c>
      <c r="F52" s="923">
        <v>136</v>
      </c>
      <c r="G52" s="923">
        <v>890</v>
      </c>
      <c r="H52" s="923">
        <v>300</v>
      </c>
      <c r="I52" s="924">
        <v>512</v>
      </c>
      <c r="J52" s="665">
        <v>13.1</v>
      </c>
      <c r="K52" s="667">
        <v>1.4</v>
      </c>
      <c r="L52" s="667">
        <v>11.7</v>
      </c>
      <c r="M52" s="667">
        <v>76.5</v>
      </c>
      <c r="N52" s="663">
        <v>44</v>
      </c>
    </row>
    <row r="53" spans="1:14" ht="23.25" customHeight="1">
      <c r="A53" s="669"/>
      <c r="B53" s="509" t="s">
        <v>158</v>
      </c>
      <c r="C53" s="509"/>
      <c r="D53" s="921">
        <v>283</v>
      </c>
      <c r="E53" s="921">
        <v>38</v>
      </c>
      <c r="F53" s="921">
        <v>245</v>
      </c>
      <c r="G53" s="921">
        <v>1386</v>
      </c>
      <c r="H53" s="921">
        <v>498</v>
      </c>
      <c r="I53" s="922">
        <v>781</v>
      </c>
      <c r="J53" s="661">
        <v>15.9</v>
      </c>
      <c r="K53" s="663">
        <v>2.1</v>
      </c>
      <c r="L53" s="663">
        <v>13.8</v>
      </c>
      <c r="M53" s="663">
        <v>78.1</v>
      </c>
      <c r="N53" s="660">
        <v>44</v>
      </c>
    </row>
    <row r="54" spans="1:14" ht="23.25" customHeight="1">
      <c r="A54" s="670"/>
      <c r="B54" s="511" t="s">
        <v>159</v>
      </c>
      <c r="C54" s="511"/>
      <c r="D54" s="926">
        <v>94</v>
      </c>
      <c r="E54" s="926">
        <v>13</v>
      </c>
      <c r="F54" s="926">
        <v>81</v>
      </c>
      <c r="G54" s="926">
        <v>727</v>
      </c>
      <c r="H54" s="926">
        <v>174</v>
      </c>
      <c r="I54" s="927">
        <v>572</v>
      </c>
      <c r="J54" s="672">
        <v>7</v>
      </c>
      <c r="K54" s="673">
        <v>1</v>
      </c>
      <c r="L54" s="673">
        <v>6</v>
      </c>
      <c r="M54" s="673">
        <v>53.9</v>
      </c>
      <c r="N54" s="673">
        <v>42.4</v>
      </c>
    </row>
    <row r="55" spans="1:14" ht="23.25" customHeight="1">
      <c r="A55" s="928"/>
      <c r="B55" s="509"/>
      <c r="C55" s="509"/>
      <c r="D55" s="929"/>
      <c r="E55" s="929"/>
      <c r="F55" s="929"/>
      <c r="G55" s="929"/>
      <c r="H55" s="929"/>
      <c r="I55" s="929"/>
      <c r="J55" s="678"/>
      <c r="K55" s="678"/>
      <c r="L55" s="678"/>
      <c r="M55" s="678"/>
      <c r="N55" s="678"/>
    </row>
    <row r="56" spans="2:14" ht="13.5" customHeight="1">
      <c r="B56" s="539"/>
      <c r="C56" s="539"/>
      <c r="D56" s="521"/>
      <c r="E56" s="521"/>
      <c r="F56" s="521"/>
      <c r="G56" s="521"/>
      <c r="H56" s="521"/>
      <c r="I56" s="521"/>
      <c r="J56" s="521"/>
      <c r="K56" s="521"/>
      <c r="L56" s="521"/>
      <c r="M56" s="521"/>
      <c r="N56" s="521"/>
    </row>
    <row r="57" spans="2:14" ht="19.5" customHeight="1">
      <c r="B57" s="545"/>
      <c r="C57" s="545"/>
      <c r="D57" s="830"/>
      <c r="E57" s="830"/>
      <c r="F57" s="830"/>
      <c r="G57" s="830"/>
      <c r="H57" s="830"/>
      <c r="I57" s="830"/>
      <c r="J57" s="830"/>
      <c r="K57" s="830"/>
      <c r="L57" s="830"/>
      <c r="M57" s="830"/>
      <c r="N57" s="830"/>
    </row>
    <row r="58" spans="1:14" ht="15.75" customHeight="1">
      <c r="A58" s="676" t="s">
        <v>160</v>
      </c>
      <c r="B58" s="930"/>
      <c r="C58" s="705"/>
      <c r="D58" s="630"/>
      <c r="E58" s="630"/>
      <c r="F58" s="931"/>
      <c r="G58" s="630"/>
      <c r="H58" s="630"/>
      <c r="I58" s="630"/>
      <c r="J58" s="630"/>
      <c r="K58" s="630"/>
      <c r="L58" s="630"/>
      <c r="M58" s="524"/>
      <c r="N58" s="631" t="s">
        <v>291</v>
      </c>
    </row>
    <row r="59" spans="1:14" s="495" customFormat="1" ht="24" customHeight="1">
      <c r="A59" s="632"/>
      <c r="B59" s="509"/>
      <c r="C59" s="633"/>
      <c r="D59" s="634" t="s">
        <v>108</v>
      </c>
      <c r="E59" s="555"/>
      <c r="F59" s="555"/>
      <c r="G59" s="555"/>
      <c r="H59" s="555"/>
      <c r="I59" s="555"/>
      <c r="J59" s="556" t="s">
        <v>109</v>
      </c>
      <c r="K59" s="555"/>
      <c r="L59" s="555"/>
      <c r="M59" s="555"/>
      <c r="N59" s="637"/>
    </row>
    <row r="60" spans="1:14" ht="24" customHeight="1">
      <c r="A60" s="916"/>
      <c r="B60" s="530"/>
      <c r="C60" s="530"/>
      <c r="D60" s="639" t="s">
        <v>53</v>
      </c>
      <c r="E60" s="640"/>
      <c r="F60" s="640"/>
      <c r="G60" s="639" t="s">
        <v>54</v>
      </c>
      <c r="H60" s="640"/>
      <c r="I60" s="639" t="s">
        <v>55</v>
      </c>
      <c r="J60" s="642" t="s">
        <v>110</v>
      </c>
      <c r="K60" s="640"/>
      <c r="L60" s="640"/>
      <c r="M60" s="639" t="s">
        <v>54</v>
      </c>
      <c r="N60" s="641" t="s">
        <v>55</v>
      </c>
    </row>
    <row r="61" spans="1:14" s="495" customFormat="1" ht="27" customHeight="1">
      <c r="A61" s="645"/>
      <c r="B61" s="511"/>
      <c r="C61" s="511"/>
      <c r="D61" s="646"/>
      <c r="E61" s="647" t="s">
        <v>259</v>
      </c>
      <c r="F61" s="647" t="s">
        <v>260</v>
      </c>
      <c r="G61" s="646"/>
      <c r="H61" s="646" t="s">
        <v>111</v>
      </c>
      <c r="I61" s="646"/>
      <c r="J61" s="932"/>
      <c r="K61" s="647" t="s">
        <v>259</v>
      </c>
      <c r="L61" s="647" t="s">
        <v>260</v>
      </c>
      <c r="M61" s="527"/>
      <c r="N61" s="815"/>
    </row>
    <row r="62" spans="1:14" ht="23.25" customHeight="1">
      <c r="A62" s="669" t="s">
        <v>312</v>
      </c>
      <c r="B62" s="509"/>
      <c r="C62" s="509"/>
      <c r="D62" s="933"/>
      <c r="E62" s="933"/>
      <c r="F62" s="934"/>
      <c r="G62" s="933"/>
      <c r="H62" s="933"/>
      <c r="I62" s="935"/>
      <c r="J62" s="661"/>
      <c r="K62" s="655"/>
      <c r="L62" s="655"/>
      <c r="M62" s="655"/>
      <c r="N62" s="655"/>
    </row>
    <row r="63" spans="1:14" ht="23.25" customHeight="1">
      <c r="A63" s="679"/>
      <c r="B63" s="509" t="s">
        <v>161</v>
      </c>
      <c r="C63" s="509"/>
      <c r="D63" s="923">
        <v>446</v>
      </c>
      <c r="E63" s="923">
        <v>14</v>
      </c>
      <c r="F63" s="923">
        <v>432</v>
      </c>
      <c r="G63" s="923">
        <v>9188</v>
      </c>
      <c r="H63" s="923">
        <v>817</v>
      </c>
      <c r="I63" s="923">
        <v>8191</v>
      </c>
      <c r="J63" s="682">
        <v>5.3</v>
      </c>
      <c r="K63" s="663">
        <v>0.2</v>
      </c>
      <c r="L63" s="663">
        <v>5.2</v>
      </c>
      <c r="M63" s="663">
        <v>110.2</v>
      </c>
      <c r="N63" s="663">
        <v>98.2</v>
      </c>
    </row>
    <row r="64" spans="1:14" ht="23.25" customHeight="1">
      <c r="A64" s="683"/>
      <c r="B64" s="509" t="s">
        <v>162</v>
      </c>
      <c r="C64" s="509"/>
      <c r="D64" s="923">
        <v>221</v>
      </c>
      <c r="E64" s="923">
        <v>23</v>
      </c>
      <c r="F64" s="923">
        <v>198</v>
      </c>
      <c r="G64" s="923">
        <v>1204</v>
      </c>
      <c r="H64" s="923">
        <v>213</v>
      </c>
      <c r="I64" s="923">
        <v>1168</v>
      </c>
      <c r="J64" s="682">
        <v>11.9</v>
      </c>
      <c r="K64" s="663">
        <v>1.2</v>
      </c>
      <c r="L64" s="663">
        <v>10.7</v>
      </c>
      <c r="M64" s="663">
        <v>64.8</v>
      </c>
      <c r="N64" s="663">
        <v>62.8</v>
      </c>
    </row>
    <row r="65" spans="1:14" ht="23.25" customHeight="1">
      <c r="A65" s="684"/>
      <c r="B65" s="509" t="s">
        <v>163</v>
      </c>
      <c r="C65" s="509"/>
      <c r="D65" s="923">
        <v>60</v>
      </c>
      <c r="E65" s="923">
        <v>6</v>
      </c>
      <c r="F65" s="923">
        <v>54</v>
      </c>
      <c r="G65" s="923">
        <v>826</v>
      </c>
      <c r="H65" s="923">
        <v>118</v>
      </c>
      <c r="I65" s="923">
        <v>539</v>
      </c>
      <c r="J65" s="682">
        <v>5.9</v>
      </c>
      <c r="K65" s="663">
        <v>0.6</v>
      </c>
      <c r="L65" s="663">
        <v>5.3</v>
      </c>
      <c r="M65" s="663">
        <v>80.7</v>
      </c>
      <c r="N65" s="663">
        <v>52.7</v>
      </c>
    </row>
    <row r="66" spans="1:14" ht="23.25" customHeight="1">
      <c r="A66" s="684"/>
      <c r="B66" s="509" t="s">
        <v>285</v>
      </c>
      <c r="C66" s="509"/>
      <c r="D66" s="923">
        <v>37</v>
      </c>
      <c r="E66" s="923">
        <v>4</v>
      </c>
      <c r="F66" s="923">
        <v>33</v>
      </c>
      <c r="G66" s="923">
        <v>685</v>
      </c>
      <c r="H66" s="923">
        <v>77</v>
      </c>
      <c r="I66" s="923">
        <v>538</v>
      </c>
      <c r="J66" s="682">
        <v>3.5</v>
      </c>
      <c r="K66" s="663">
        <v>0.4</v>
      </c>
      <c r="L66" s="663">
        <v>3.1</v>
      </c>
      <c r="M66" s="663">
        <v>64.9</v>
      </c>
      <c r="N66" s="663">
        <v>50.9</v>
      </c>
    </row>
    <row r="67" spans="1:14" ht="23.25" customHeight="1">
      <c r="A67" s="683"/>
      <c r="B67" s="509" t="s">
        <v>164</v>
      </c>
      <c r="C67" s="509"/>
      <c r="D67" s="923">
        <v>48</v>
      </c>
      <c r="E67" s="923">
        <v>6</v>
      </c>
      <c r="F67" s="923">
        <v>42</v>
      </c>
      <c r="G67" s="923">
        <v>628</v>
      </c>
      <c r="H67" s="923">
        <v>73</v>
      </c>
      <c r="I67" s="923">
        <v>513</v>
      </c>
      <c r="J67" s="682">
        <v>5.3</v>
      </c>
      <c r="K67" s="663">
        <v>0.7</v>
      </c>
      <c r="L67" s="663">
        <v>4.6</v>
      </c>
      <c r="M67" s="663">
        <v>68.8</v>
      </c>
      <c r="N67" s="663">
        <v>56.2</v>
      </c>
    </row>
    <row r="68" spans="1:14" ht="23.25" customHeight="1">
      <c r="A68" s="685"/>
      <c r="B68" s="686" t="s">
        <v>165</v>
      </c>
      <c r="C68" s="686"/>
      <c r="D68" s="921">
        <v>140</v>
      </c>
      <c r="E68" s="921">
        <v>19</v>
      </c>
      <c r="F68" s="921">
        <v>121</v>
      </c>
      <c r="G68" s="921">
        <v>2547</v>
      </c>
      <c r="H68" s="921">
        <v>192</v>
      </c>
      <c r="I68" s="922">
        <v>1889</v>
      </c>
      <c r="J68" s="936">
        <v>4</v>
      </c>
      <c r="K68" s="660">
        <v>0.5</v>
      </c>
      <c r="L68" s="660">
        <v>3.4</v>
      </c>
      <c r="M68" s="660">
        <v>72.2</v>
      </c>
      <c r="N68" s="660">
        <v>53.6</v>
      </c>
    </row>
    <row r="69" spans="1:14" ht="23.25" customHeight="1">
      <c r="A69" s="683"/>
      <c r="B69" s="509" t="s">
        <v>166</v>
      </c>
      <c r="C69" s="509"/>
      <c r="D69" s="923">
        <v>44</v>
      </c>
      <c r="E69" s="923">
        <v>5</v>
      </c>
      <c r="F69" s="923">
        <v>39</v>
      </c>
      <c r="G69" s="923">
        <v>842</v>
      </c>
      <c r="H69" s="923">
        <v>61</v>
      </c>
      <c r="I69" s="924">
        <v>659</v>
      </c>
      <c r="J69" s="682">
        <v>3.5</v>
      </c>
      <c r="K69" s="663">
        <v>0.4</v>
      </c>
      <c r="L69" s="663">
        <v>3.1</v>
      </c>
      <c r="M69" s="663">
        <v>67.4</v>
      </c>
      <c r="N69" s="663">
        <v>52.8</v>
      </c>
    </row>
    <row r="70" spans="1:14" ht="23.25" customHeight="1">
      <c r="A70" s="688"/>
      <c r="B70" s="509" t="s">
        <v>167</v>
      </c>
      <c r="C70" s="509"/>
      <c r="D70" s="923">
        <v>144</v>
      </c>
      <c r="E70" s="923">
        <v>10</v>
      </c>
      <c r="F70" s="923">
        <v>134</v>
      </c>
      <c r="G70" s="923">
        <v>1837</v>
      </c>
      <c r="H70" s="923">
        <v>191</v>
      </c>
      <c r="I70" s="924">
        <v>1380</v>
      </c>
      <c r="J70" s="682">
        <v>6.6</v>
      </c>
      <c r="K70" s="663">
        <v>0.5</v>
      </c>
      <c r="L70" s="663">
        <v>6.1</v>
      </c>
      <c r="M70" s="663">
        <v>83.8</v>
      </c>
      <c r="N70" s="663">
        <v>62.9</v>
      </c>
    </row>
    <row r="71" spans="1:14" ht="23.25" customHeight="1">
      <c r="A71" s="683"/>
      <c r="B71" s="509" t="s">
        <v>168</v>
      </c>
      <c r="C71" s="509"/>
      <c r="D71" s="923">
        <v>112</v>
      </c>
      <c r="E71" s="923">
        <v>6</v>
      </c>
      <c r="F71" s="923">
        <v>106</v>
      </c>
      <c r="G71" s="923">
        <v>1654</v>
      </c>
      <c r="H71" s="923">
        <v>155</v>
      </c>
      <c r="I71" s="924">
        <v>855</v>
      </c>
      <c r="J71" s="682">
        <v>7.6</v>
      </c>
      <c r="K71" s="663">
        <v>0.4</v>
      </c>
      <c r="L71" s="663">
        <v>7.2</v>
      </c>
      <c r="M71" s="663">
        <v>112.8</v>
      </c>
      <c r="N71" s="663">
        <v>58.3</v>
      </c>
    </row>
    <row r="72" spans="1:14" ht="23.25" customHeight="1">
      <c r="A72" s="683"/>
      <c r="B72" s="509" t="s">
        <v>169</v>
      </c>
      <c r="C72" s="509"/>
      <c r="D72" s="918">
        <v>200</v>
      </c>
      <c r="E72" s="918" t="s">
        <v>335</v>
      </c>
      <c r="F72" s="918">
        <v>200</v>
      </c>
      <c r="G72" s="918">
        <v>3267</v>
      </c>
      <c r="H72" s="918">
        <v>284</v>
      </c>
      <c r="I72" s="925">
        <v>2166</v>
      </c>
      <c r="J72" s="682">
        <v>7.6</v>
      </c>
      <c r="K72" s="891" t="s">
        <v>273</v>
      </c>
      <c r="L72" s="663">
        <v>7.6</v>
      </c>
      <c r="M72" s="663">
        <v>124.4</v>
      </c>
      <c r="N72" s="663">
        <v>82.5</v>
      </c>
    </row>
    <row r="73" spans="1:14" ht="23.25" customHeight="1">
      <c r="A73" s="685"/>
      <c r="B73" s="686" t="s">
        <v>170</v>
      </c>
      <c r="C73" s="686"/>
      <c r="D73" s="923">
        <v>107</v>
      </c>
      <c r="E73" s="923">
        <v>11</v>
      </c>
      <c r="F73" s="923">
        <v>96</v>
      </c>
      <c r="G73" s="923">
        <v>1529</v>
      </c>
      <c r="H73" s="923">
        <v>111</v>
      </c>
      <c r="I73" s="923">
        <v>888</v>
      </c>
      <c r="J73" s="936">
        <v>7.1</v>
      </c>
      <c r="K73" s="660">
        <v>0.7</v>
      </c>
      <c r="L73" s="660">
        <v>6.3</v>
      </c>
      <c r="M73" s="660">
        <v>100.9</v>
      </c>
      <c r="N73" s="660">
        <v>58.6</v>
      </c>
    </row>
    <row r="74" spans="1:14" ht="23.25" customHeight="1">
      <c r="A74" s="684"/>
      <c r="B74" s="509" t="s">
        <v>171</v>
      </c>
      <c r="C74" s="509"/>
      <c r="D74" s="923">
        <v>90</v>
      </c>
      <c r="E74" s="923">
        <v>9</v>
      </c>
      <c r="F74" s="923">
        <v>81</v>
      </c>
      <c r="G74" s="923">
        <v>1166</v>
      </c>
      <c r="H74" s="923">
        <v>180</v>
      </c>
      <c r="I74" s="923">
        <v>641</v>
      </c>
      <c r="J74" s="682">
        <v>7.9</v>
      </c>
      <c r="K74" s="663">
        <v>0.8</v>
      </c>
      <c r="L74" s="663">
        <v>7.1</v>
      </c>
      <c r="M74" s="663">
        <v>102.5</v>
      </c>
      <c r="N74" s="663">
        <v>56.3</v>
      </c>
    </row>
    <row r="75" spans="1:14" ht="23.25" customHeight="1">
      <c r="A75" s="683"/>
      <c r="B75" s="509" t="s">
        <v>172</v>
      </c>
      <c r="C75" s="509"/>
      <c r="D75" s="923">
        <v>91</v>
      </c>
      <c r="E75" s="923">
        <v>13</v>
      </c>
      <c r="F75" s="923">
        <v>78</v>
      </c>
      <c r="G75" s="923">
        <v>1022</v>
      </c>
      <c r="H75" s="923">
        <v>190</v>
      </c>
      <c r="I75" s="923">
        <v>671</v>
      </c>
      <c r="J75" s="682">
        <v>9.1</v>
      </c>
      <c r="K75" s="663">
        <v>1.3</v>
      </c>
      <c r="L75" s="663">
        <v>7.8</v>
      </c>
      <c r="M75" s="663">
        <v>101.9</v>
      </c>
      <c r="N75" s="663">
        <v>66.9</v>
      </c>
    </row>
    <row r="76" spans="1:14" ht="23.25" customHeight="1">
      <c r="A76" s="691"/>
      <c r="B76" s="511" t="s">
        <v>173</v>
      </c>
      <c r="C76" s="511"/>
      <c r="D76" s="923">
        <v>121</v>
      </c>
      <c r="E76" s="923">
        <v>13</v>
      </c>
      <c r="F76" s="923">
        <v>108</v>
      </c>
      <c r="G76" s="923">
        <v>1290</v>
      </c>
      <c r="H76" s="923">
        <v>237</v>
      </c>
      <c r="I76" s="923">
        <v>943</v>
      </c>
      <c r="J76" s="937">
        <v>8.8</v>
      </c>
      <c r="K76" s="673">
        <v>0.9</v>
      </c>
      <c r="L76" s="673">
        <v>7.8</v>
      </c>
      <c r="M76" s="673">
        <v>93.5</v>
      </c>
      <c r="N76" s="673">
        <v>68.3</v>
      </c>
    </row>
    <row r="77" spans="1:14" ht="23.25" customHeight="1">
      <c r="A77" s="656" t="s">
        <v>174</v>
      </c>
      <c r="B77" s="496"/>
      <c r="C77" s="496"/>
      <c r="D77" s="938"/>
      <c r="E77" s="938"/>
      <c r="F77" s="938"/>
      <c r="G77" s="938"/>
      <c r="H77" s="938"/>
      <c r="I77" s="939"/>
      <c r="J77" s="682"/>
      <c r="K77" s="663"/>
      <c r="L77" s="663"/>
      <c r="M77" s="663"/>
      <c r="N77" s="663"/>
    </row>
    <row r="78" spans="1:14" ht="23.25" customHeight="1">
      <c r="A78" s="656"/>
      <c r="B78" s="509" t="s">
        <v>231</v>
      </c>
      <c r="C78" s="496"/>
      <c r="D78" s="923">
        <v>43</v>
      </c>
      <c r="E78" s="923">
        <v>4</v>
      </c>
      <c r="F78" s="923">
        <v>39</v>
      </c>
      <c r="G78" s="923">
        <v>259</v>
      </c>
      <c r="H78" s="923">
        <v>66</v>
      </c>
      <c r="I78" s="924">
        <v>198</v>
      </c>
      <c r="J78" s="682">
        <v>12</v>
      </c>
      <c r="K78" s="663">
        <v>1.1</v>
      </c>
      <c r="L78" s="663">
        <v>10.9</v>
      </c>
      <c r="M78" s="663">
        <v>72.5</v>
      </c>
      <c r="N78" s="663">
        <v>55.5</v>
      </c>
    </row>
    <row r="79" spans="1:14" ht="23.25" customHeight="1">
      <c r="A79" s="683"/>
      <c r="B79" s="509" t="s">
        <v>175</v>
      </c>
      <c r="C79" s="509"/>
      <c r="D79" s="923">
        <v>25</v>
      </c>
      <c r="E79" s="923">
        <v>5</v>
      </c>
      <c r="F79" s="923">
        <v>20</v>
      </c>
      <c r="G79" s="923">
        <v>254</v>
      </c>
      <c r="H79" s="923">
        <v>30</v>
      </c>
      <c r="I79" s="924">
        <v>161</v>
      </c>
      <c r="J79" s="682">
        <v>7.9</v>
      </c>
      <c r="K79" s="663">
        <v>1.6</v>
      </c>
      <c r="L79" s="663">
        <v>6.3</v>
      </c>
      <c r="M79" s="663">
        <v>79.9</v>
      </c>
      <c r="N79" s="663">
        <v>50.6</v>
      </c>
    </row>
    <row r="80" spans="1:14" ht="23.25" customHeight="1">
      <c r="A80" s="683"/>
      <c r="B80" s="509" t="s">
        <v>176</v>
      </c>
      <c r="C80" s="509"/>
      <c r="D80" s="923">
        <v>23</v>
      </c>
      <c r="E80" s="923">
        <v>3</v>
      </c>
      <c r="F80" s="923">
        <v>20</v>
      </c>
      <c r="G80" s="923">
        <v>234</v>
      </c>
      <c r="H80" s="923">
        <v>42</v>
      </c>
      <c r="I80" s="924">
        <v>157</v>
      </c>
      <c r="J80" s="682">
        <v>6.8</v>
      </c>
      <c r="K80" s="663">
        <v>0.9</v>
      </c>
      <c r="L80" s="663">
        <v>5.9</v>
      </c>
      <c r="M80" s="663">
        <v>69.2</v>
      </c>
      <c r="N80" s="663">
        <v>46.4</v>
      </c>
    </row>
    <row r="81" spans="1:14" ht="23.25" customHeight="1">
      <c r="A81" s="683"/>
      <c r="B81" s="509" t="s">
        <v>177</v>
      </c>
      <c r="C81" s="509"/>
      <c r="D81" s="923">
        <v>29</v>
      </c>
      <c r="E81" s="923">
        <v>6</v>
      </c>
      <c r="F81" s="923">
        <v>23</v>
      </c>
      <c r="G81" s="923">
        <v>268</v>
      </c>
      <c r="H81" s="923">
        <v>52</v>
      </c>
      <c r="I81" s="924">
        <v>172</v>
      </c>
      <c r="J81" s="682">
        <v>8.1</v>
      </c>
      <c r="K81" s="663">
        <v>1.7</v>
      </c>
      <c r="L81" s="663">
        <v>6.4</v>
      </c>
      <c r="M81" s="663">
        <v>75.1</v>
      </c>
      <c r="N81" s="663">
        <v>48.2</v>
      </c>
    </row>
    <row r="82" spans="1:14" ht="23.25" customHeight="1">
      <c r="A82" s="940"/>
      <c r="B82" s="575" t="s">
        <v>178</v>
      </c>
      <c r="C82" s="575"/>
      <c r="D82" s="918">
        <v>30</v>
      </c>
      <c r="E82" s="918">
        <v>4</v>
      </c>
      <c r="F82" s="918">
        <v>26</v>
      </c>
      <c r="G82" s="918">
        <v>390</v>
      </c>
      <c r="H82" s="918">
        <v>77</v>
      </c>
      <c r="I82" s="925">
        <v>268</v>
      </c>
      <c r="J82" s="941">
        <v>6.7</v>
      </c>
      <c r="K82" s="667">
        <v>0.9</v>
      </c>
      <c r="L82" s="667">
        <v>5.8</v>
      </c>
      <c r="M82" s="667">
        <v>86.7</v>
      </c>
      <c r="N82" s="663">
        <v>59.6</v>
      </c>
    </row>
    <row r="83" spans="1:14" ht="23.25" customHeight="1">
      <c r="A83" s="684"/>
      <c r="B83" s="509" t="s">
        <v>286</v>
      </c>
      <c r="C83" s="509"/>
      <c r="D83" s="923">
        <v>26</v>
      </c>
      <c r="E83" s="923">
        <v>6</v>
      </c>
      <c r="F83" s="923">
        <v>20</v>
      </c>
      <c r="G83" s="923">
        <v>182</v>
      </c>
      <c r="H83" s="923">
        <v>22</v>
      </c>
      <c r="I83" s="923">
        <v>162</v>
      </c>
      <c r="J83" s="682">
        <v>7.8</v>
      </c>
      <c r="K83" s="663">
        <v>1.8</v>
      </c>
      <c r="L83" s="663">
        <v>6</v>
      </c>
      <c r="M83" s="663">
        <v>54.8</v>
      </c>
      <c r="N83" s="660">
        <v>48.8</v>
      </c>
    </row>
    <row r="84" spans="1:14" ht="23.25" customHeight="1">
      <c r="A84" s="684"/>
      <c r="B84" s="509" t="s">
        <v>287</v>
      </c>
      <c r="C84" s="509"/>
      <c r="D84" s="923">
        <v>24</v>
      </c>
      <c r="E84" s="923">
        <v>4</v>
      </c>
      <c r="F84" s="923">
        <v>20</v>
      </c>
      <c r="G84" s="923">
        <v>345</v>
      </c>
      <c r="H84" s="923">
        <v>32</v>
      </c>
      <c r="I84" s="923">
        <v>288</v>
      </c>
      <c r="J84" s="682">
        <v>4.2</v>
      </c>
      <c r="K84" s="663">
        <v>0.7</v>
      </c>
      <c r="L84" s="663">
        <v>3.5</v>
      </c>
      <c r="M84" s="663">
        <v>61.1</v>
      </c>
      <c r="N84" s="663">
        <v>51</v>
      </c>
    </row>
    <row r="85" spans="1:14" ht="23.25" customHeight="1">
      <c r="A85" s="684"/>
      <c r="B85" s="509" t="s">
        <v>250</v>
      </c>
      <c r="C85" s="509"/>
      <c r="D85" s="923">
        <v>13</v>
      </c>
      <c r="E85" s="923" t="s">
        <v>335</v>
      </c>
      <c r="F85" s="923">
        <v>13</v>
      </c>
      <c r="G85" s="923">
        <v>313</v>
      </c>
      <c r="H85" s="923">
        <v>32</v>
      </c>
      <c r="I85" s="923">
        <v>241</v>
      </c>
      <c r="J85" s="682">
        <v>3</v>
      </c>
      <c r="K85" s="891" t="s">
        <v>273</v>
      </c>
      <c r="L85" s="663">
        <v>3</v>
      </c>
      <c r="M85" s="663">
        <v>72.8</v>
      </c>
      <c r="N85" s="663">
        <v>56</v>
      </c>
    </row>
    <row r="86" spans="1:14" ht="23.25" customHeight="1">
      <c r="A86" s="684"/>
      <c r="B86" s="509" t="s">
        <v>288</v>
      </c>
      <c r="C86" s="509"/>
      <c r="D86" s="923">
        <v>31</v>
      </c>
      <c r="E86" s="923">
        <v>2</v>
      </c>
      <c r="F86" s="923">
        <v>29</v>
      </c>
      <c r="G86" s="923">
        <v>327</v>
      </c>
      <c r="H86" s="923">
        <v>36</v>
      </c>
      <c r="I86" s="923">
        <v>299</v>
      </c>
      <c r="J86" s="682">
        <v>5</v>
      </c>
      <c r="K86" s="663">
        <v>0.3</v>
      </c>
      <c r="L86" s="663">
        <v>4.7</v>
      </c>
      <c r="M86" s="663">
        <v>52.7</v>
      </c>
      <c r="N86" s="663">
        <v>48.2</v>
      </c>
    </row>
    <row r="87" spans="1:14" ht="23.25" customHeight="1">
      <c r="A87" s="683"/>
      <c r="B87" s="509" t="s">
        <v>179</v>
      </c>
      <c r="C87" s="509"/>
      <c r="D87" s="923">
        <v>38</v>
      </c>
      <c r="E87" s="923">
        <v>6</v>
      </c>
      <c r="F87" s="923">
        <v>32</v>
      </c>
      <c r="G87" s="923">
        <v>453</v>
      </c>
      <c r="H87" s="923">
        <v>43</v>
      </c>
      <c r="I87" s="923">
        <v>331</v>
      </c>
      <c r="J87" s="682">
        <v>7.2</v>
      </c>
      <c r="K87" s="663">
        <v>1.1</v>
      </c>
      <c r="L87" s="663">
        <v>6</v>
      </c>
      <c r="M87" s="663">
        <v>85.5</v>
      </c>
      <c r="N87" s="663">
        <v>62.5</v>
      </c>
    </row>
    <row r="88" spans="1:14" ht="23.25" customHeight="1">
      <c r="A88" s="942"/>
      <c r="B88" s="686" t="s">
        <v>180</v>
      </c>
      <c r="C88" s="686"/>
      <c r="D88" s="921">
        <v>40</v>
      </c>
      <c r="E88" s="921">
        <v>7</v>
      </c>
      <c r="F88" s="921">
        <v>33</v>
      </c>
      <c r="G88" s="921">
        <v>284</v>
      </c>
      <c r="H88" s="921">
        <v>39</v>
      </c>
      <c r="I88" s="922">
        <v>168</v>
      </c>
      <c r="J88" s="936">
        <v>12.3</v>
      </c>
      <c r="K88" s="660">
        <v>2.1</v>
      </c>
      <c r="L88" s="660">
        <v>10.1</v>
      </c>
      <c r="M88" s="660">
        <v>87.1</v>
      </c>
      <c r="N88" s="660">
        <v>51.5</v>
      </c>
    </row>
    <row r="89" spans="1:14" ht="23.25" customHeight="1">
      <c r="A89" s="684"/>
      <c r="B89" s="509" t="s">
        <v>181</v>
      </c>
      <c r="C89" s="509"/>
      <c r="D89" s="923">
        <v>53</v>
      </c>
      <c r="E89" s="923">
        <v>7</v>
      </c>
      <c r="F89" s="923">
        <v>46</v>
      </c>
      <c r="G89" s="923">
        <v>390</v>
      </c>
      <c r="H89" s="923">
        <v>66</v>
      </c>
      <c r="I89" s="924">
        <v>206</v>
      </c>
      <c r="J89" s="682">
        <v>11.6</v>
      </c>
      <c r="K89" s="663">
        <v>1.5</v>
      </c>
      <c r="L89" s="663">
        <v>10</v>
      </c>
      <c r="M89" s="663">
        <v>85.2</v>
      </c>
      <c r="N89" s="663">
        <v>45</v>
      </c>
    </row>
    <row r="90" spans="1:14" ht="23.25" customHeight="1">
      <c r="A90" s="684"/>
      <c r="B90" s="509" t="s">
        <v>182</v>
      </c>
      <c r="C90" s="509"/>
      <c r="D90" s="923">
        <v>25</v>
      </c>
      <c r="E90" s="923">
        <v>2</v>
      </c>
      <c r="F90" s="923">
        <v>23</v>
      </c>
      <c r="G90" s="923">
        <v>274</v>
      </c>
      <c r="H90" s="923">
        <v>44</v>
      </c>
      <c r="I90" s="924">
        <v>186</v>
      </c>
      <c r="J90" s="682">
        <v>6.9</v>
      </c>
      <c r="K90" s="663">
        <v>0.6</v>
      </c>
      <c r="L90" s="663">
        <v>6.4</v>
      </c>
      <c r="M90" s="663">
        <v>75.7</v>
      </c>
      <c r="N90" s="663">
        <v>51.4</v>
      </c>
    </row>
    <row r="91" spans="1:14" ht="23.25" customHeight="1">
      <c r="A91" s="683"/>
      <c r="B91" s="509" t="s">
        <v>183</v>
      </c>
      <c r="C91" s="509"/>
      <c r="D91" s="923">
        <v>34</v>
      </c>
      <c r="E91" s="923">
        <v>2</v>
      </c>
      <c r="F91" s="923">
        <v>32</v>
      </c>
      <c r="G91" s="923">
        <v>376</v>
      </c>
      <c r="H91" s="923">
        <v>65</v>
      </c>
      <c r="I91" s="924">
        <v>242</v>
      </c>
      <c r="J91" s="682">
        <v>8.3</v>
      </c>
      <c r="K91" s="663">
        <v>0.5</v>
      </c>
      <c r="L91" s="663">
        <v>7.8</v>
      </c>
      <c r="M91" s="663">
        <v>91.5</v>
      </c>
      <c r="N91" s="663">
        <v>58.9</v>
      </c>
    </row>
    <row r="92" spans="1:14" ht="23.25" customHeight="1">
      <c r="A92" s="684"/>
      <c r="B92" s="509" t="s">
        <v>184</v>
      </c>
      <c r="C92" s="509"/>
      <c r="D92" s="918">
        <v>26</v>
      </c>
      <c r="E92" s="918">
        <v>5</v>
      </c>
      <c r="F92" s="918">
        <v>21</v>
      </c>
      <c r="G92" s="918">
        <v>524</v>
      </c>
      <c r="H92" s="918">
        <v>58</v>
      </c>
      <c r="I92" s="925">
        <v>324</v>
      </c>
      <c r="J92" s="682">
        <v>3.7</v>
      </c>
      <c r="K92" s="663">
        <v>0.7</v>
      </c>
      <c r="L92" s="663">
        <v>2.9</v>
      </c>
      <c r="M92" s="663">
        <v>73.6</v>
      </c>
      <c r="N92" s="663">
        <v>45.5</v>
      </c>
    </row>
    <row r="93" spans="1:14" ht="23.25" customHeight="1">
      <c r="A93" s="685"/>
      <c r="B93" s="686" t="s">
        <v>185</v>
      </c>
      <c r="C93" s="686"/>
      <c r="D93" s="923">
        <v>28</v>
      </c>
      <c r="E93" s="923">
        <v>6</v>
      </c>
      <c r="F93" s="923">
        <v>22</v>
      </c>
      <c r="G93" s="923">
        <v>462</v>
      </c>
      <c r="H93" s="923">
        <v>58</v>
      </c>
      <c r="I93" s="923">
        <v>298</v>
      </c>
      <c r="J93" s="936">
        <v>4.7</v>
      </c>
      <c r="K93" s="660">
        <v>1</v>
      </c>
      <c r="L93" s="660">
        <v>3.7</v>
      </c>
      <c r="M93" s="660">
        <v>76.9</v>
      </c>
      <c r="N93" s="660">
        <v>49.6</v>
      </c>
    </row>
    <row r="94" spans="1:14" ht="23.25" customHeight="1">
      <c r="A94" s="683"/>
      <c r="B94" s="509" t="s">
        <v>186</v>
      </c>
      <c r="C94" s="509"/>
      <c r="D94" s="923">
        <v>25</v>
      </c>
      <c r="E94" s="923">
        <v>4</v>
      </c>
      <c r="F94" s="923">
        <v>21</v>
      </c>
      <c r="G94" s="923">
        <v>247</v>
      </c>
      <c r="H94" s="923">
        <v>43</v>
      </c>
      <c r="I94" s="923">
        <v>180</v>
      </c>
      <c r="J94" s="682">
        <v>6.8</v>
      </c>
      <c r="K94" s="663">
        <v>1.1</v>
      </c>
      <c r="L94" s="663">
        <v>5.7</v>
      </c>
      <c r="M94" s="663">
        <v>66.8</v>
      </c>
      <c r="N94" s="663">
        <v>48.6</v>
      </c>
    </row>
    <row r="95" spans="1:14" ht="23.25" customHeight="1">
      <c r="A95" s="683"/>
      <c r="B95" s="509" t="s">
        <v>187</v>
      </c>
      <c r="C95" s="509"/>
      <c r="D95" s="923">
        <v>19</v>
      </c>
      <c r="E95" s="923">
        <v>4</v>
      </c>
      <c r="F95" s="923">
        <v>15</v>
      </c>
      <c r="G95" s="923">
        <v>154</v>
      </c>
      <c r="H95" s="923">
        <v>15</v>
      </c>
      <c r="I95" s="923">
        <v>129</v>
      </c>
      <c r="J95" s="682">
        <v>5.3</v>
      </c>
      <c r="K95" s="663">
        <v>1.1</v>
      </c>
      <c r="L95" s="663">
        <v>4.2</v>
      </c>
      <c r="M95" s="663">
        <v>42.9</v>
      </c>
      <c r="N95" s="663">
        <v>35.9</v>
      </c>
    </row>
    <row r="96" spans="1:14" ht="23.25" customHeight="1">
      <c r="A96" s="683"/>
      <c r="B96" s="509" t="s">
        <v>289</v>
      </c>
      <c r="C96" s="509"/>
      <c r="D96" s="923">
        <v>17</v>
      </c>
      <c r="E96" s="923">
        <v>2</v>
      </c>
      <c r="F96" s="923">
        <v>15</v>
      </c>
      <c r="G96" s="923">
        <v>205</v>
      </c>
      <c r="H96" s="923">
        <v>25</v>
      </c>
      <c r="I96" s="923">
        <v>155</v>
      </c>
      <c r="J96" s="682">
        <v>4.9</v>
      </c>
      <c r="K96" s="663">
        <v>0.6</v>
      </c>
      <c r="L96" s="663">
        <v>4.3</v>
      </c>
      <c r="M96" s="663">
        <v>59.1</v>
      </c>
      <c r="N96" s="663">
        <v>44.7</v>
      </c>
    </row>
    <row r="97" spans="1:14" ht="23.25" customHeight="1">
      <c r="A97" s="683"/>
      <c r="B97" s="575" t="s">
        <v>188</v>
      </c>
      <c r="C97" s="575"/>
      <c r="D97" s="923">
        <v>45</v>
      </c>
      <c r="E97" s="923">
        <v>4</v>
      </c>
      <c r="F97" s="923">
        <v>41</v>
      </c>
      <c r="G97" s="923">
        <v>684</v>
      </c>
      <c r="H97" s="923">
        <v>52</v>
      </c>
      <c r="I97" s="923">
        <v>431</v>
      </c>
      <c r="J97" s="941">
        <v>5.7</v>
      </c>
      <c r="K97" s="667">
        <v>0.5</v>
      </c>
      <c r="L97" s="667">
        <v>5.2</v>
      </c>
      <c r="M97" s="667">
        <v>86.3</v>
      </c>
      <c r="N97" s="667">
        <v>54.4</v>
      </c>
    </row>
    <row r="98" spans="1:14" ht="23.25" customHeight="1">
      <c r="A98" s="683"/>
      <c r="B98" s="509" t="s">
        <v>290</v>
      </c>
      <c r="C98" s="509"/>
      <c r="D98" s="921">
        <v>18</v>
      </c>
      <c r="E98" s="921">
        <v>3</v>
      </c>
      <c r="F98" s="921">
        <v>15</v>
      </c>
      <c r="G98" s="921">
        <v>242</v>
      </c>
      <c r="H98" s="921">
        <v>19</v>
      </c>
      <c r="I98" s="922">
        <v>173</v>
      </c>
      <c r="J98" s="682">
        <v>5.1</v>
      </c>
      <c r="K98" s="663">
        <v>0.8</v>
      </c>
      <c r="L98" s="663">
        <v>4.2</v>
      </c>
      <c r="M98" s="663">
        <v>68</v>
      </c>
      <c r="N98" s="663">
        <v>48.6</v>
      </c>
    </row>
    <row r="99" spans="1:14" ht="23.25" customHeight="1">
      <c r="A99" s="683"/>
      <c r="B99" s="509" t="s">
        <v>189</v>
      </c>
      <c r="C99" s="509"/>
      <c r="D99" s="923">
        <v>37</v>
      </c>
      <c r="E99" s="923">
        <v>2</v>
      </c>
      <c r="F99" s="923">
        <v>35</v>
      </c>
      <c r="G99" s="923">
        <v>363</v>
      </c>
      <c r="H99" s="923">
        <v>58</v>
      </c>
      <c r="I99" s="924">
        <v>254</v>
      </c>
      <c r="J99" s="682">
        <v>7.7</v>
      </c>
      <c r="K99" s="663">
        <v>0.4</v>
      </c>
      <c r="L99" s="663">
        <v>7.3</v>
      </c>
      <c r="M99" s="663">
        <v>75.5</v>
      </c>
      <c r="N99" s="663">
        <v>52.8</v>
      </c>
    </row>
    <row r="100" spans="1:14" ht="23.25" customHeight="1">
      <c r="A100" s="683"/>
      <c r="B100" s="509" t="s">
        <v>281</v>
      </c>
      <c r="C100" s="509"/>
      <c r="D100" s="923">
        <v>21</v>
      </c>
      <c r="E100" s="923">
        <v>1</v>
      </c>
      <c r="F100" s="923">
        <v>20</v>
      </c>
      <c r="G100" s="923">
        <v>344</v>
      </c>
      <c r="H100" s="923">
        <v>29</v>
      </c>
      <c r="I100" s="924">
        <v>191</v>
      </c>
      <c r="J100" s="682">
        <v>5.7</v>
      </c>
      <c r="K100" s="663">
        <v>0.3</v>
      </c>
      <c r="L100" s="663">
        <v>5.4</v>
      </c>
      <c r="M100" s="663">
        <v>93.7</v>
      </c>
      <c r="N100" s="663">
        <v>52</v>
      </c>
    </row>
    <row r="101" spans="1:14" ht="23.25" customHeight="1">
      <c r="A101" s="683"/>
      <c r="B101" s="509" t="s">
        <v>190</v>
      </c>
      <c r="C101" s="509"/>
      <c r="D101" s="923">
        <v>43</v>
      </c>
      <c r="E101" s="923">
        <v>4</v>
      </c>
      <c r="F101" s="923">
        <v>38</v>
      </c>
      <c r="G101" s="923">
        <v>459</v>
      </c>
      <c r="H101" s="923">
        <v>65</v>
      </c>
      <c r="I101" s="924">
        <v>237</v>
      </c>
      <c r="J101" s="682">
        <v>11.3</v>
      </c>
      <c r="K101" s="663">
        <v>1</v>
      </c>
      <c r="L101" s="663">
        <v>9.9</v>
      </c>
      <c r="M101" s="663">
        <v>120.2</v>
      </c>
      <c r="N101" s="663">
        <v>62</v>
      </c>
    </row>
    <row r="102" spans="1:14" ht="23.25" customHeight="1">
      <c r="A102" s="697"/>
      <c r="B102" s="575" t="s">
        <v>191</v>
      </c>
      <c r="C102" s="575"/>
      <c r="D102" s="918">
        <v>59</v>
      </c>
      <c r="E102" s="918">
        <v>6</v>
      </c>
      <c r="F102" s="918">
        <v>53</v>
      </c>
      <c r="G102" s="918">
        <v>612</v>
      </c>
      <c r="H102" s="918">
        <v>102</v>
      </c>
      <c r="I102" s="925">
        <v>389</v>
      </c>
      <c r="J102" s="941">
        <v>9.3</v>
      </c>
      <c r="K102" s="667">
        <v>0.9</v>
      </c>
      <c r="L102" s="667">
        <v>8.3</v>
      </c>
      <c r="M102" s="667">
        <v>96.4</v>
      </c>
      <c r="N102" s="667">
        <v>61.3</v>
      </c>
    </row>
    <row r="103" spans="1:14" ht="23.25" customHeight="1">
      <c r="A103" s="683"/>
      <c r="B103" s="509" t="s">
        <v>272</v>
      </c>
      <c r="C103" s="509"/>
      <c r="D103" s="923">
        <v>40</v>
      </c>
      <c r="E103" s="923">
        <v>4</v>
      </c>
      <c r="F103" s="923">
        <v>36</v>
      </c>
      <c r="G103" s="923">
        <v>323</v>
      </c>
      <c r="H103" s="923">
        <v>60</v>
      </c>
      <c r="I103" s="923">
        <v>211</v>
      </c>
      <c r="J103" s="682">
        <v>9.2</v>
      </c>
      <c r="K103" s="663">
        <v>0.9</v>
      </c>
      <c r="L103" s="663">
        <v>8.3</v>
      </c>
      <c r="M103" s="663">
        <v>74.4</v>
      </c>
      <c r="N103" s="663">
        <v>48.6</v>
      </c>
    </row>
    <row r="104" spans="1:14" ht="23.25" customHeight="1">
      <c r="A104" s="683"/>
      <c r="B104" s="509" t="s">
        <v>192</v>
      </c>
      <c r="C104" s="509"/>
      <c r="D104" s="923">
        <v>42</v>
      </c>
      <c r="E104" s="923">
        <v>5</v>
      </c>
      <c r="F104" s="923">
        <v>37</v>
      </c>
      <c r="G104" s="923">
        <v>280</v>
      </c>
      <c r="H104" s="923">
        <v>61</v>
      </c>
      <c r="I104" s="923">
        <v>200</v>
      </c>
      <c r="J104" s="682">
        <v>10.3</v>
      </c>
      <c r="K104" s="663">
        <v>1.2</v>
      </c>
      <c r="L104" s="663">
        <v>9.1</v>
      </c>
      <c r="M104" s="663">
        <v>69</v>
      </c>
      <c r="N104" s="663">
        <v>49.3</v>
      </c>
    </row>
    <row r="105" spans="1:14" ht="23.25" customHeight="1">
      <c r="A105" s="683"/>
      <c r="B105" s="509" t="s">
        <v>193</v>
      </c>
      <c r="C105" s="509"/>
      <c r="D105" s="923">
        <v>34</v>
      </c>
      <c r="E105" s="923">
        <v>2</v>
      </c>
      <c r="F105" s="923">
        <v>32</v>
      </c>
      <c r="G105" s="923">
        <v>341</v>
      </c>
      <c r="H105" s="923">
        <v>81</v>
      </c>
      <c r="I105" s="923">
        <v>180</v>
      </c>
      <c r="J105" s="682">
        <v>10.1</v>
      </c>
      <c r="K105" s="663">
        <v>0.6</v>
      </c>
      <c r="L105" s="663">
        <v>9.6</v>
      </c>
      <c r="M105" s="663">
        <v>101.8</v>
      </c>
      <c r="N105" s="663">
        <v>53.7</v>
      </c>
    </row>
    <row r="106" spans="1:14" ht="23.25" customHeight="1">
      <c r="A106" s="683"/>
      <c r="B106" s="509" t="s">
        <v>232</v>
      </c>
      <c r="C106" s="509"/>
      <c r="D106" s="923">
        <v>45</v>
      </c>
      <c r="E106" s="923">
        <v>3</v>
      </c>
      <c r="F106" s="923">
        <v>42</v>
      </c>
      <c r="G106" s="923">
        <v>405</v>
      </c>
      <c r="H106" s="923">
        <v>165</v>
      </c>
      <c r="I106" s="923">
        <v>224</v>
      </c>
      <c r="J106" s="682">
        <v>9.4</v>
      </c>
      <c r="K106" s="663">
        <v>0.6</v>
      </c>
      <c r="L106" s="663">
        <v>8.8</v>
      </c>
      <c r="M106" s="663">
        <v>84.7</v>
      </c>
      <c r="N106" s="663">
        <v>46.9</v>
      </c>
    </row>
    <row r="107" spans="1:14" ht="23.25" customHeight="1">
      <c r="A107" s="697"/>
      <c r="B107" s="575" t="s">
        <v>194</v>
      </c>
      <c r="C107" s="575"/>
      <c r="D107" s="923">
        <v>69</v>
      </c>
      <c r="E107" s="923">
        <v>7</v>
      </c>
      <c r="F107" s="923">
        <v>62</v>
      </c>
      <c r="G107" s="923">
        <v>277</v>
      </c>
      <c r="H107" s="923">
        <v>65</v>
      </c>
      <c r="I107" s="923">
        <v>175</v>
      </c>
      <c r="J107" s="941">
        <v>21</v>
      </c>
      <c r="K107" s="667">
        <v>2.1</v>
      </c>
      <c r="L107" s="667">
        <v>18.8</v>
      </c>
      <c r="M107" s="667">
        <v>84.2</v>
      </c>
      <c r="N107" s="663">
        <v>53.2</v>
      </c>
    </row>
    <row r="108" spans="1:14" ht="23.25" customHeight="1">
      <c r="A108" s="683"/>
      <c r="B108" s="509" t="s">
        <v>195</v>
      </c>
      <c r="C108" s="509"/>
      <c r="D108" s="921">
        <v>50</v>
      </c>
      <c r="E108" s="921">
        <v>9</v>
      </c>
      <c r="F108" s="921">
        <v>41</v>
      </c>
      <c r="G108" s="921">
        <v>544</v>
      </c>
      <c r="H108" s="921">
        <v>138</v>
      </c>
      <c r="I108" s="922">
        <v>273</v>
      </c>
      <c r="J108" s="682">
        <v>11.9</v>
      </c>
      <c r="K108" s="663">
        <v>2.1</v>
      </c>
      <c r="L108" s="663">
        <v>9.8</v>
      </c>
      <c r="M108" s="663">
        <v>129.8</v>
      </c>
      <c r="N108" s="660">
        <v>65.2</v>
      </c>
    </row>
    <row r="109" spans="1:14" ht="23.25" customHeight="1">
      <c r="A109" s="683"/>
      <c r="B109" s="509" t="s">
        <v>196</v>
      </c>
      <c r="C109" s="509"/>
      <c r="D109" s="923">
        <v>90</v>
      </c>
      <c r="E109" s="923">
        <v>15</v>
      </c>
      <c r="F109" s="923">
        <v>75</v>
      </c>
      <c r="G109" s="923">
        <v>581</v>
      </c>
      <c r="H109" s="923">
        <v>186</v>
      </c>
      <c r="I109" s="924">
        <v>338</v>
      </c>
      <c r="J109" s="682">
        <v>13.4</v>
      </c>
      <c r="K109" s="663">
        <v>2.2</v>
      </c>
      <c r="L109" s="663">
        <v>11.2</v>
      </c>
      <c r="M109" s="663">
        <v>86.7</v>
      </c>
      <c r="N109" s="663">
        <v>50.4</v>
      </c>
    </row>
    <row r="110" spans="1:14" s="521" customFormat="1" ht="23.25" customHeight="1">
      <c r="A110" s="683"/>
      <c r="B110" s="509" t="s">
        <v>197</v>
      </c>
      <c r="C110" s="509"/>
      <c r="D110" s="923">
        <v>55</v>
      </c>
      <c r="E110" s="923">
        <v>12</v>
      </c>
      <c r="F110" s="923">
        <v>43</v>
      </c>
      <c r="G110" s="923">
        <v>335</v>
      </c>
      <c r="H110" s="923">
        <v>129</v>
      </c>
      <c r="I110" s="924">
        <v>207</v>
      </c>
      <c r="J110" s="682">
        <v>12.4</v>
      </c>
      <c r="K110" s="663">
        <v>2.7</v>
      </c>
      <c r="L110" s="663">
        <v>9.7</v>
      </c>
      <c r="M110" s="663">
        <v>75.5</v>
      </c>
      <c r="N110" s="663">
        <v>46.6</v>
      </c>
    </row>
    <row r="111" spans="1:14" s="521" customFormat="1" ht="21" customHeight="1">
      <c r="A111" s="683"/>
      <c r="B111" s="509" t="s">
        <v>198</v>
      </c>
      <c r="C111" s="509"/>
      <c r="D111" s="923">
        <v>34</v>
      </c>
      <c r="E111" s="923">
        <v>3</v>
      </c>
      <c r="F111" s="923">
        <v>31</v>
      </c>
      <c r="G111" s="923">
        <v>310</v>
      </c>
      <c r="H111" s="923">
        <v>91</v>
      </c>
      <c r="I111" s="924">
        <v>176</v>
      </c>
      <c r="J111" s="682">
        <v>11</v>
      </c>
      <c r="K111" s="663">
        <v>1</v>
      </c>
      <c r="L111" s="663">
        <v>10</v>
      </c>
      <c r="M111" s="663">
        <v>100.3</v>
      </c>
      <c r="N111" s="663">
        <v>57</v>
      </c>
    </row>
    <row r="112" spans="1:14" ht="20.25" customHeight="1">
      <c r="A112" s="943"/>
      <c r="B112" s="511" t="s">
        <v>199</v>
      </c>
      <c r="C112" s="705"/>
      <c r="D112" s="926">
        <v>105</v>
      </c>
      <c r="E112" s="926">
        <v>13</v>
      </c>
      <c r="F112" s="926">
        <v>92</v>
      </c>
      <c r="G112" s="926">
        <v>470</v>
      </c>
      <c r="H112" s="926">
        <v>169</v>
      </c>
      <c r="I112" s="927">
        <v>325</v>
      </c>
      <c r="J112" s="937">
        <v>18.9</v>
      </c>
      <c r="K112" s="673">
        <v>2.3</v>
      </c>
      <c r="L112" s="673">
        <v>16.6</v>
      </c>
      <c r="M112" s="673">
        <v>84.7</v>
      </c>
      <c r="N112" s="673">
        <v>58.6</v>
      </c>
    </row>
    <row r="113" spans="2:14" ht="20.25" customHeight="1">
      <c r="B113" s="944"/>
      <c r="C113" s="944"/>
      <c r="D113" s="497"/>
      <c r="E113" s="521"/>
      <c r="G113" s="535"/>
      <c r="H113" s="535"/>
      <c r="I113" s="535"/>
      <c r="J113" s="535"/>
      <c r="K113" s="535"/>
      <c r="L113" s="535"/>
      <c r="M113" s="535"/>
      <c r="N113" s="945" t="s">
        <v>23</v>
      </c>
    </row>
    <row r="114" ht="20.25" customHeight="1">
      <c r="A114" s="675" t="s">
        <v>265</v>
      </c>
    </row>
  </sheetData>
  <sheetProtection/>
  <printOptions/>
  <pageMargins left="0.7086614173228347" right="0.35433070866141736" top="0.6692913385826772" bottom="0.41" header="0.7874015748031497" footer="0.1968503937007874"/>
  <pageSetup firstPageNumber="35" useFirstPageNumber="1" horizontalDpi="600" verticalDpi="600" orientation="portrait" paperSize="9" scale="62" r:id="rId1"/>
  <headerFooter alignWithMargins="0">
    <oddFooter>&amp;C&amp;14- &amp;P -</oddFooter>
  </headerFooter>
  <rowBreaks count="1" manualBreakCount="1">
    <brk id="55" max="13" man="1"/>
  </rowBreaks>
</worksheet>
</file>

<file path=xl/worksheets/sheet9.xml><?xml version="1.0" encoding="utf-8"?>
<worksheet xmlns="http://schemas.openxmlformats.org/spreadsheetml/2006/main" xmlns:r="http://schemas.openxmlformats.org/officeDocument/2006/relationships">
  <dimension ref="A2:P115"/>
  <sheetViews>
    <sheetView zoomScale="75" zoomScaleNormal="75" zoomScalePageLayoutView="0" workbookViewId="0" topLeftCell="B1">
      <pane xSplit="2" ySplit="6" topLeftCell="D7" activePane="bottomRight" state="frozen"/>
      <selection pane="topLeft" activeCell="B1" sqref="B1"/>
      <selection pane="topRight" activeCell="D1" sqref="D1"/>
      <selection pane="bottomLeft" activeCell="B7" sqref="B7"/>
      <selection pane="bottomRight" activeCell="F8" sqref="F8"/>
    </sheetView>
  </sheetViews>
  <sheetFormatPr defaultColWidth="8.796875" defaultRowHeight="13.5" customHeight="1"/>
  <cols>
    <col min="1" max="1" width="2.59765625" style="626" customWidth="1"/>
    <col min="2" max="2" width="13.19921875" style="674" customWidth="1"/>
    <col min="3" max="3" width="1.203125" style="674" customWidth="1"/>
    <col min="4" max="4" width="14.59765625" style="493" customWidth="1"/>
    <col min="5" max="6" width="11.19921875" style="493" customWidth="1"/>
    <col min="7" max="7" width="11.3984375" style="493" customWidth="1"/>
    <col min="8" max="11" width="11.19921875" style="493" customWidth="1"/>
    <col min="12" max="12" width="11.3984375" style="493" customWidth="1"/>
    <col min="13" max="13" width="11.19921875" style="493" customWidth="1"/>
    <col min="14" max="16384" width="9" style="493" customWidth="1"/>
  </cols>
  <sheetData>
    <row r="2" spans="2:13" ht="20.25" customHeight="1">
      <c r="B2" s="544" t="s">
        <v>300</v>
      </c>
      <c r="C2" s="544"/>
      <c r="D2" s="627"/>
      <c r="E2" s="627"/>
      <c r="F2" s="627"/>
      <c r="G2" s="627"/>
      <c r="H2" s="627"/>
      <c r="I2" s="627"/>
      <c r="J2" s="627"/>
      <c r="K2" s="627"/>
      <c r="L2" s="627"/>
      <c r="M2" s="627"/>
    </row>
    <row r="3" spans="1:13" ht="19.5" customHeight="1">
      <c r="A3" s="628" t="s">
        <v>107</v>
      </c>
      <c r="B3" s="629"/>
      <c r="C3" s="629"/>
      <c r="D3" s="630"/>
      <c r="E3" s="630"/>
      <c r="F3" s="630"/>
      <c r="G3" s="630"/>
      <c r="H3" s="630"/>
      <c r="I3" s="630"/>
      <c r="J3" s="630"/>
      <c r="K3" s="630"/>
      <c r="L3" s="535"/>
      <c r="M3" s="631" t="s">
        <v>291</v>
      </c>
    </row>
    <row r="4" spans="1:13" s="495" customFormat="1" ht="21.75" customHeight="1">
      <c r="A4" s="632"/>
      <c r="B4" s="633"/>
      <c r="C4" s="633"/>
      <c r="D4" s="634" t="s">
        <v>200</v>
      </c>
      <c r="E4" s="555"/>
      <c r="F4" s="555"/>
      <c r="G4" s="555"/>
      <c r="H4" s="555"/>
      <c r="I4" s="635" t="s">
        <v>201</v>
      </c>
      <c r="J4" s="636"/>
      <c r="K4" s="555"/>
      <c r="L4" s="555"/>
      <c r="M4" s="637"/>
    </row>
    <row r="5" spans="1:13" s="644" customFormat="1" ht="21.75" customHeight="1">
      <c r="A5" s="638"/>
      <c r="B5" s="530"/>
      <c r="C5" s="530"/>
      <c r="D5" s="639" t="s">
        <v>110</v>
      </c>
      <c r="E5" s="640"/>
      <c r="F5" s="640"/>
      <c r="G5" s="640"/>
      <c r="H5" s="641" t="s">
        <v>54</v>
      </c>
      <c r="I5" s="642" t="s">
        <v>110</v>
      </c>
      <c r="J5" s="640"/>
      <c r="K5" s="640"/>
      <c r="L5" s="640"/>
      <c r="M5" s="643" t="s">
        <v>54</v>
      </c>
    </row>
    <row r="6" spans="1:13" s="495" customFormat="1" ht="42" customHeight="1">
      <c r="A6" s="645"/>
      <c r="B6" s="511"/>
      <c r="C6" s="511"/>
      <c r="D6" s="646"/>
      <c r="E6" s="647" t="s">
        <v>261</v>
      </c>
      <c r="F6" s="647" t="s">
        <v>262</v>
      </c>
      <c r="G6" s="647" t="s">
        <v>292</v>
      </c>
      <c r="H6" s="646"/>
      <c r="I6" s="648"/>
      <c r="J6" s="647" t="s">
        <v>261</v>
      </c>
      <c r="K6" s="649" t="s">
        <v>262</v>
      </c>
      <c r="L6" s="647" t="s">
        <v>292</v>
      </c>
      <c r="M6" s="650"/>
    </row>
    <row r="7" spans="1:13" ht="23.25" customHeight="1">
      <c r="A7" s="651"/>
      <c r="B7" s="575" t="s">
        <v>112</v>
      </c>
      <c r="C7" s="575"/>
      <c r="D7" s="652">
        <v>1632141</v>
      </c>
      <c r="E7" s="652">
        <v>354448</v>
      </c>
      <c r="F7" s="652">
        <v>14507</v>
      </c>
      <c r="G7" s="652">
        <v>919070</v>
      </c>
      <c r="H7" s="652">
        <v>187894</v>
      </c>
      <c r="I7" s="653">
        <v>1278.9</v>
      </c>
      <c r="J7" s="654">
        <v>277.7</v>
      </c>
      <c r="K7" s="655">
        <v>11.4</v>
      </c>
      <c r="L7" s="655">
        <v>720.2</v>
      </c>
      <c r="M7" s="655">
        <v>147.2</v>
      </c>
    </row>
    <row r="8" spans="1:13" ht="23.25" customHeight="1">
      <c r="A8" s="656"/>
      <c r="B8" s="509" t="s">
        <v>113</v>
      </c>
      <c r="C8" s="509"/>
      <c r="D8" s="657">
        <v>106178</v>
      </c>
      <c r="E8" s="657">
        <v>21535</v>
      </c>
      <c r="F8" s="657">
        <v>780</v>
      </c>
      <c r="G8" s="657">
        <v>55160</v>
      </c>
      <c r="H8" s="657">
        <v>11528</v>
      </c>
      <c r="I8" s="658">
        <v>1876.3</v>
      </c>
      <c r="J8" s="659">
        <v>380.5</v>
      </c>
      <c r="K8" s="660">
        <v>13.8</v>
      </c>
      <c r="L8" s="660">
        <v>974.7</v>
      </c>
      <c r="M8" s="660">
        <v>203.7</v>
      </c>
    </row>
    <row r="9" spans="1:13" ht="23.25" customHeight="1">
      <c r="A9" s="656"/>
      <c r="B9" s="509" t="s">
        <v>114</v>
      </c>
      <c r="C9" s="509"/>
      <c r="D9" s="657">
        <v>19686</v>
      </c>
      <c r="E9" s="657">
        <v>4648</v>
      </c>
      <c r="F9" s="657">
        <v>206</v>
      </c>
      <c r="G9" s="657">
        <v>11997</v>
      </c>
      <c r="H9" s="657">
        <v>5327</v>
      </c>
      <c r="I9" s="661">
        <v>1346.5</v>
      </c>
      <c r="J9" s="662">
        <v>317.9</v>
      </c>
      <c r="K9" s="663">
        <v>14.1</v>
      </c>
      <c r="L9" s="663">
        <v>820.6</v>
      </c>
      <c r="M9" s="663">
        <v>364.4</v>
      </c>
    </row>
    <row r="10" spans="1:13" ht="23.25" customHeight="1">
      <c r="A10" s="656"/>
      <c r="B10" s="509" t="s">
        <v>115</v>
      </c>
      <c r="C10" s="509"/>
      <c r="D10" s="657">
        <v>20059</v>
      </c>
      <c r="E10" s="657">
        <v>4560</v>
      </c>
      <c r="F10" s="657">
        <v>220</v>
      </c>
      <c r="G10" s="657">
        <v>12131</v>
      </c>
      <c r="H10" s="657">
        <v>3443</v>
      </c>
      <c r="I10" s="661">
        <v>1430.7</v>
      </c>
      <c r="J10" s="662">
        <v>325.2</v>
      </c>
      <c r="K10" s="663">
        <v>15.7</v>
      </c>
      <c r="L10" s="663">
        <v>865.3</v>
      </c>
      <c r="M10" s="663">
        <v>245.6</v>
      </c>
    </row>
    <row r="11" spans="1:13" ht="23.25" customHeight="1">
      <c r="A11" s="656"/>
      <c r="B11" s="509" t="s">
        <v>116</v>
      </c>
      <c r="C11" s="509"/>
      <c r="D11" s="657">
        <v>26175</v>
      </c>
      <c r="E11" s="657">
        <v>5729</v>
      </c>
      <c r="F11" s="657">
        <v>180</v>
      </c>
      <c r="G11" s="657">
        <v>17031</v>
      </c>
      <c r="H11" s="657">
        <v>3829</v>
      </c>
      <c r="I11" s="661">
        <v>1103</v>
      </c>
      <c r="J11" s="662">
        <v>241.4</v>
      </c>
      <c r="K11" s="663">
        <v>7.6</v>
      </c>
      <c r="L11" s="663">
        <v>717.7</v>
      </c>
      <c r="M11" s="663">
        <v>161.4</v>
      </c>
    </row>
    <row r="12" spans="1:13" ht="23.25" customHeight="1">
      <c r="A12" s="651"/>
      <c r="B12" s="575" t="s">
        <v>117</v>
      </c>
      <c r="C12" s="575"/>
      <c r="D12" s="664">
        <v>17445</v>
      </c>
      <c r="E12" s="664">
        <v>4473</v>
      </c>
      <c r="F12" s="664">
        <v>164</v>
      </c>
      <c r="G12" s="664">
        <v>10011</v>
      </c>
      <c r="H12" s="664">
        <v>1902</v>
      </c>
      <c r="I12" s="665">
        <v>1494.9</v>
      </c>
      <c r="J12" s="666">
        <v>383.3</v>
      </c>
      <c r="K12" s="667">
        <v>14.1</v>
      </c>
      <c r="L12" s="667">
        <v>857.8</v>
      </c>
      <c r="M12" s="667">
        <v>163</v>
      </c>
    </row>
    <row r="13" spans="1:13" ht="23.25" customHeight="1">
      <c r="A13" s="656"/>
      <c r="B13" s="509" t="s">
        <v>118</v>
      </c>
      <c r="C13" s="509"/>
      <c r="D13" s="657">
        <v>14791</v>
      </c>
      <c r="E13" s="657">
        <v>3415</v>
      </c>
      <c r="F13" s="657">
        <v>50</v>
      </c>
      <c r="G13" s="657">
        <v>9637</v>
      </c>
      <c r="H13" s="657">
        <v>1601</v>
      </c>
      <c r="I13" s="661">
        <v>1202.5</v>
      </c>
      <c r="J13" s="662">
        <v>277.6</v>
      </c>
      <c r="K13" s="663">
        <v>4.1</v>
      </c>
      <c r="L13" s="663">
        <v>783.5</v>
      </c>
      <c r="M13" s="663">
        <v>130.2</v>
      </c>
    </row>
    <row r="14" spans="1:13" ht="23.25" customHeight="1">
      <c r="A14" s="656"/>
      <c r="B14" s="509" t="s">
        <v>119</v>
      </c>
      <c r="C14" s="509"/>
      <c r="D14" s="657">
        <v>30378</v>
      </c>
      <c r="E14" s="657">
        <v>8085</v>
      </c>
      <c r="F14" s="657">
        <v>330</v>
      </c>
      <c r="G14" s="657">
        <v>17673</v>
      </c>
      <c r="H14" s="657">
        <v>3391</v>
      </c>
      <c r="I14" s="661">
        <v>1437.7</v>
      </c>
      <c r="J14" s="662">
        <v>382.6</v>
      </c>
      <c r="K14" s="663">
        <v>15.6</v>
      </c>
      <c r="L14" s="663">
        <v>836.4</v>
      </c>
      <c r="M14" s="663">
        <v>160.5</v>
      </c>
    </row>
    <row r="15" spans="1:13" ht="23.25" customHeight="1">
      <c r="A15" s="656"/>
      <c r="B15" s="509" t="s">
        <v>120</v>
      </c>
      <c r="C15" s="509"/>
      <c r="D15" s="657">
        <v>32943</v>
      </c>
      <c r="E15" s="657">
        <v>7741</v>
      </c>
      <c r="F15" s="657">
        <v>310</v>
      </c>
      <c r="G15" s="657">
        <v>19400</v>
      </c>
      <c r="H15" s="657">
        <v>3385</v>
      </c>
      <c r="I15" s="661">
        <v>1101.4</v>
      </c>
      <c r="J15" s="662">
        <v>258.8</v>
      </c>
      <c r="K15" s="663">
        <v>10.4</v>
      </c>
      <c r="L15" s="663">
        <v>648.6</v>
      </c>
      <c r="M15" s="663">
        <v>113.2</v>
      </c>
    </row>
    <row r="16" spans="1:13" ht="23.25" customHeight="1">
      <c r="A16" s="656"/>
      <c r="B16" s="509" t="s">
        <v>121</v>
      </c>
      <c r="C16" s="509"/>
      <c r="D16" s="657">
        <v>22853</v>
      </c>
      <c r="E16" s="657">
        <v>5416</v>
      </c>
      <c r="F16" s="657">
        <v>190</v>
      </c>
      <c r="G16" s="657">
        <v>12921</v>
      </c>
      <c r="H16" s="657">
        <v>3265</v>
      </c>
      <c r="I16" s="661">
        <v>1136.4</v>
      </c>
      <c r="J16" s="662">
        <v>269.3</v>
      </c>
      <c r="K16" s="663">
        <v>9.4</v>
      </c>
      <c r="L16" s="663">
        <v>642.5</v>
      </c>
      <c r="M16" s="663">
        <v>162.4</v>
      </c>
    </row>
    <row r="17" spans="1:13" ht="23.25" customHeight="1">
      <c r="A17" s="668"/>
      <c r="B17" s="575" t="s">
        <v>122</v>
      </c>
      <c r="C17" s="575"/>
      <c r="D17" s="664">
        <v>25435</v>
      </c>
      <c r="E17" s="664">
        <v>5388</v>
      </c>
      <c r="F17" s="664">
        <v>128</v>
      </c>
      <c r="G17" s="664">
        <v>15442</v>
      </c>
      <c r="H17" s="664">
        <v>2738</v>
      </c>
      <c r="I17" s="661">
        <v>1250.5</v>
      </c>
      <c r="J17" s="662">
        <v>264.9</v>
      </c>
      <c r="K17" s="663">
        <v>6.3</v>
      </c>
      <c r="L17" s="663">
        <v>759.2</v>
      </c>
      <c r="M17" s="663">
        <v>134.6</v>
      </c>
    </row>
    <row r="18" spans="1:13" ht="23.25" customHeight="1">
      <c r="A18" s="669"/>
      <c r="B18" s="509" t="s">
        <v>123</v>
      </c>
      <c r="C18" s="509"/>
      <c r="D18" s="657">
        <v>61424</v>
      </c>
      <c r="E18" s="657">
        <v>12847</v>
      </c>
      <c r="F18" s="657">
        <v>389</v>
      </c>
      <c r="G18" s="657">
        <v>34050</v>
      </c>
      <c r="H18" s="657">
        <v>4485</v>
      </c>
      <c r="I18" s="658">
        <v>873.9</v>
      </c>
      <c r="J18" s="659">
        <v>182.8</v>
      </c>
      <c r="K18" s="660">
        <v>5.5</v>
      </c>
      <c r="L18" s="660">
        <v>484.4</v>
      </c>
      <c r="M18" s="660">
        <v>63.8</v>
      </c>
    </row>
    <row r="19" spans="1:13" ht="23.25" customHeight="1">
      <c r="A19" s="669"/>
      <c r="B19" s="509" t="s">
        <v>124</v>
      </c>
      <c r="C19" s="509"/>
      <c r="D19" s="657">
        <v>56464</v>
      </c>
      <c r="E19" s="657">
        <v>13245</v>
      </c>
      <c r="F19" s="657">
        <v>539</v>
      </c>
      <c r="G19" s="657">
        <v>32771</v>
      </c>
      <c r="H19" s="657">
        <v>4885</v>
      </c>
      <c r="I19" s="661">
        <v>937.3</v>
      </c>
      <c r="J19" s="662">
        <v>219.9</v>
      </c>
      <c r="K19" s="663">
        <v>8.9</v>
      </c>
      <c r="L19" s="663">
        <v>544</v>
      </c>
      <c r="M19" s="663">
        <v>81.1</v>
      </c>
    </row>
    <row r="20" spans="1:13" ht="23.25" customHeight="1">
      <c r="A20" s="669"/>
      <c r="B20" s="509" t="s">
        <v>125</v>
      </c>
      <c r="C20" s="509"/>
      <c r="D20" s="657">
        <v>129253</v>
      </c>
      <c r="E20" s="657">
        <v>25558</v>
      </c>
      <c r="F20" s="657">
        <v>1110</v>
      </c>
      <c r="G20" s="657">
        <v>83133</v>
      </c>
      <c r="H20" s="657">
        <v>8081</v>
      </c>
      <c r="I20" s="661">
        <v>1050</v>
      </c>
      <c r="J20" s="662">
        <v>207.6</v>
      </c>
      <c r="K20" s="663">
        <v>9</v>
      </c>
      <c r="L20" s="663">
        <v>675.3</v>
      </c>
      <c r="M20" s="663">
        <v>65.6</v>
      </c>
    </row>
    <row r="21" spans="1:13" ht="23.25" customHeight="1">
      <c r="A21" s="669"/>
      <c r="B21" s="509" t="s">
        <v>126</v>
      </c>
      <c r="C21" s="509"/>
      <c r="D21" s="657">
        <v>74944</v>
      </c>
      <c r="E21" s="657">
        <v>14354</v>
      </c>
      <c r="F21" s="657">
        <v>568</v>
      </c>
      <c r="G21" s="657">
        <v>48302</v>
      </c>
      <c r="H21" s="657">
        <v>4769</v>
      </c>
      <c r="I21" s="661">
        <v>862.7</v>
      </c>
      <c r="J21" s="662">
        <v>165.2</v>
      </c>
      <c r="K21" s="663">
        <v>6.5</v>
      </c>
      <c r="L21" s="663">
        <v>556</v>
      </c>
      <c r="M21" s="663">
        <v>54.9</v>
      </c>
    </row>
    <row r="22" spans="1:13" ht="23.25" customHeight="1">
      <c r="A22" s="668"/>
      <c r="B22" s="575" t="s">
        <v>127</v>
      </c>
      <c r="C22" s="575"/>
      <c r="D22" s="664">
        <v>30566</v>
      </c>
      <c r="E22" s="664">
        <v>7282</v>
      </c>
      <c r="F22" s="664">
        <v>174</v>
      </c>
      <c r="G22" s="664">
        <v>17621</v>
      </c>
      <c r="H22" s="664">
        <v>1735</v>
      </c>
      <c r="I22" s="661">
        <v>1242.5</v>
      </c>
      <c r="J22" s="666">
        <v>296</v>
      </c>
      <c r="K22" s="667">
        <v>7.1</v>
      </c>
      <c r="L22" s="667">
        <v>716.3</v>
      </c>
      <c r="M22" s="667">
        <v>70.5</v>
      </c>
    </row>
    <row r="23" spans="1:13" ht="23.25" customHeight="1">
      <c r="A23" s="669"/>
      <c r="B23" s="509" t="s">
        <v>128</v>
      </c>
      <c r="C23" s="509"/>
      <c r="D23" s="657">
        <v>18374</v>
      </c>
      <c r="E23" s="657">
        <v>3627</v>
      </c>
      <c r="F23" s="657">
        <v>107</v>
      </c>
      <c r="G23" s="657">
        <v>9273</v>
      </c>
      <c r="H23" s="657">
        <v>1637</v>
      </c>
      <c r="I23" s="658">
        <v>1644.9</v>
      </c>
      <c r="J23" s="662">
        <v>324.7</v>
      </c>
      <c r="K23" s="663">
        <v>9.6</v>
      </c>
      <c r="L23" s="663">
        <v>830.2</v>
      </c>
      <c r="M23" s="663">
        <v>146.6</v>
      </c>
    </row>
    <row r="24" spans="1:13" ht="23.25" customHeight="1">
      <c r="A24" s="669"/>
      <c r="B24" s="509" t="s">
        <v>129</v>
      </c>
      <c r="C24" s="509"/>
      <c r="D24" s="657">
        <v>20535</v>
      </c>
      <c r="E24" s="657">
        <v>3899</v>
      </c>
      <c r="F24" s="657">
        <v>192</v>
      </c>
      <c r="G24" s="657">
        <v>11333</v>
      </c>
      <c r="H24" s="657">
        <v>2043</v>
      </c>
      <c r="I24" s="661">
        <v>1740.3</v>
      </c>
      <c r="J24" s="662">
        <v>330.4</v>
      </c>
      <c r="K24" s="663">
        <v>16.3</v>
      </c>
      <c r="L24" s="663">
        <v>960.4</v>
      </c>
      <c r="M24" s="663">
        <v>173.1</v>
      </c>
    </row>
    <row r="25" spans="1:13" ht="23.25" customHeight="1">
      <c r="A25" s="669"/>
      <c r="B25" s="509" t="s">
        <v>130</v>
      </c>
      <c r="C25" s="509"/>
      <c r="D25" s="657">
        <v>12212</v>
      </c>
      <c r="E25" s="657">
        <v>2405</v>
      </c>
      <c r="F25" s="657">
        <v>130</v>
      </c>
      <c r="G25" s="657">
        <v>7136</v>
      </c>
      <c r="H25" s="657">
        <v>2095</v>
      </c>
      <c r="I25" s="661">
        <v>1476.7</v>
      </c>
      <c r="J25" s="662">
        <v>290.8</v>
      </c>
      <c r="K25" s="663">
        <v>15.7</v>
      </c>
      <c r="L25" s="663">
        <v>862.9</v>
      </c>
      <c r="M25" s="663">
        <v>253.3</v>
      </c>
    </row>
    <row r="26" spans="1:13" ht="23.25" customHeight="1">
      <c r="A26" s="669"/>
      <c r="B26" s="509" t="s">
        <v>131</v>
      </c>
      <c r="C26" s="509"/>
      <c r="D26" s="657">
        <v>11791</v>
      </c>
      <c r="E26" s="657">
        <v>2607</v>
      </c>
      <c r="F26" s="657">
        <v>110</v>
      </c>
      <c r="G26" s="657">
        <v>6755</v>
      </c>
      <c r="H26" s="657">
        <v>1165</v>
      </c>
      <c r="I26" s="661">
        <v>1329.3</v>
      </c>
      <c r="J26" s="662">
        <v>293.9</v>
      </c>
      <c r="K26" s="663">
        <v>12.4</v>
      </c>
      <c r="L26" s="663">
        <v>761.6</v>
      </c>
      <c r="M26" s="663">
        <v>131.3</v>
      </c>
    </row>
    <row r="27" spans="1:13" ht="23.25" customHeight="1">
      <c r="A27" s="668"/>
      <c r="B27" s="575" t="s">
        <v>132</v>
      </c>
      <c r="C27" s="575"/>
      <c r="D27" s="664">
        <v>24927</v>
      </c>
      <c r="E27" s="664">
        <v>5416</v>
      </c>
      <c r="F27" s="664">
        <v>134</v>
      </c>
      <c r="G27" s="664">
        <v>15958</v>
      </c>
      <c r="H27" s="664">
        <v>2275</v>
      </c>
      <c r="I27" s="661">
        <v>1125.4</v>
      </c>
      <c r="J27" s="662">
        <v>244.5</v>
      </c>
      <c r="K27" s="663">
        <v>6</v>
      </c>
      <c r="L27" s="663">
        <v>720.5</v>
      </c>
      <c r="M27" s="663">
        <v>102.7</v>
      </c>
    </row>
    <row r="28" spans="1:13" ht="23.25" customHeight="1">
      <c r="A28" s="669"/>
      <c r="B28" s="509" t="s">
        <v>133</v>
      </c>
      <c r="C28" s="509"/>
      <c r="D28" s="657">
        <v>21045</v>
      </c>
      <c r="E28" s="657">
        <v>4374</v>
      </c>
      <c r="F28" s="657">
        <v>293</v>
      </c>
      <c r="G28" s="657">
        <v>13099</v>
      </c>
      <c r="H28" s="657">
        <v>2946</v>
      </c>
      <c r="I28" s="658">
        <v>996.9</v>
      </c>
      <c r="J28" s="659">
        <v>207.2</v>
      </c>
      <c r="K28" s="660">
        <v>13.9</v>
      </c>
      <c r="L28" s="660">
        <v>620.5</v>
      </c>
      <c r="M28" s="660">
        <v>139.6</v>
      </c>
    </row>
    <row r="29" spans="1:13" ht="23.25" customHeight="1">
      <c r="A29" s="669"/>
      <c r="B29" s="509" t="s">
        <v>134</v>
      </c>
      <c r="C29" s="509"/>
      <c r="D29" s="657">
        <v>40134</v>
      </c>
      <c r="E29" s="657">
        <v>7419</v>
      </c>
      <c r="F29" s="657">
        <v>263</v>
      </c>
      <c r="G29" s="657">
        <v>22264</v>
      </c>
      <c r="H29" s="657">
        <v>4014</v>
      </c>
      <c r="I29" s="661">
        <v>1058.1</v>
      </c>
      <c r="J29" s="662">
        <v>195.6</v>
      </c>
      <c r="K29" s="663">
        <v>6.9</v>
      </c>
      <c r="L29" s="663">
        <v>587</v>
      </c>
      <c r="M29" s="663">
        <v>105.8</v>
      </c>
    </row>
    <row r="30" spans="1:13" ht="23.25" customHeight="1">
      <c r="A30" s="669"/>
      <c r="B30" s="509" t="s">
        <v>135</v>
      </c>
      <c r="C30" s="509"/>
      <c r="D30" s="657">
        <v>69797</v>
      </c>
      <c r="E30" s="657">
        <v>13782</v>
      </c>
      <c r="F30" s="657">
        <v>474</v>
      </c>
      <c r="G30" s="657">
        <v>42160</v>
      </c>
      <c r="H30" s="657">
        <v>7050</v>
      </c>
      <c r="I30" s="661">
        <v>975.1</v>
      </c>
      <c r="J30" s="662">
        <v>192.5</v>
      </c>
      <c r="K30" s="663">
        <v>6.6</v>
      </c>
      <c r="L30" s="663">
        <v>589</v>
      </c>
      <c r="M30" s="663">
        <v>98.5</v>
      </c>
    </row>
    <row r="31" spans="1:13" ht="23.25" customHeight="1">
      <c r="A31" s="669"/>
      <c r="B31" s="509" t="s">
        <v>136</v>
      </c>
      <c r="C31" s="509"/>
      <c r="D31" s="657">
        <v>21444</v>
      </c>
      <c r="E31" s="657">
        <v>5148</v>
      </c>
      <c r="F31" s="657">
        <v>196</v>
      </c>
      <c r="G31" s="657">
        <v>12013</v>
      </c>
      <c r="H31" s="657">
        <v>2429</v>
      </c>
      <c r="I31" s="661">
        <v>1151.7</v>
      </c>
      <c r="J31" s="662">
        <v>276.5</v>
      </c>
      <c r="K31" s="663">
        <v>10.5</v>
      </c>
      <c r="L31" s="663">
        <v>645.2</v>
      </c>
      <c r="M31" s="663">
        <v>130.5</v>
      </c>
    </row>
    <row r="32" spans="1:13" ht="23.25" customHeight="1">
      <c r="A32" s="668"/>
      <c r="B32" s="575" t="s">
        <v>137</v>
      </c>
      <c r="C32" s="575"/>
      <c r="D32" s="664">
        <v>14328</v>
      </c>
      <c r="E32" s="664">
        <v>2165</v>
      </c>
      <c r="F32" s="664">
        <v>132</v>
      </c>
      <c r="G32" s="664">
        <v>9923</v>
      </c>
      <c r="H32" s="664">
        <v>691</v>
      </c>
      <c r="I32" s="665">
        <v>1048.9</v>
      </c>
      <c r="J32" s="666">
        <v>158.5</v>
      </c>
      <c r="K32" s="667">
        <v>9.7</v>
      </c>
      <c r="L32" s="667">
        <v>726.4</v>
      </c>
      <c r="M32" s="667">
        <v>50.6</v>
      </c>
    </row>
    <row r="33" spans="1:13" ht="23.25" customHeight="1">
      <c r="A33" s="669"/>
      <c r="B33" s="509" t="s">
        <v>138</v>
      </c>
      <c r="C33" s="509"/>
      <c r="D33" s="657">
        <v>36684</v>
      </c>
      <c r="E33" s="657">
        <v>6671</v>
      </c>
      <c r="F33" s="657">
        <v>389</v>
      </c>
      <c r="G33" s="657">
        <v>22894</v>
      </c>
      <c r="H33" s="657">
        <v>1687</v>
      </c>
      <c r="I33" s="661">
        <v>1389</v>
      </c>
      <c r="J33" s="662">
        <v>252.6</v>
      </c>
      <c r="K33" s="663">
        <v>14.7</v>
      </c>
      <c r="L33" s="663">
        <v>866.9</v>
      </c>
      <c r="M33" s="663">
        <v>63.9</v>
      </c>
    </row>
    <row r="34" spans="1:13" ht="23.25" customHeight="1">
      <c r="A34" s="669"/>
      <c r="B34" s="509" t="s">
        <v>139</v>
      </c>
      <c r="C34" s="509"/>
      <c r="D34" s="657">
        <v>111451</v>
      </c>
      <c r="E34" s="657">
        <v>20220</v>
      </c>
      <c r="F34" s="657">
        <v>1525</v>
      </c>
      <c r="G34" s="657">
        <v>66632</v>
      </c>
      <c r="H34" s="657">
        <v>5644</v>
      </c>
      <c r="I34" s="661">
        <v>1264.2</v>
      </c>
      <c r="J34" s="662">
        <v>229.4</v>
      </c>
      <c r="K34" s="663">
        <v>17.3</v>
      </c>
      <c r="L34" s="663">
        <v>755.8</v>
      </c>
      <c r="M34" s="663">
        <v>64</v>
      </c>
    </row>
    <row r="35" spans="1:13" ht="23.25" customHeight="1">
      <c r="A35" s="669"/>
      <c r="B35" s="509" t="s">
        <v>140</v>
      </c>
      <c r="C35" s="509"/>
      <c r="D35" s="657">
        <v>65242</v>
      </c>
      <c r="E35" s="657">
        <v>11945</v>
      </c>
      <c r="F35" s="657">
        <v>505</v>
      </c>
      <c r="G35" s="657">
        <v>38558</v>
      </c>
      <c r="H35" s="657">
        <v>4986</v>
      </c>
      <c r="I35" s="661">
        <v>1168.2</v>
      </c>
      <c r="J35" s="662">
        <v>213.9</v>
      </c>
      <c r="K35" s="663">
        <v>9</v>
      </c>
      <c r="L35" s="663">
        <v>690.4</v>
      </c>
      <c r="M35" s="663">
        <v>89.3</v>
      </c>
    </row>
    <row r="36" spans="1:13" ht="23.25" customHeight="1">
      <c r="A36" s="669"/>
      <c r="B36" s="509" t="s">
        <v>141</v>
      </c>
      <c r="C36" s="509"/>
      <c r="D36" s="657">
        <v>16375</v>
      </c>
      <c r="E36" s="657">
        <v>2936</v>
      </c>
      <c r="F36" s="657">
        <v>169</v>
      </c>
      <c r="G36" s="657">
        <v>10457</v>
      </c>
      <c r="H36" s="657">
        <v>992</v>
      </c>
      <c r="I36" s="661">
        <v>1140.3</v>
      </c>
      <c r="J36" s="662">
        <v>204.5</v>
      </c>
      <c r="K36" s="663">
        <v>11.8</v>
      </c>
      <c r="L36" s="663">
        <v>728.2</v>
      </c>
      <c r="M36" s="663">
        <v>69.1</v>
      </c>
    </row>
    <row r="37" spans="1:13" ht="23.25" customHeight="1">
      <c r="A37" s="668"/>
      <c r="B37" s="575" t="s">
        <v>142</v>
      </c>
      <c r="C37" s="575"/>
      <c r="D37" s="664">
        <v>14640</v>
      </c>
      <c r="E37" s="664">
        <v>2595</v>
      </c>
      <c r="F37" s="664">
        <v>283</v>
      </c>
      <c r="G37" s="664">
        <v>9036</v>
      </c>
      <c r="H37" s="664">
        <v>2241</v>
      </c>
      <c r="I37" s="661">
        <v>1386.4</v>
      </c>
      <c r="J37" s="662">
        <v>245.7</v>
      </c>
      <c r="K37" s="663">
        <v>26.8</v>
      </c>
      <c r="L37" s="663">
        <v>855.7</v>
      </c>
      <c r="M37" s="663">
        <v>212.2</v>
      </c>
    </row>
    <row r="38" spans="1:13" ht="23.25" customHeight="1">
      <c r="A38" s="669"/>
      <c r="B38" s="509" t="s">
        <v>143</v>
      </c>
      <c r="C38" s="509"/>
      <c r="D38" s="657">
        <v>9051</v>
      </c>
      <c r="E38" s="657">
        <v>1834</v>
      </c>
      <c r="F38" s="657">
        <v>76</v>
      </c>
      <c r="G38" s="657">
        <v>5512</v>
      </c>
      <c r="H38" s="657">
        <v>1269</v>
      </c>
      <c r="I38" s="658">
        <v>1481.3</v>
      </c>
      <c r="J38" s="659">
        <v>300.2</v>
      </c>
      <c r="K38" s="660">
        <v>12.4</v>
      </c>
      <c r="L38" s="660">
        <v>902.1</v>
      </c>
      <c r="M38" s="660">
        <v>207.7</v>
      </c>
    </row>
    <row r="39" spans="1:13" ht="23.25" customHeight="1">
      <c r="A39" s="669"/>
      <c r="B39" s="509" t="s">
        <v>144</v>
      </c>
      <c r="C39" s="509"/>
      <c r="D39" s="657">
        <v>11788</v>
      </c>
      <c r="E39" s="657">
        <v>2659</v>
      </c>
      <c r="F39" s="657">
        <v>158</v>
      </c>
      <c r="G39" s="657">
        <v>6586</v>
      </c>
      <c r="H39" s="657">
        <v>1322</v>
      </c>
      <c r="I39" s="661">
        <v>1565.5</v>
      </c>
      <c r="J39" s="662">
        <v>353.1</v>
      </c>
      <c r="K39" s="663">
        <v>21</v>
      </c>
      <c r="L39" s="663">
        <v>874.6</v>
      </c>
      <c r="M39" s="663">
        <v>175.6</v>
      </c>
    </row>
    <row r="40" spans="1:13" ht="23.25" customHeight="1">
      <c r="A40" s="669"/>
      <c r="B40" s="509" t="s">
        <v>145</v>
      </c>
      <c r="C40" s="509"/>
      <c r="D40" s="657">
        <v>31340</v>
      </c>
      <c r="E40" s="657">
        <v>6005</v>
      </c>
      <c r="F40" s="657">
        <v>371</v>
      </c>
      <c r="G40" s="657">
        <v>19513</v>
      </c>
      <c r="H40" s="657">
        <v>3870</v>
      </c>
      <c r="I40" s="661">
        <v>1604.7</v>
      </c>
      <c r="J40" s="662">
        <v>307.5</v>
      </c>
      <c r="K40" s="663">
        <v>19</v>
      </c>
      <c r="L40" s="663">
        <v>999.1</v>
      </c>
      <c r="M40" s="663">
        <v>198.2</v>
      </c>
    </row>
    <row r="41" spans="1:13" ht="23.25" customHeight="1">
      <c r="A41" s="669"/>
      <c r="B41" s="509" t="s">
        <v>146</v>
      </c>
      <c r="C41" s="509"/>
      <c r="D41" s="657">
        <v>41837</v>
      </c>
      <c r="E41" s="657">
        <v>9533</v>
      </c>
      <c r="F41" s="657">
        <v>305</v>
      </c>
      <c r="G41" s="657">
        <v>21126</v>
      </c>
      <c r="H41" s="657">
        <v>5691</v>
      </c>
      <c r="I41" s="661">
        <v>1453.7</v>
      </c>
      <c r="J41" s="662">
        <v>331.2</v>
      </c>
      <c r="K41" s="663">
        <v>10.6</v>
      </c>
      <c r="L41" s="663">
        <v>734.1</v>
      </c>
      <c r="M41" s="663">
        <v>197.7</v>
      </c>
    </row>
    <row r="42" spans="1:13" ht="23.25" customHeight="1">
      <c r="A42" s="668"/>
      <c r="B42" s="575" t="s">
        <v>147</v>
      </c>
      <c r="C42" s="575"/>
      <c r="D42" s="664">
        <v>28114</v>
      </c>
      <c r="E42" s="664">
        <v>6297</v>
      </c>
      <c r="F42" s="664">
        <v>169</v>
      </c>
      <c r="G42" s="664">
        <v>11506</v>
      </c>
      <c r="H42" s="664">
        <v>3578</v>
      </c>
      <c r="I42" s="665">
        <v>1859.4</v>
      </c>
      <c r="J42" s="666">
        <v>416.5</v>
      </c>
      <c r="K42" s="667">
        <v>11.2</v>
      </c>
      <c r="L42" s="667">
        <v>761</v>
      </c>
      <c r="M42" s="667">
        <v>236.6</v>
      </c>
    </row>
    <row r="43" spans="1:13" ht="23.25" customHeight="1">
      <c r="A43" s="669"/>
      <c r="B43" s="509" t="s">
        <v>148</v>
      </c>
      <c r="C43" s="509"/>
      <c r="D43" s="657">
        <v>15997</v>
      </c>
      <c r="E43" s="657">
        <v>4303</v>
      </c>
      <c r="F43" s="657">
        <v>169</v>
      </c>
      <c r="G43" s="657">
        <v>6504</v>
      </c>
      <c r="H43" s="657">
        <v>3325</v>
      </c>
      <c r="I43" s="661">
        <v>1958</v>
      </c>
      <c r="J43" s="662">
        <v>526.7</v>
      </c>
      <c r="K43" s="663">
        <v>20.7</v>
      </c>
      <c r="L43" s="663">
        <v>796.1</v>
      </c>
      <c r="M43" s="663">
        <v>407</v>
      </c>
    </row>
    <row r="44" spans="1:13" ht="23.25" customHeight="1">
      <c r="A44" s="669"/>
      <c r="B44" s="509" t="s">
        <v>149</v>
      </c>
      <c r="C44" s="509"/>
      <c r="D44" s="657">
        <v>17171</v>
      </c>
      <c r="E44" s="657">
        <v>4080</v>
      </c>
      <c r="F44" s="657">
        <v>155</v>
      </c>
      <c r="G44" s="657">
        <v>10207</v>
      </c>
      <c r="H44" s="657">
        <v>2915</v>
      </c>
      <c r="I44" s="661">
        <v>1683.3</v>
      </c>
      <c r="J44" s="662">
        <v>400</v>
      </c>
      <c r="K44" s="663">
        <v>15.2</v>
      </c>
      <c r="L44" s="663">
        <v>1000.7</v>
      </c>
      <c r="M44" s="663">
        <v>285.8</v>
      </c>
    </row>
    <row r="45" spans="1:13" ht="23.25" customHeight="1">
      <c r="A45" s="669"/>
      <c r="B45" s="509" t="s">
        <v>150</v>
      </c>
      <c r="C45" s="509"/>
      <c r="D45" s="657">
        <v>23549</v>
      </c>
      <c r="E45" s="657">
        <v>5106</v>
      </c>
      <c r="F45" s="657">
        <v>262</v>
      </c>
      <c r="G45" s="657">
        <v>12531</v>
      </c>
      <c r="H45" s="657">
        <v>6300</v>
      </c>
      <c r="I45" s="661">
        <v>1587.9</v>
      </c>
      <c r="J45" s="662">
        <v>344.3</v>
      </c>
      <c r="K45" s="663">
        <v>17.7</v>
      </c>
      <c r="L45" s="663">
        <v>845</v>
      </c>
      <c r="M45" s="663">
        <v>424.8</v>
      </c>
    </row>
    <row r="46" spans="1:13" ht="23.25" customHeight="1">
      <c r="A46" s="669"/>
      <c r="B46" s="509" t="s">
        <v>151</v>
      </c>
      <c r="C46" s="509"/>
      <c r="D46" s="657">
        <v>19830</v>
      </c>
      <c r="E46" s="657">
        <v>3981</v>
      </c>
      <c r="F46" s="657">
        <v>291</v>
      </c>
      <c r="G46" s="657">
        <v>7490</v>
      </c>
      <c r="H46" s="657">
        <v>2464</v>
      </c>
      <c r="I46" s="661">
        <v>2457.2</v>
      </c>
      <c r="J46" s="662">
        <v>493.3</v>
      </c>
      <c r="K46" s="663">
        <v>36.1</v>
      </c>
      <c r="L46" s="663">
        <v>928.1</v>
      </c>
      <c r="M46" s="663">
        <v>305.3</v>
      </c>
    </row>
    <row r="47" spans="1:13" ht="23.25" customHeight="1">
      <c r="A47" s="668"/>
      <c r="B47" s="575" t="s">
        <v>152</v>
      </c>
      <c r="C47" s="575"/>
      <c r="D47" s="664">
        <v>89348</v>
      </c>
      <c r="E47" s="664">
        <v>21970</v>
      </c>
      <c r="F47" s="664">
        <v>758</v>
      </c>
      <c r="G47" s="664">
        <v>42549</v>
      </c>
      <c r="H47" s="664">
        <v>12484</v>
      </c>
      <c r="I47" s="661">
        <v>1768.9</v>
      </c>
      <c r="J47" s="662">
        <v>435</v>
      </c>
      <c r="K47" s="663">
        <v>15</v>
      </c>
      <c r="L47" s="663">
        <v>842.4</v>
      </c>
      <c r="M47" s="663">
        <v>247.2</v>
      </c>
    </row>
    <row r="48" spans="1:13" ht="23.25" customHeight="1">
      <c r="A48" s="669"/>
      <c r="B48" s="509" t="s">
        <v>153</v>
      </c>
      <c r="C48" s="509"/>
      <c r="D48" s="657">
        <v>15475</v>
      </c>
      <c r="E48" s="657">
        <v>4477</v>
      </c>
      <c r="F48" s="657">
        <v>153</v>
      </c>
      <c r="G48" s="657">
        <v>6370</v>
      </c>
      <c r="H48" s="657">
        <v>3682</v>
      </c>
      <c r="I48" s="658">
        <v>1774.7</v>
      </c>
      <c r="J48" s="659">
        <v>513.4</v>
      </c>
      <c r="K48" s="660">
        <v>17.5</v>
      </c>
      <c r="L48" s="660">
        <v>730.5</v>
      </c>
      <c r="M48" s="660">
        <v>422.2</v>
      </c>
    </row>
    <row r="49" spans="1:13" ht="23.25" customHeight="1">
      <c r="A49" s="669"/>
      <c r="B49" s="509" t="s">
        <v>154</v>
      </c>
      <c r="C49" s="509"/>
      <c r="D49" s="657">
        <v>28437</v>
      </c>
      <c r="E49" s="657">
        <v>8311</v>
      </c>
      <c r="F49" s="657">
        <v>326</v>
      </c>
      <c r="G49" s="657">
        <v>12887</v>
      </c>
      <c r="H49" s="657">
        <v>6789</v>
      </c>
      <c r="I49" s="661">
        <v>1894.5</v>
      </c>
      <c r="J49" s="662">
        <v>553.7</v>
      </c>
      <c r="K49" s="663">
        <v>21.7</v>
      </c>
      <c r="L49" s="663">
        <v>858.6</v>
      </c>
      <c r="M49" s="663">
        <v>452.3</v>
      </c>
    </row>
    <row r="50" spans="1:13" ht="23.25" customHeight="1">
      <c r="A50" s="669"/>
      <c r="B50" s="509" t="s">
        <v>155</v>
      </c>
      <c r="C50" s="509"/>
      <c r="D50" s="657">
        <v>36191</v>
      </c>
      <c r="E50" s="657">
        <v>9014</v>
      </c>
      <c r="F50" s="657">
        <v>300</v>
      </c>
      <c r="G50" s="657">
        <v>15715</v>
      </c>
      <c r="H50" s="657">
        <v>8323</v>
      </c>
      <c r="I50" s="661">
        <v>1951</v>
      </c>
      <c r="J50" s="662">
        <v>485.9</v>
      </c>
      <c r="K50" s="663">
        <v>16.2</v>
      </c>
      <c r="L50" s="663">
        <v>847.2</v>
      </c>
      <c r="M50" s="663">
        <v>448.7</v>
      </c>
    </row>
    <row r="51" spans="1:13" ht="23.25" customHeight="1">
      <c r="A51" s="669"/>
      <c r="B51" s="509" t="s">
        <v>156</v>
      </c>
      <c r="C51" s="509"/>
      <c r="D51" s="657">
        <v>21029</v>
      </c>
      <c r="E51" s="657">
        <v>5470</v>
      </c>
      <c r="F51" s="657">
        <v>170</v>
      </c>
      <c r="G51" s="657">
        <v>11932</v>
      </c>
      <c r="H51" s="657">
        <v>5408</v>
      </c>
      <c r="I51" s="661">
        <v>1726.5</v>
      </c>
      <c r="J51" s="662">
        <v>449.1</v>
      </c>
      <c r="K51" s="663">
        <v>14</v>
      </c>
      <c r="L51" s="663">
        <v>979.6</v>
      </c>
      <c r="M51" s="663">
        <v>444</v>
      </c>
    </row>
    <row r="52" spans="1:13" ht="23.25" customHeight="1">
      <c r="A52" s="668"/>
      <c r="B52" s="575" t="s">
        <v>157</v>
      </c>
      <c r="C52" s="575"/>
      <c r="D52" s="664">
        <v>19845</v>
      </c>
      <c r="E52" s="664">
        <v>6230</v>
      </c>
      <c r="F52" s="664">
        <v>167</v>
      </c>
      <c r="G52" s="664">
        <v>9311</v>
      </c>
      <c r="H52" s="664">
        <v>4669</v>
      </c>
      <c r="I52" s="665">
        <v>1704.9</v>
      </c>
      <c r="J52" s="666">
        <v>535.2</v>
      </c>
      <c r="K52" s="667">
        <v>14.3</v>
      </c>
      <c r="L52" s="667">
        <v>799.9</v>
      </c>
      <c r="M52" s="667">
        <v>401.1</v>
      </c>
    </row>
    <row r="53" spans="1:13" ht="23.25" customHeight="1">
      <c r="A53" s="669"/>
      <c r="B53" s="509" t="s">
        <v>158</v>
      </c>
      <c r="C53" s="509"/>
      <c r="D53" s="657">
        <v>35836</v>
      </c>
      <c r="E53" s="657">
        <v>10063</v>
      </c>
      <c r="F53" s="657">
        <v>256</v>
      </c>
      <c r="G53" s="657">
        <v>15010</v>
      </c>
      <c r="H53" s="657">
        <v>7520</v>
      </c>
      <c r="I53" s="658">
        <v>2018.9</v>
      </c>
      <c r="J53" s="662">
        <v>566.9</v>
      </c>
      <c r="K53" s="663">
        <v>14.4</v>
      </c>
      <c r="L53" s="663">
        <v>845.6</v>
      </c>
      <c r="M53" s="663">
        <v>423.7</v>
      </c>
    </row>
    <row r="54" spans="1:13" ht="23.25" customHeight="1">
      <c r="A54" s="670"/>
      <c r="B54" s="511" t="s">
        <v>159</v>
      </c>
      <c r="C54" s="511"/>
      <c r="D54" s="671">
        <v>19730</v>
      </c>
      <c r="E54" s="671">
        <v>5630</v>
      </c>
      <c r="F54" s="671">
        <v>181</v>
      </c>
      <c r="G54" s="671">
        <v>9550</v>
      </c>
      <c r="H54" s="671">
        <v>2026</v>
      </c>
      <c r="I54" s="672">
        <v>1462.6</v>
      </c>
      <c r="J54" s="673">
        <v>417.3</v>
      </c>
      <c r="K54" s="673">
        <v>13.4</v>
      </c>
      <c r="L54" s="673">
        <v>707.9</v>
      </c>
      <c r="M54" s="673">
        <v>150.2</v>
      </c>
    </row>
    <row r="56" spans="1:13" ht="20.25" customHeight="1">
      <c r="A56" s="675"/>
      <c r="B56" s="544"/>
      <c r="C56" s="544"/>
      <c r="D56" s="627"/>
      <c r="E56" s="627"/>
      <c r="F56" s="627"/>
      <c r="G56" s="627"/>
      <c r="H56" s="627"/>
      <c r="I56" s="627"/>
      <c r="J56" s="627"/>
      <c r="K56" s="627"/>
      <c r="L56" s="627"/>
      <c r="M56" s="627"/>
    </row>
    <row r="57" spans="1:13" ht="19.5" customHeight="1">
      <c r="A57" s="676" t="s">
        <v>160</v>
      </c>
      <c r="B57" s="629"/>
      <c r="C57" s="629"/>
      <c r="D57" s="630"/>
      <c r="E57" s="630"/>
      <c r="F57" s="630"/>
      <c r="G57" s="630"/>
      <c r="H57" s="630"/>
      <c r="I57" s="630"/>
      <c r="J57" s="630"/>
      <c r="K57" s="630"/>
      <c r="L57" s="535"/>
      <c r="M57" s="631" t="s">
        <v>291</v>
      </c>
    </row>
    <row r="58" spans="1:13" s="495" customFormat="1" ht="21.75" customHeight="1">
      <c r="A58" s="632"/>
      <c r="B58" s="633"/>
      <c r="C58" s="633"/>
      <c r="D58" s="634" t="s">
        <v>200</v>
      </c>
      <c r="E58" s="555"/>
      <c r="F58" s="555"/>
      <c r="G58" s="555"/>
      <c r="H58" s="555"/>
      <c r="I58" s="635" t="s">
        <v>201</v>
      </c>
      <c r="J58" s="636"/>
      <c r="K58" s="555"/>
      <c r="L58" s="555"/>
      <c r="M58" s="637"/>
    </row>
    <row r="59" spans="1:13" s="644" customFormat="1" ht="21.75" customHeight="1">
      <c r="A59" s="638"/>
      <c r="B59" s="530"/>
      <c r="C59" s="530"/>
      <c r="D59" s="639" t="s">
        <v>110</v>
      </c>
      <c r="E59" s="640"/>
      <c r="F59" s="640"/>
      <c r="G59" s="640"/>
      <c r="H59" s="641" t="s">
        <v>54</v>
      </c>
      <c r="I59" s="642" t="s">
        <v>110</v>
      </c>
      <c r="J59" s="640"/>
      <c r="K59" s="640"/>
      <c r="L59" s="640"/>
      <c r="M59" s="641" t="s">
        <v>54</v>
      </c>
    </row>
    <row r="60" spans="1:13" s="495" customFormat="1" ht="42" customHeight="1">
      <c r="A60" s="645"/>
      <c r="B60" s="511"/>
      <c r="C60" s="511"/>
      <c r="D60" s="646"/>
      <c r="E60" s="647" t="s">
        <v>261</v>
      </c>
      <c r="F60" s="647" t="s">
        <v>262</v>
      </c>
      <c r="G60" s="647" t="s">
        <v>292</v>
      </c>
      <c r="H60" s="646"/>
      <c r="I60" s="648"/>
      <c r="J60" s="647" t="s">
        <v>261</v>
      </c>
      <c r="K60" s="647" t="s">
        <v>262</v>
      </c>
      <c r="L60" s="647" t="s">
        <v>292</v>
      </c>
      <c r="M60" s="650"/>
    </row>
    <row r="61" spans="1:13" ht="23.25" customHeight="1">
      <c r="A61" s="669" t="s">
        <v>312</v>
      </c>
      <c r="B61" s="509"/>
      <c r="C61" s="509"/>
      <c r="D61" s="677"/>
      <c r="E61" s="677"/>
      <c r="F61" s="677"/>
      <c r="G61" s="677"/>
      <c r="H61" s="677"/>
      <c r="I61" s="661"/>
      <c r="J61" s="678"/>
      <c r="K61" s="662"/>
      <c r="L61" s="662"/>
      <c r="M61" s="663"/>
    </row>
    <row r="62" spans="1:13" ht="23.25" customHeight="1">
      <c r="A62" s="679"/>
      <c r="B62" s="680" t="s">
        <v>161</v>
      </c>
      <c r="C62" s="680"/>
      <c r="D62" s="681">
        <v>81419</v>
      </c>
      <c r="E62" s="681">
        <v>8906</v>
      </c>
      <c r="F62" s="681">
        <v>525</v>
      </c>
      <c r="G62" s="681">
        <v>61342</v>
      </c>
      <c r="H62" s="681">
        <v>5760</v>
      </c>
      <c r="I62" s="682">
        <v>976.2</v>
      </c>
      <c r="J62" s="663">
        <v>106.8</v>
      </c>
      <c r="K62" s="663">
        <v>6.3</v>
      </c>
      <c r="L62" s="663">
        <v>735.5</v>
      </c>
      <c r="M62" s="663">
        <v>69.1</v>
      </c>
    </row>
    <row r="63" spans="1:13" ht="23.25" customHeight="1">
      <c r="A63" s="683"/>
      <c r="B63" s="680" t="s">
        <v>162</v>
      </c>
      <c r="C63" s="680"/>
      <c r="D63" s="681">
        <v>39023</v>
      </c>
      <c r="E63" s="681">
        <v>7240</v>
      </c>
      <c r="F63" s="681">
        <v>299</v>
      </c>
      <c r="G63" s="681">
        <v>20743</v>
      </c>
      <c r="H63" s="681">
        <v>3186</v>
      </c>
      <c r="I63" s="661">
        <v>2099.1</v>
      </c>
      <c r="J63" s="663">
        <v>389.5</v>
      </c>
      <c r="K63" s="663">
        <v>16.1</v>
      </c>
      <c r="L63" s="663">
        <v>1115.8</v>
      </c>
      <c r="M63" s="663">
        <v>171.4</v>
      </c>
    </row>
    <row r="64" spans="1:13" ht="23.25" customHeight="1">
      <c r="A64" s="684"/>
      <c r="B64" s="680" t="s">
        <v>163</v>
      </c>
      <c r="C64" s="680"/>
      <c r="D64" s="681">
        <v>12427</v>
      </c>
      <c r="E64" s="681">
        <v>1985</v>
      </c>
      <c r="F64" s="681">
        <v>30</v>
      </c>
      <c r="G64" s="681">
        <v>9180</v>
      </c>
      <c r="H64" s="681">
        <v>1273</v>
      </c>
      <c r="I64" s="661">
        <v>1214.8</v>
      </c>
      <c r="J64" s="663">
        <v>194</v>
      </c>
      <c r="K64" s="663">
        <v>2.9</v>
      </c>
      <c r="L64" s="663">
        <v>897.4</v>
      </c>
      <c r="M64" s="663">
        <v>124.4</v>
      </c>
    </row>
    <row r="65" spans="1:13" ht="23.25" customHeight="1">
      <c r="A65" s="684"/>
      <c r="B65" s="509" t="s">
        <v>285</v>
      </c>
      <c r="C65" s="680"/>
      <c r="D65" s="681">
        <v>6914</v>
      </c>
      <c r="E65" s="681">
        <v>1222</v>
      </c>
      <c r="F65" s="681">
        <v>20</v>
      </c>
      <c r="G65" s="681">
        <v>4230</v>
      </c>
      <c r="H65" s="681">
        <v>626</v>
      </c>
      <c r="I65" s="661">
        <v>654.7</v>
      </c>
      <c r="J65" s="663">
        <v>115.7</v>
      </c>
      <c r="K65" s="663">
        <v>1.9</v>
      </c>
      <c r="L65" s="663">
        <v>400.6</v>
      </c>
      <c r="M65" s="663">
        <v>59.3</v>
      </c>
    </row>
    <row r="66" spans="1:13" ht="23.25" customHeight="1">
      <c r="A66" s="683"/>
      <c r="B66" s="680" t="s">
        <v>164</v>
      </c>
      <c r="C66" s="680"/>
      <c r="D66" s="681">
        <v>9509</v>
      </c>
      <c r="E66" s="681">
        <v>1603</v>
      </c>
      <c r="F66" s="681">
        <v>300</v>
      </c>
      <c r="G66" s="681">
        <v>6756</v>
      </c>
      <c r="H66" s="681">
        <v>803</v>
      </c>
      <c r="I66" s="661">
        <v>1041.5</v>
      </c>
      <c r="J66" s="663">
        <v>175.6</v>
      </c>
      <c r="K66" s="663">
        <v>32.9</v>
      </c>
      <c r="L66" s="663">
        <v>740</v>
      </c>
      <c r="M66" s="663">
        <v>88</v>
      </c>
    </row>
    <row r="67" spans="1:13" ht="23.25" customHeight="1">
      <c r="A67" s="685"/>
      <c r="B67" s="686" t="s">
        <v>165</v>
      </c>
      <c r="C67" s="686"/>
      <c r="D67" s="687">
        <v>27604</v>
      </c>
      <c r="E67" s="687">
        <v>5444</v>
      </c>
      <c r="F67" s="687">
        <v>304</v>
      </c>
      <c r="G67" s="687">
        <v>18960</v>
      </c>
      <c r="H67" s="687">
        <v>1616</v>
      </c>
      <c r="I67" s="658">
        <v>782.6</v>
      </c>
      <c r="J67" s="660">
        <v>154.4</v>
      </c>
      <c r="K67" s="660">
        <v>8.6</v>
      </c>
      <c r="L67" s="660">
        <v>537.6</v>
      </c>
      <c r="M67" s="660">
        <v>45.8</v>
      </c>
    </row>
    <row r="68" spans="1:13" ht="23.25" customHeight="1">
      <c r="A68" s="683"/>
      <c r="B68" s="680" t="s">
        <v>166</v>
      </c>
      <c r="C68" s="680"/>
      <c r="D68" s="681">
        <v>10489</v>
      </c>
      <c r="E68" s="681">
        <v>1583</v>
      </c>
      <c r="F68" s="681">
        <v>58</v>
      </c>
      <c r="G68" s="681">
        <v>7897</v>
      </c>
      <c r="H68" s="681">
        <v>515</v>
      </c>
      <c r="I68" s="661">
        <v>839.8</v>
      </c>
      <c r="J68" s="663">
        <v>126.7</v>
      </c>
      <c r="K68" s="663">
        <v>4.6</v>
      </c>
      <c r="L68" s="663">
        <v>632.3</v>
      </c>
      <c r="M68" s="663">
        <v>41.2</v>
      </c>
    </row>
    <row r="69" spans="1:13" ht="23.25" customHeight="1">
      <c r="A69" s="688"/>
      <c r="B69" s="680" t="s">
        <v>167</v>
      </c>
      <c r="C69" s="680"/>
      <c r="D69" s="681">
        <v>26700</v>
      </c>
      <c r="E69" s="681">
        <v>4842</v>
      </c>
      <c r="F69" s="681">
        <v>224</v>
      </c>
      <c r="G69" s="681">
        <v>17795</v>
      </c>
      <c r="H69" s="681">
        <v>2171</v>
      </c>
      <c r="I69" s="661">
        <v>1217.5</v>
      </c>
      <c r="J69" s="663">
        <v>220.8</v>
      </c>
      <c r="K69" s="663">
        <v>10.2</v>
      </c>
      <c r="L69" s="663">
        <v>811.4</v>
      </c>
      <c r="M69" s="663">
        <v>99</v>
      </c>
    </row>
    <row r="70" spans="1:13" ht="23.25" customHeight="1">
      <c r="A70" s="683"/>
      <c r="B70" s="680" t="s">
        <v>168</v>
      </c>
      <c r="C70" s="680"/>
      <c r="D70" s="681">
        <v>24124</v>
      </c>
      <c r="E70" s="681">
        <v>3933</v>
      </c>
      <c r="F70" s="681">
        <v>248</v>
      </c>
      <c r="G70" s="681">
        <v>15118</v>
      </c>
      <c r="H70" s="681">
        <v>993</v>
      </c>
      <c r="I70" s="661">
        <v>1645.6</v>
      </c>
      <c r="J70" s="663">
        <v>268.3</v>
      </c>
      <c r="K70" s="663">
        <v>16.9</v>
      </c>
      <c r="L70" s="663">
        <v>1031.2</v>
      </c>
      <c r="M70" s="663">
        <v>67.7</v>
      </c>
    </row>
    <row r="71" spans="1:13" ht="23.25" customHeight="1">
      <c r="A71" s="683"/>
      <c r="B71" s="680" t="s">
        <v>169</v>
      </c>
      <c r="C71" s="680"/>
      <c r="D71" s="681">
        <v>34995</v>
      </c>
      <c r="E71" s="681">
        <v>277</v>
      </c>
      <c r="F71" s="681">
        <v>113</v>
      </c>
      <c r="G71" s="681">
        <v>26850</v>
      </c>
      <c r="H71" s="681">
        <v>2067</v>
      </c>
      <c r="I71" s="661">
        <v>1332.1</v>
      </c>
      <c r="J71" s="663">
        <v>10.5</v>
      </c>
      <c r="K71" s="663">
        <v>4.3</v>
      </c>
      <c r="L71" s="663">
        <v>1022.1</v>
      </c>
      <c r="M71" s="663">
        <v>78.7</v>
      </c>
    </row>
    <row r="72" spans="1:13" ht="23.25" customHeight="1">
      <c r="A72" s="685"/>
      <c r="B72" s="686" t="s">
        <v>170</v>
      </c>
      <c r="C72" s="686"/>
      <c r="D72" s="687">
        <v>19027</v>
      </c>
      <c r="E72" s="687">
        <v>3732</v>
      </c>
      <c r="F72" s="687">
        <v>100</v>
      </c>
      <c r="G72" s="687">
        <v>11722</v>
      </c>
      <c r="H72" s="687">
        <v>953</v>
      </c>
      <c r="I72" s="658">
        <v>1255.1</v>
      </c>
      <c r="J72" s="660">
        <v>246.2</v>
      </c>
      <c r="K72" s="660">
        <v>6.6</v>
      </c>
      <c r="L72" s="660">
        <v>773.2</v>
      </c>
      <c r="M72" s="660">
        <v>62.9</v>
      </c>
    </row>
    <row r="73" spans="1:13" ht="23.25" customHeight="1">
      <c r="A73" s="684"/>
      <c r="B73" s="680" t="s">
        <v>171</v>
      </c>
      <c r="C73" s="680"/>
      <c r="D73" s="681">
        <v>14960</v>
      </c>
      <c r="E73" s="681">
        <v>3000</v>
      </c>
      <c r="F73" s="681">
        <v>107</v>
      </c>
      <c r="G73" s="681">
        <v>8026</v>
      </c>
      <c r="H73" s="681">
        <v>2456</v>
      </c>
      <c r="I73" s="661">
        <v>1314.6</v>
      </c>
      <c r="J73" s="663">
        <v>263.6</v>
      </c>
      <c r="K73" s="663">
        <v>9.4</v>
      </c>
      <c r="L73" s="663">
        <v>705.3</v>
      </c>
      <c r="M73" s="663">
        <v>215.8</v>
      </c>
    </row>
    <row r="74" spans="1:13" ht="23.25" customHeight="1">
      <c r="A74" s="683"/>
      <c r="B74" s="680" t="s">
        <v>172</v>
      </c>
      <c r="C74" s="680"/>
      <c r="D74" s="689">
        <v>19559</v>
      </c>
      <c r="E74" s="690">
        <v>4193</v>
      </c>
      <c r="F74" s="681">
        <v>102</v>
      </c>
      <c r="G74" s="681">
        <v>9737</v>
      </c>
      <c r="H74" s="681">
        <v>2402</v>
      </c>
      <c r="I74" s="661">
        <v>1950</v>
      </c>
      <c r="J74" s="663">
        <v>418</v>
      </c>
      <c r="K74" s="663">
        <v>10.2</v>
      </c>
      <c r="L74" s="663">
        <v>970.8</v>
      </c>
      <c r="M74" s="663">
        <v>239.5</v>
      </c>
    </row>
    <row r="75" spans="1:13" ht="23.25" customHeight="1">
      <c r="A75" s="691"/>
      <c r="B75" s="511" t="s">
        <v>173</v>
      </c>
      <c r="C75" s="511"/>
      <c r="D75" s="692">
        <v>22290</v>
      </c>
      <c r="E75" s="692">
        <v>4095</v>
      </c>
      <c r="F75" s="692">
        <v>110</v>
      </c>
      <c r="G75" s="692">
        <v>12337</v>
      </c>
      <c r="H75" s="692">
        <v>2805</v>
      </c>
      <c r="I75" s="661">
        <v>1615.2</v>
      </c>
      <c r="J75" s="673">
        <v>296.7</v>
      </c>
      <c r="K75" s="673">
        <v>8</v>
      </c>
      <c r="L75" s="673">
        <v>894</v>
      </c>
      <c r="M75" s="673">
        <v>203.3</v>
      </c>
    </row>
    <row r="76" spans="1:13" ht="27" customHeight="1">
      <c r="A76" s="656" t="s">
        <v>174</v>
      </c>
      <c r="B76" s="509"/>
      <c r="C76" s="509"/>
      <c r="D76" s="681"/>
      <c r="E76" s="681"/>
      <c r="F76" s="681"/>
      <c r="G76" s="681"/>
      <c r="H76" s="681"/>
      <c r="I76" s="693"/>
      <c r="J76" s="694"/>
      <c r="K76" s="694"/>
      <c r="L76" s="695"/>
      <c r="M76" s="696"/>
    </row>
    <row r="77" spans="1:13" ht="27" customHeight="1">
      <c r="A77" s="656"/>
      <c r="B77" s="509" t="s">
        <v>231</v>
      </c>
      <c r="C77" s="509"/>
      <c r="D77" s="681">
        <v>7851</v>
      </c>
      <c r="E77" s="681">
        <v>1160</v>
      </c>
      <c r="F77" s="681">
        <v>50</v>
      </c>
      <c r="G77" s="681">
        <v>4705</v>
      </c>
      <c r="H77" s="681">
        <v>1022</v>
      </c>
      <c r="I77" s="661">
        <v>2199.2</v>
      </c>
      <c r="J77" s="663">
        <v>324.9</v>
      </c>
      <c r="K77" s="663">
        <v>14</v>
      </c>
      <c r="L77" s="663">
        <v>1317.9</v>
      </c>
      <c r="M77" s="663">
        <v>286.3</v>
      </c>
    </row>
    <row r="78" spans="1:13" ht="23.25" customHeight="1">
      <c r="A78" s="683"/>
      <c r="B78" s="509" t="s">
        <v>175</v>
      </c>
      <c r="C78" s="509"/>
      <c r="D78" s="681">
        <v>5732</v>
      </c>
      <c r="E78" s="681">
        <v>1594</v>
      </c>
      <c r="F78" s="681">
        <v>46</v>
      </c>
      <c r="G78" s="681">
        <v>3106</v>
      </c>
      <c r="H78" s="681">
        <v>410</v>
      </c>
      <c r="I78" s="661">
        <v>1802.5</v>
      </c>
      <c r="J78" s="663">
        <v>501.3</v>
      </c>
      <c r="K78" s="663">
        <v>14.5</v>
      </c>
      <c r="L78" s="663">
        <v>976.7</v>
      </c>
      <c r="M78" s="663">
        <v>128.9</v>
      </c>
    </row>
    <row r="79" spans="1:13" ht="23.25" customHeight="1">
      <c r="A79" s="683"/>
      <c r="B79" s="509" t="s">
        <v>176</v>
      </c>
      <c r="C79" s="509"/>
      <c r="D79" s="681">
        <v>6276</v>
      </c>
      <c r="E79" s="681">
        <v>1784</v>
      </c>
      <c r="F79" s="681">
        <v>30</v>
      </c>
      <c r="G79" s="681">
        <v>3875</v>
      </c>
      <c r="H79" s="681">
        <v>560</v>
      </c>
      <c r="I79" s="661">
        <v>1856.8</v>
      </c>
      <c r="J79" s="663">
        <v>527.8</v>
      </c>
      <c r="K79" s="663">
        <v>8.9</v>
      </c>
      <c r="L79" s="663">
        <v>1146.4</v>
      </c>
      <c r="M79" s="663">
        <v>165.7</v>
      </c>
    </row>
    <row r="80" spans="1:13" ht="23.25" customHeight="1">
      <c r="A80" s="683"/>
      <c r="B80" s="509" t="s">
        <v>177</v>
      </c>
      <c r="C80" s="509"/>
      <c r="D80" s="681">
        <v>5496</v>
      </c>
      <c r="E80" s="681">
        <v>1452</v>
      </c>
      <c r="F80" s="681">
        <v>50</v>
      </c>
      <c r="G80" s="681">
        <v>2844</v>
      </c>
      <c r="H80" s="681">
        <v>691</v>
      </c>
      <c r="I80" s="661">
        <v>1539.5</v>
      </c>
      <c r="J80" s="663">
        <v>406.7</v>
      </c>
      <c r="K80" s="663">
        <v>14</v>
      </c>
      <c r="L80" s="663">
        <v>796.6</v>
      </c>
      <c r="M80" s="663">
        <v>193.6</v>
      </c>
    </row>
    <row r="81" spans="1:13" ht="23.25" customHeight="1">
      <c r="A81" s="697"/>
      <c r="B81" s="509" t="s">
        <v>178</v>
      </c>
      <c r="C81" s="509"/>
      <c r="D81" s="681">
        <v>5852</v>
      </c>
      <c r="E81" s="681">
        <v>1744</v>
      </c>
      <c r="F81" s="698" t="s">
        <v>273</v>
      </c>
      <c r="G81" s="681">
        <v>2884</v>
      </c>
      <c r="H81" s="681">
        <v>1019</v>
      </c>
      <c r="I81" s="661">
        <v>1300.4</v>
      </c>
      <c r="J81" s="663">
        <v>387.6</v>
      </c>
      <c r="K81" s="663" t="s">
        <v>52</v>
      </c>
      <c r="L81" s="663">
        <v>640.9</v>
      </c>
      <c r="M81" s="663">
        <v>226.4</v>
      </c>
    </row>
    <row r="82" spans="1:13" ht="23.25" customHeight="1">
      <c r="A82" s="683"/>
      <c r="B82" s="686" t="s">
        <v>286</v>
      </c>
      <c r="C82" s="686"/>
      <c r="D82" s="687">
        <v>4310</v>
      </c>
      <c r="E82" s="687">
        <v>1075</v>
      </c>
      <c r="F82" s="699" t="s">
        <v>273</v>
      </c>
      <c r="G82" s="687">
        <v>2212</v>
      </c>
      <c r="H82" s="687">
        <v>227</v>
      </c>
      <c r="I82" s="658">
        <v>1298.2</v>
      </c>
      <c r="J82" s="660">
        <v>323.8</v>
      </c>
      <c r="K82" s="660" t="s">
        <v>52</v>
      </c>
      <c r="L82" s="660">
        <v>666.3</v>
      </c>
      <c r="M82" s="660">
        <v>68.4</v>
      </c>
    </row>
    <row r="83" spans="1:13" ht="23.25" customHeight="1">
      <c r="A83" s="683"/>
      <c r="B83" s="509" t="s">
        <v>287</v>
      </c>
      <c r="C83" s="509"/>
      <c r="D83" s="681">
        <v>4229</v>
      </c>
      <c r="E83" s="681">
        <v>1335</v>
      </c>
      <c r="F83" s="698" t="s">
        <v>273</v>
      </c>
      <c r="G83" s="681">
        <v>2590</v>
      </c>
      <c r="H83" s="681">
        <v>283</v>
      </c>
      <c r="I83" s="661">
        <v>748.5</v>
      </c>
      <c r="J83" s="663">
        <v>236.3</v>
      </c>
      <c r="K83" s="663" t="s">
        <v>52</v>
      </c>
      <c r="L83" s="663">
        <v>458.4</v>
      </c>
      <c r="M83" s="663">
        <v>50.1</v>
      </c>
    </row>
    <row r="84" spans="1:13" ht="23.25" customHeight="1">
      <c r="A84" s="683"/>
      <c r="B84" s="509" t="s">
        <v>250</v>
      </c>
      <c r="C84" s="509"/>
      <c r="D84" s="689">
        <v>3710</v>
      </c>
      <c r="E84" s="689">
        <v>433</v>
      </c>
      <c r="F84" s="681">
        <v>52</v>
      </c>
      <c r="G84" s="681">
        <v>2881</v>
      </c>
      <c r="H84" s="700">
        <v>293</v>
      </c>
      <c r="I84" s="661">
        <v>862.8</v>
      </c>
      <c r="J84" s="663">
        <v>100.7</v>
      </c>
      <c r="K84" s="663">
        <v>12.1</v>
      </c>
      <c r="L84" s="663">
        <v>670</v>
      </c>
      <c r="M84" s="663">
        <v>68.1</v>
      </c>
    </row>
    <row r="85" spans="1:13" ht="23.25" customHeight="1">
      <c r="A85" s="683"/>
      <c r="B85" s="509" t="s">
        <v>288</v>
      </c>
      <c r="C85" s="509"/>
      <c r="D85" s="681">
        <v>7023</v>
      </c>
      <c r="E85" s="681">
        <v>724</v>
      </c>
      <c r="F85" s="681">
        <v>30</v>
      </c>
      <c r="G85" s="681">
        <v>3688</v>
      </c>
      <c r="H85" s="700">
        <v>346</v>
      </c>
      <c r="I85" s="661">
        <v>1132.7</v>
      </c>
      <c r="J85" s="663">
        <v>116.8</v>
      </c>
      <c r="K85" s="663">
        <v>4.8</v>
      </c>
      <c r="L85" s="663">
        <v>594.8</v>
      </c>
      <c r="M85" s="663">
        <v>55.8</v>
      </c>
    </row>
    <row r="86" spans="1:13" ht="23.25" customHeight="1">
      <c r="A86" s="683"/>
      <c r="B86" s="509" t="s">
        <v>179</v>
      </c>
      <c r="C86" s="509"/>
      <c r="D86" s="681">
        <v>9216</v>
      </c>
      <c r="E86" s="681">
        <v>2274</v>
      </c>
      <c r="F86" s="681">
        <v>104</v>
      </c>
      <c r="G86" s="681">
        <v>5327</v>
      </c>
      <c r="H86" s="700">
        <v>442</v>
      </c>
      <c r="I86" s="661">
        <v>1738.9</v>
      </c>
      <c r="J86" s="663">
        <v>429.1</v>
      </c>
      <c r="K86" s="663">
        <v>19.6</v>
      </c>
      <c r="L86" s="663">
        <v>1005.1</v>
      </c>
      <c r="M86" s="663">
        <v>83.4</v>
      </c>
    </row>
    <row r="87" spans="1:13" ht="23.25" customHeight="1">
      <c r="A87" s="685"/>
      <c r="B87" s="686" t="s">
        <v>180</v>
      </c>
      <c r="C87" s="686"/>
      <c r="D87" s="687">
        <v>7258</v>
      </c>
      <c r="E87" s="687">
        <v>1722</v>
      </c>
      <c r="F87" s="687">
        <v>20</v>
      </c>
      <c r="G87" s="687">
        <v>3532</v>
      </c>
      <c r="H87" s="687">
        <v>582</v>
      </c>
      <c r="I87" s="658">
        <v>2226.4</v>
      </c>
      <c r="J87" s="660">
        <v>528.2</v>
      </c>
      <c r="K87" s="660">
        <v>6.1</v>
      </c>
      <c r="L87" s="660">
        <v>1083.4</v>
      </c>
      <c r="M87" s="660">
        <v>178.5</v>
      </c>
    </row>
    <row r="88" spans="1:13" ht="23.25" customHeight="1">
      <c r="A88" s="684"/>
      <c r="B88" s="509" t="s">
        <v>181</v>
      </c>
      <c r="C88" s="509"/>
      <c r="D88" s="681">
        <v>10373</v>
      </c>
      <c r="E88" s="681">
        <v>2233</v>
      </c>
      <c r="F88" s="681">
        <v>75</v>
      </c>
      <c r="G88" s="681">
        <v>5386</v>
      </c>
      <c r="H88" s="681">
        <v>866</v>
      </c>
      <c r="I88" s="661">
        <v>2264.8</v>
      </c>
      <c r="J88" s="663">
        <v>487.6</v>
      </c>
      <c r="K88" s="663">
        <v>16.4</v>
      </c>
      <c r="L88" s="663">
        <v>1176</v>
      </c>
      <c r="M88" s="663">
        <v>189.1</v>
      </c>
    </row>
    <row r="89" spans="1:13" ht="23.25" customHeight="1">
      <c r="A89" s="684"/>
      <c r="B89" s="509" t="s">
        <v>182</v>
      </c>
      <c r="C89" s="509"/>
      <c r="D89" s="681">
        <v>4710</v>
      </c>
      <c r="E89" s="681">
        <v>1494</v>
      </c>
      <c r="F89" s="698" t="s">
        <v>273</v>
      </c>
      <c r="G89" s="681">
        <v>2977</v>
      </c>
      <c r="H89" s="681">
        <v>501</v>
      </c>
      <c r="I89" s="661">
        <v>1301.1</v>
      </c>
      <c r="J89" s="663">
        <v>412.7</v>
      </c>
      <c r="K89" s="663" t="s">
        <v>52</v>
      </c>
      <c r="L89" s="663">
        <v>822.4</v>
      </c>
      <c r="M89" s="663">
        <v>138.4</v>
      </c>
    </row>
    <row r="90" spans="1:13" ht="23.25" customHeight="1">
      <c r="A90" s="683"/>
      <c r="B90" s="509" t="s">
        <v>183</v>
      </c>
      <c r="C90" s="509"/>
      <c r="D90" s="689">
        <v>6419</v>
      </c>
      <c r="E90" s="681">
        <v>999</v>
      </c>
      <c r="F90" s="681">
        <v>150</v>
      </c>
      <c r="G90" s="681">
        <v>4091</v>
      </c>
      <c r="H90" s="681">
        <v>710</v>
      </c>
      <c r="I90" s="661">
        <v>1561.8</v>
      </c>
      <c r="J90" s="663">
        <v>243.1</v>
      </c>
      <c r="K90" s="663">
        <v>36.5</v>
      </c>
      <c r="L90" s="663">
        <v>995.4</v>
      </c>
      <c r="M90" s="663">
        <v>172.7</v>
      </c>
    </row>
    <row r="91" spans="1:13" ht="23.25" customHeight="1">
      <c r="A91" s="684"/>
      <c r="B91" s="509" t="s">
        <v>184</v>
      </c>
      <c r="C91" s="509"/>
      <c r="D91" s="681">
        <v>7601</v>
      </c>
      <c r="E91" s="681">
        <v>1135</v>
      </c>
      <c r="F91" s="681">
        <v>100</v>
      </c>
      <c r="G91" s="681">
        <v>4650</v>
      </c>
      <c r="H91" s="700">
        <v>555</v>
      </c>
      <c r="I91" s="661">
        <v>1067.6</v>
      </c>
      <c r="J91" s="663">
        <v>159.4</v>
      </c>
      <c r="K91" s="663">
        <v>14</v>
      </c>
      <c r="L91" s="663">
        <v>653.1</v>
      </c>
      <c r="M91" s="663">
        <v>77.9</v>
      </c>
    </row>
    <row r="92" spans="1:13" ht="23.25" customHeight="1">
      <c r="A92" s="685"/>
      <c r="B92" s="686" t="s">
        <v>185</v>
      </c>
      <c r="C92" s="686"/>
      <c r="D92" s="687">
        <v>7363</v>
      </c>
      <c r="E92" s="687">
        <v>1462</v>
      </c>
      <c r="F92" s="687">
        <v>36</v>
      </c>
      <c r="G92" s="687">
        <v>4389</v>
      </c>
      <c r="H92" s="687">
        <v>514</v>
      </c>
      <c r="I92" s="658">
        <v>1225.1</v>
      </c>
      <c r="J92" s="660">
        <v>243.3</v>
      </c>
      <c r="K92" s="660">
        <v>6</v>
      </c>
      <c r="L92" s="660">
        <v>730.3</v>
      </c>
      <c r="M92" s="660">
        <v>85.5</v>
      </c>
    </row>
    <row r="93" spans="1:13" ht="23.25" customHeight="1">
      <c r="A93" s="683"/>
      <c r="B93" s="509" t="s">
        <v>186</v>
      </c>
      <c r="C93" s="509"/>
      <c r="D93" s="681">
        <v>5655</v>
      </c>
      <c r="E93" s="681">
        <v>1588</v>
      </c>
      <c r="F93" s="681">
        <v>34</v>
      </c>
      <c r="G93" s="681">
        <v>2238</v>
      </c>
      <c r="H93" s="681">
        <v>483</v>
      </c>
      <c r="I93" s="661">
        <v>1528.4</v>
      </c>
      <c r="J93" s="663">
        <v>429.2</v>
      </c>
      <c r="K93" s="663">
        <v>9.2</v>
      </c>
      <c r="L93" s="663">
        <v>604.9</v>
      </c>
      <c r="M93" s="663">
        <v>130.5</v>
      </c>
    </row>
    <row r="94" spans="1:13" ht="23.25" customHeight="1">
      <c r="A94" s="683"/>
      <c r="B94" s="509" t="s">
        <v>187</v>
      </c>
      <c r="C94" s="509"/>
      <c r="D94" s="681">
        <v>2899</v>
      </c>
      <c r="E94" s="681">
        <v>824</v>
      </c>
      <c r="F94" s="698" t="s">
        <v>273</v>
      </c>
      <c r="G94" s="681">
        <v>1808</v>
      </c>
      <c r="H94" s="681">
        <v>195</v>
      </c>
      <c r="I94" s="661">
        <v>807.5</v>
      </c>
      <c r="J94" s="663">
        <v>229.5</v>
      </c>
      <c r="K94" s="663" t="s">
        <v>52</v>
      </c>
      <c r="L94" s="663">
        <v>503.6</v>
      </c>
      <c r="M94" s="663">
        <v>54.3</v>
      </c>
    </row>
    <row r="95" spans="1:13" ht="23.25" customHeight="1">
      <c r="A95" s="683"/>
      <c r="B95" s="509" t="s">
        <v>289</v>
      </c>
      <c r="C95" s="509"/>
      <c r="D95" s="681">
        <v>2595</v>
      </c>
      <c r="E95" s="681">
        <v>363</v>
      </c>
      <c r="F95" s="681">
        <v>12</v>
      </c>
      <c r="G95" s="681">
        <v>1463</v>
      </c>
      <c r="H95" s="681">
        <v>273</v>
      </c>
      <c r="I95" s="661">
        <v>747.8</v>
      </c>
      <c r="J95" s="663">
        <v>104.6</v>
      </c>
      <c r="K95" s="663">
        <v>3.5</v>
      </c>
      <c r="L95" s="663">
        <v>421.6</v>
      </c>
      <c r="M95" s="663">
        <v>78.7</v>
      </c>
    </row>
    <row r="96" spans="1:13" ht="23.25" customHeight="1">
      <c r="A96" s="683"/>
      <c r="B96" s="509" t="s">
        <v>188</v>
      </c>
      <c r="C96" s="509"/>
      <c r="D96" s="689">
        <v>12812</v>
      </c>
      <c r="E96" s="681">
        <v>2764</v>
      </c>
      <c r="F96" s="681">
        <v>283</v>
      </c>
      <c r="G96" s="681">
        <v>5892</v>
      </c>
      <c r="H96" s="681">
        <v>395</v>
      </c>
      <c r="I96" s="661">
        <v>1615.6</v>
      </c>
      <c r="J96" s="663">
        <v>348.5</v>
      </c>
      <c r="K96" s="663">
        <v>35.7</v>
      </c>
      <c r="L96" s="663">
        <v>743</v>
      </c>
      <c r="M96" s="663">
        <v>49.8</v>
      </c>
    </row>
    <row r="97" spans="1:13" ht="23.25" customHeight="1">
      <c r="A97" s="685"/>
      <c r="B97" s="686" t="s">
        <v>290</v>
      </c>
      <c r="C97" s="686"/>
      <c r="D97" s="687">
        <v>4462</v>
      </c>
      <c r="E97" s="687">
        <v>836</v>
      </c>
      <c r="F97" s="699" t="s">
        <v>273</v>
      </c>
      <c r="G97" s="687">
        <v>3108</v>
      </c>
      <c r="H97" s="687">
        <v>179</v>
      </c>
      <c r="I97" s="658">
        <v>1253.4</v>
      </c>
      <c r="J97" s="660">
        <v>234.8</v>
      </c>
      <c r="K97" s="660" t="s">
        <v>52</v>
      </c>
      <c r="L97" s="660">
        <v>873</v>
      </c>
      <c r="M97" s="660">
        <v>50.3</v>
      </c>
    </row>
    <row r="98" spans="1:13" ht="23.25" customHeight="1">
      <c r="A98" s="683"/>
      <c r="B98" s="509" t="s">
        <v>189</v>
      </c>
      <c r="C98" s="509"/>
      <c r="D98" s="681">
        <v>6154</v>
      </c>
      <c r="E98" s="681">
        <v>982</v>
      </c>
      <c r="F98" s="698" t="s">
        <v>273</v>
      </c>
      <c r="G98" s="681">
        <v>3925</v>
      </c>
      <c r="H98" s="700">
        <v>720</v>
      </c>
      <c r="I98" s="661">
        <v>1279.4</v>
      </c>
      <c r="J98" s="663">
        <v>204.2</v>
      </c>
      <c r="K98" s="663" t="s">
        <v>52</v>
      </c>
      <c r="L98" s="663">
        <v>816</v>
      </c>
      <c r="M98" s="663">
        <v>149.7</v>
      </c>
    </row>
    <row r="99" spans="1:13" ht="23.25" customHeight="1">
      <c r="A99" s="683"/>
      <c r="B99" s="509" t="s">
        <v>276</v>
      </c>
      <c r="C99" s="509"/>
      <c r="D99" s="681">
        <v>4099</v>
      </c>
      <c r="E99" s="681">
        <v>663</v>
      </c>
      <c r="F99" s="681">
        <v>100</v>
      </c>
      <c r="G99" s="681">
        <v>2694</v>
      </c>
      <c r="H99" s="681">
        <v>228</v>
      </c>
      <c r="I99" s="661">
        <v>1116.9</v>
      </c>
      <c r="J99" s="663">
        <v>180.7</v>
      </c>
      <c r="K99" s="663">
        <v>27.2</v>
      </c>
      <c r="L99" s="663">
        <v>734.1</v>
      </c>
      <c r="M99" s="663">
        <v>62.1</v>
      </c>
    </row>
    <row r="100" spans="1:13" ht="23.25" customHeight="1">
      <c r="A100" s="683"/>
      <c r="B100" s="509" t="s">
        <v>190</v>
      </c>
      <c r="C100" s="509"/>
      <c r="D100" s="681">
        <v>6716</v>
      </c>
      <c r="E100" s="681">
        <v>1043</v>
      </c>
      <c r="F100" s="681">
        <v>138</v>
      </c>
      <c r="G100" s="681">
        <v>4433</v>
      </c>
      <c r="H100" s="681">
        <v>764</v>
      </c>
      <c r="I100" s="661">
        <v>1758.1</v>
      </c>
      <c r="J100" s="663">
        <v>273</v>
      </c>
      <c r="K100" s="663">
        <v>36.1</v>
      </c>
      <c r="L100" s="663">
        <v>1160.5</v>
      </c>
      <c r="M100" s="663">
        <v>200</v>
      </c>
    </row>
    <row r="101" spans="1:13" ht="23.25" customHeight="1">
      <c r="A101" s="697"/>
      <c r="B101" s="575" t="s">
        <v>191</v>
      </c>
      <c r="C101" s="575"/>
      <c r="D101" s="701">
        <v>11599</v>
      </c>
      <c r="E101" s="701">
        <v>3023</v>
      </c>
      <c r="F101" s="701">
        <v>108</v>
      </c>
      <c r="G101" s="701">
        <v>7285</v>
      </c>
      <c r="H101" s="701">
        <v>1273</v>
      </c>
      <c r="I101" s="665">
        <v>1826.6</v>
      </c>
      <c r="J101" s="667">
        <v>476.1</v>
      </c>
      <c r="K101" s="667">
        <v>17</v>
      </c>
      <c r="L101" s="667">
        <v>1147.2</v>
      </c>
      <c r="M101" s="667">
        <v>200.5</v>
      </c>
    </row>
    <row r="102" spans="1:13" ht="23.25" customHeight="1">
      <c r="A102" s="683"/>
      <c r="B102" s="680" t="s">
        <v>277</v>
      </c>
      <c r="C102" s="680"/>
      <c r="D102" s="681">
        <v>7608</v>
      </c>
      <c r="E102" s="681">
        <v>738</v>
      </c>
      <c r="F102" s="681">
        <v>37</v>
      </c>
      <c r="G102" s="681">
        <v>5262</v>
      </c>
      <c r="H102" s="681">
        <v>718</v>
      </c>
      <c r="I102" s="661">
        <v>1753</v>
      </c>
      <c r="J102" s="663">
        <v>170</v>
      </c>
      <c r="K102" s="663">
        <v>8.5</v>
      </c>
      <c r="L102" s="663">
        <v>1212.4</v>
      </c>
      <c r="M102" s="663">
        <v>165.4</v>
      </c>
    </row>
    <row r="103" spans="1:13" ht="23.25" customHeight="1">
      <c r="A103" s="683"/>
      <c r="B103" s="680" t="s">
        <v>192</v>
      </c>
      <c r="C103" s="680"/>
      <c r="D103" s="689">
        <v>5553</v>
      </c>
      <c r="E103" s="681">
        <v>1373</v>
      </c>
      <c r="F103" s="698" t="s">
        <v>273</v>
      </c>
      <c r="G103" s="681">
        <v>3100</v>
      </c>
      <c r="H103" s="681">
        <v>915</v>
      </c>
      <c r="I103" s="661">
        <v>1367.7</v>
      </c>
      <c r="J103" s="663">
        <v>338.2</v>
      </c>
      <c r="K103" s="663" t="s">
        <v>52</v>
      </c>
      <c r="L103" s="663">
        <v>763.5</v>
      </c>
      <c r="M103" s="663">
        <v>225.4</v>
      </c>
    </row>
    <row r="104" spans="1:13" ht="23.25" customHeight="1">
      <c r="A104" s="683"/>
      <c r="B104" s="509" t="s">
        <v>193</v>
      </c>
      <c r="C104" s="509"/>
      <c r="D104" s="681">
        <v>5541</v>
      </c>
      <c r="E104" s="681">
        <v>933</v>
      </c>
      <c r="F104" s="681">
        <v>135</v>
      </c>
      <c r="G104" s="681">
        <v>3961</v>
      </c>
      <c r="H104" s="681">
        <v>1172</v>
      </c>
      <c r="I104" s="661">
        <v>1654</v>
      </c>
      <c r="J104" s="663">
        <v>278.5</v>
      </c>
      <c r="K104" s="663">
        <v>40.3</v>
      </c>
      <c r="L104" s="663">
        <v>1182.4</v>
      </c>
      <c r="M104" s="663">
        <v>349.9</v>
      </c>
    </row>
    <row r="105" spans="1:13" ht="23.25" customHeight="1">
      <c r="A105" s="683"/>
      <c r="B105" s="509" t="s">
        <v>233</v>
      </c>
      <c r="C105" s="509"/>
      <c r="D105" s="681">
        <v>7909</v>
      </c>
      <c r="E105" s="681">
        <v>1516</v>
      </c>
      <c r="F105" s="681">
        <v>41</v>
      </c>
      <c r="G105" s="681">
        <v>4482</v>
      </c>
      <c r="H105" s="681">
        <v>2530</v>
      </c>
      <c r="I105" s="661">
        <v>1654.6</v>
      </c>
      <c r="J105" s="663">
        <v>317.2</v>
      </c>
      <c r="K105" s="663">
        <v>8.6</v>
      </c>
      <c r="L105" s="663">
        <v>937.7</v>
      </c>
      <c r="M105" s="663">
        <v>529.3</v>
      </c>
    </row>
    <row r="106" spans="1:13" ht="23.25" customHeight="1">
      <c r="A106" s="697"/>
      <c r="B106" s="575" t="s">
        <v>194</v>
      </c>
      <c r="C106" s="575"/>
      <c r="D106" s="701">
        <v>10681</v>
      </c>
      <c r="E106" s="701">
        <v>2009</v>
      </c>
      <c r="F106" s="701">
        <v>178</v>
      </c>
      <c r="G106" s="701">
        <v>4263</v>
      </c>
      <c r="H106" s="702">
        <v>1072</v>
      </c>
      <c r="I106" s="665">
        <v>3246.5</v>
      </c>
      <c r="J106" s="667">
        <v>610.6</v>
      </c>
      <c r="K106" s="667">
        <v>54.1</v>
      </c>
      <c r="L106" s="667">
        <v>1295.7</v>
      </c>
      <c r="M106" s="667">
        <v>325.8</v>
      </c>
    </row>
    <row r="107" spans="1:13" ht="23.25" customHeight="1">
      <c r="A107" s="683"/>
      <c r="B107" s="680" t="s">
        <v>195</v>
      </c>
      <c r="C107" s="680"/>
      <c r="D107" s="681">
        <v>9761</v>
      </c>
      <c r="E107" s="681">
        <v>2895</v>
      </c>
      <c r="F107" s="681">
        <v>92</v>
      </c>
      <c r="G107" s="681">
        <v>4948</v>
      </c>
      <c r="H107" s="681">
        <v>1771</v>
      </c>
      <c r="I107" s="661">
        <v>2329.6</v>
      </c>
      <c r="J107" s="663">
        <v>690.9</v>
      </c>
      <c r="K107" s="663">
        <v>22</v>
      </c>
      <c r="L107" s="663">
        <v>1180.9</v>
      </c>
      <c r="M107" s="663">
        <v>422.7</v>
      </c>
    </row>
    <row r="108" spans="1:13" ht="23.25" customHeight="1">
      <c r="A108" s="683"/>
      <c r="B108" s="509" t="s">
        <v>196</v>
      </c>
      <c r="C108" s="509"/>
      <c r="D108" s="689">
        <v>14508</v>
      </c>
      <c r="E108" s="681">
        <v>2785</v>
      </c>
      <c r="F108" s="689">
        <v>32</v>
      </c>
      <c r="G108" s="681">
        <v>7266</v>
      </c>
      <c r="H108" s="681">
        <v>2836</v>
      </c>
      <c r="I108" s="661">
        <v>2165.4</v>
      </c>
      <c r="J108" s="663">
        <v>415.7</v>
      </c>
      <c r="K108" s="663">
        <v>4.8</v>
      </c>
      <c r="L108" s="663">
        <v>1084.5</v>
      </c>
      <c r="M108" s="663">
        <v>423.3</v>
      </c>
    </row>
    <row r="109" spans="1:13" ht="23.25" customHeight="1">
      <c r="A109" s="683"/>
      <c r="B109" s="509" t="s">
        <v>197</v>
      </c>
      <c r="C109" s="509"/>
      <c r="D109" s="681">
        <v>7507</v>
      </c>
      <c r="E109" s="681">
        <v>2707</v>
      </c>
      <c r="F109" s="698" t="s">
        <v>273</v>
      </c>
      <c r="G109" s="681">
        <v>4199</v>
      </c>
      <c r="H109" s="681">
        <v>1953</v>
      </c>
      <c r="I109" s="661">
        <v>1690.8</v>
      </c>
      <c r="J109" s="663">
        <v>609.7</v>
      </c>
      <c r="K109" s="663" t="s">
        <v>52</v>
      </c>
      <c r="L109" s="663">
        <v>945.7</v>
      </c>
      <c r="M109" s="663">
        <v>439.9</v>
      </c>
    </row>
    <row r="110" spans="1:13" ht="23.25" customHeight="1">
      <c r="A110" s="683"/>
      <c r="B110" s="680" t="s">
        <v>198</v>
      </c>
      <c r="C110" s="680"/>
      <c r="D110" s="681">
        <v>5412</v>
      </c>
      <c r="E110" s="681">
        <v>1258</v>
      </c>
      <c r="F110" s="681">
        <v>82</v>
      </c>
      <c r="G110" s="681">
        <v>2928</v>
      </c>
      <c r="H110" s="681">
        <v>1441</v>
      </c>
      <c r="I110" s="661">
        <v>1751.5</v>
      </c>
      <c r="J110" s="663">
        <v>407.1</v>
      </c>
      <c r="K110" s="663">
        <v>26.5</v>
      </c>
      <c r="L110" s="663">
        <v>947.6</v>
      </c>
      <c r="M110" s="663">
        <v>466.3</v>
      </c>
    </row>
    <row r="111" spans="1:16" ht="23.25" customHeight="1">
      <c r="A111" s="683"/>
      <c r="B111" s="509" t="s">
        <v>199</v>
      </c>
      <c r="C111" s="509"/>
      <c r="D111" s="681">
        <v>12905</v>
      </c>
      <c r="E111" s="681">
        <v>3364</v>
      </c>
      <c r="F111" s="681">
        <v>163</v>
      </c>
      <c r="G111" s="681">
        <v>6250</v>
      </c>
      <c r="H111" s="681">
        <v>2542</v>
      </c>
      <c r="I111" s="661">
        <v>2325.2</v>
      </c>
      <c r="J111" s="663">
        <v>606.1</v>
      </c>
      <c r="K111" s="663">
        <v>29.4</v>
      </c>
      <c r="L111" s="663">
        <v>1126.1</v>
      </c>
      <c r="M111" s="663">
        <v>458</v>
      </c>
      <c r="N111" s="703"/>
      <c r="O111" s="521"/>
      <c r="P111" s="521"/>
    </row>
    <row r="112" spans="1:16" s="528" customFormat="1" ht="3.75" customHeight="1">
      <c r="A112" s="704"/>
      <c r="B112" s="705"/>
      <c r="C112" s="705"/>
      <c r="D112" s="706"/>
      <c r="E112" s="706"/>
      <c r="F112" s="706"/>
      <c r="G112" s="706"/>
      <c r="H112" s="706"/>
      <c r="I112" s="707"/>
      <c r="J112" s="673"/>
      <c r="K112" s="708"/>
      <c r="L112" s="709"/>
      <c r="M112" s="710"/>
      <c r="N112" s="703"/>
      <c r="O112" s="521"/>
      <c r="P112" s="521"/>
    </row>
    <row r="113" spans="1:13" ht="13.5" customHeight="1">
      <c r="A113" s="535"/>
      <c r="B113" s="535"/>
      <c r="C113" s="535"/>
      <c r="D113" s="535"/>
      <c r="E113" s="535"/>
      <c r="F113" s="535"/>
      <c r="G113" s="535"/>
      <c r="H113" s="535"/>
      <c r="I113" s="535"/>
      <c r="J113" s="535"/>
      <c r="K113" s="535"/>
      <c r="L113" s="535"/>
      <c r="M113" s="623" t="s">
        <v>23</v>
      </c>
    </row>
    <row r="114" spans="1:13" ht="13.5" customHeight="1">
      <c r="A114" s="675" t="s">
        <v>336</v>
      </c>
      <c r="B114" s="535"/>
      <c r="C114" s="535"/>
      <c r="D114" s="535"/>
      <c r="E114" s="535"/>
      <c r="F114" s="535"/>
      <c r="G114" s="535"/>
      <c r="H114" s="535"/>
      <c r="I114" s="535"/>
      <c r="J114" s="535"/>
      <c r="K114" s="535"/>
      <c r="L114" s="535"/>
      <c r="M114" s="623"/>
    </row>
    <row r="115" ht="13.5" customHeight="1">
      <c r="A115" s="675"/>
    </row>
  </sheetData>
  <sheetProtection/>
  <printOptions horizontalCentered="1"/>
  <pageMargins left="0.7874015748031497" right="0.7874015748031497" top="0.6299212598425197" bottom="0.24" header="0.5118110236220472" footer="0.1968503937007874"/>
  <pageSetup firstPageNumber="37" useFirstPageNumber="1" horizontalDpi="600" verticalDpi="600" orientation="portrait" paperSize="9" scale="60" r:id="rId1"/>
  <headerFooter alignWithMargins="0">
    <oddFooter>&amp;C&amp;14- &amp;P -</oddFooter>
  </headerFooter>
  <rowBreaks count="1" manualBreakCount="1">
    <brk id="5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表２　開設者別にみた施設数</dc:title>
  <dc:subject/>
  <dc:creator>厚生省</dc:creator>
  <cp:keywords/>
  <dc:description/>
  <cp:lastModifiedBy>厚生労働省ネットワークシステム</cp:lastModifiedBy>
  <cp:lastPrinted>2004-09-21T06:51:34Z</cp:lastPrinted>
  <dcterms:created xsi:type="dcterms:W3CDTF">1996-09-25T01:01:09Z</dcterms:created>
  <dcterms:modified xsi:type="dcterms:W3CDTF">2011-03-03T10:48:10Z</dcterms:modified>
  <cp:category/>
  <cp:version/>
  <cp:contentType/>
  <cp:contentStatus/>
</cp:coreProperties>
</file>