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70" yWindow="990" windowWidth="18690" windowHeight="8850" activeTab="0"/>
  </bookViews>
  <sheets>
    <sheet name="表1 " sheetId="1" r:id="rId1"/>
    <sheet name="表2" sheetId="2" r:id="rId2"/>
    <sheet name="表3" sheetId="3" r:id="rId3"/>
    <sheet name="表4" sheetId="4" r:id="rId4"/>
    <sheet name="表5" sheetId="5" r:id="rId5"/>
    <sheet name="表6" sheetId="6" r:id="rId6"/>
    <sheet name="表7" sheetId="7" r:id="rId7"/>
    <sheet name="表8" sheetId="8" r:id="rId8"/>
    <sheet name="表9" sheetId="9" r:id="rId9"/>
    <sheet name="表10" sheetId="10" r:id="rId10"/>
    <sheet name="表11" sheetId="11" r:id="rId11"/>
    <sheet name="図１" sheetId="12" r:id="rId12"/>
    <sheet name="図2" sheetId="13" r:id="rId13"/>
    <sheet name="図3" sheetId="14" r:id="rId14"/>
    <sheet name="図4" sheetId="15" r:id="rId15"/>
    <sheet name="図5" sheetId="16" r:id="rId16"/>
    <sheet name="図6" sheetId="17" r:id="rId17"/>
    <sheet name="図7" sheetId="18" r:id="rId18"/>
    <sheet name="図8" sheetId="19" r:id="rId19"/>
    <sheet name="図9" sheetId="20" r:id="rId20"/>
  </sheets>
  <definedNames>
    <definedName name="CRITERIA" localSheetId="12">'図2'!$N$5:$N$24</definedName>
    <definedName name="_xlnm.Print_Area" localSheetId="13">'図3'!#REF!</definedName>
  </definedNames>
  <calcPr fullCalcOnLoad="1"/>
</workbook>
</file>

<file path=xl/sharedStrings.xml><?xml version="1.0" encoding="utf-8"?>
<sst xmlns="http://schemas.openxmlformats.org/spreadsheetml/2006/main" count="382" uniqueCount="233">
  <si>
    <t>総数</t>
  </si>
  <si>
    <t>高齢者世帯</t>
  </si>
  <si>
    <t>母子世帯</t>
  </si>
  <si>
    <t>その他の世帯</t>
  </si>
  <si>
    <t>被保護実人員</t>
  </si>
  <si>
    <t>生活扶助</t>
  </si>
  <si>
    <t>住宅扶助</t>
  </si>
  <si>
    <t>医療扶助</t>
  </si>
  <si>
    <t>介護扶助</t>
  </si>
  <si>
    <t>その他の扶助</t>
  </si>
  <si>
    <t>その他</t>
  </si>
  <si>
    <t>総　　数</t>
  </si>
  <si>
    <t>増減数</t>
  </si>
  <si>
    <t>傷病による（総数）</t>
  </si>
  <si>
    <t>要介護状態</t>
  </si>
  <si>
    <t>17年</t>
  </si>
  <si>
    <t>16年</t>
  </si>
  <si>
    <t>15年</t>
  </si>
  <si>
    <t>表１　世帯類型別被保護世帯数の年次推移（１か月平均）</t>
  </si>
  <si>
    <t>16年度</t>
  </si>
  <si>
    <t>17年度</t>
  </si>
  <si>
    <t>対前年度</t>
  </si>
  <si>
    <t>　障害者世帯・傷病者世帯</t>
  </si>
  <si>
    <t>　その他の世帯</t>
  </si>
  <si>
    <t>　母子世帯</t>
  </si>
  <si>
    <t>　高齢者世帯</t>
  </si>
  <si>
    <r>
      <t>1</t>
    </r>
    <r>
      <rPr>
        <sz val="11"/>
        <rFont val="ＭＳ Ｐゴシック"/>
        <family val="3"/>
      </rPr>
      <t>8年度</t>
    </r>
  </si>
  <si>
    <t>18年</t>
  </si>
  <si>
    <t xml:space="preserve"> (再掲）</t>
  </si>
  <si>
    <t>保護率（人口千対）(‰）</t>
  </si>
  <si>
    <t>死亡</t>
  </si>
  <si>
    <t>傷病治癒（総数）</t>
  </si>
  <si>
    <t>失そう</t>
  </si>
  <si>
    <t>働きによる収入の増加・取得</t>
  </si>
  <si>
    <t>社会保障給付金・仕送りの増加</t>
  </si>
  <si>
    <t>親族等の引取り・施設入所</t>
  </si>
  <si>
    <t>医療費の他法負担</t>
  </si>
  <si>
    <t>表２　被保護実人員・保護の種類別扶助人員及び保護率の年次推移（１か月平均）</t>
  </si>
  <si>
    <t>平成15年度</t>
  </si>
  <si>
    <t>19年度</t>
  </si>
  <si>
    <t>被保護実人員・保護の種類別扶助人員（１か月平均）</t>
  </si>
  <si>
    <t>注：「その他の扶助」は、「教育扶助」「出産扶助」「生業扶助」「葬祭扶助」の合計である。</t>
  </si>
  <si>
    <t>　　施設介護</t>
  </si>
  <si>
    <t>　　　介護老人福祉施設</t>
  </si>
  <si>
    <t>　　　介護老人保健施設</t>
  </si>
  <si>
    <t>　　　介護療養型医療施設</t>
  </si>
  <si>
    <t>　　　地域密着型介護老人福祉施設</t>
  </si>
  <si>
    <t>　　居宅介護・介護予防</t>
  </si>
  <si>
    <t>　　　居宅介護</t>
  </si>
  <si>
    <t>　　　介護予防</t>
  </si>
  <si>
    <r>
      <t>1</t>
    </r>
    <r>
      <rPr>
        <sz val="11"/>
        <rFont val="ＭＳ Ｐゴシック"/>
        <family val="3"/>
      </rPr>
      <t>9年度</t>
    </r>
  </si>
  <si>
    <t>障害者世帯・　　　　　　　　　　　　　　　　　　　　　　　　　　　　　　　　　　　　　　　　　　　　　　　　　　傷病者世帯</t>
  </si>
  <si>
    <t>世帯類型別被保護世帯数の年次推移（１か月平均）</t>
  </si>
  <si>
    <t>19年</t>
  </si>
  <si>
    <t>.</t>
  </si>
  <si>
    <t>平成15年</t>
  </si>
  <si>
    <t>働きによる収入の増加・取得　　　　　　　　　　　　　　　　　　　　　　　　　　　　　　　　　　　　　　　　　　　　　働き手の転入</t>
  </si>
  <si>
    <t>親類・縁者等の引取り・施設入所</t>
  </si>
  <si>
    <t>各月9月</t>
  </si>
  <si>
    <t>保護廃止の主な理由別世帯数の構成割合</t>
  </si>
  <si>
    <t>保護開始の主な理由別世帯数の構成割合</t>
  </si>
  <si>
    <t>急迫保護で医療扶助単給</t>
  </si>
  <si>
    <t>働きによる収入の減少・喪失</t>
  </si>
  <si>
    <t>社会保障給付金・仕送りの減少・喪失</t>
  </si>
  <si>
    <t>貯金等の減少・喪失</t>
  </si>
  <si>
    <t>各年9月　</t>
  </si>
  <si>
    <t>＜実数ベース＞</t>
  </si>
  <si>
    <t>＜構成割合＞</t>
  </si>
  <si>
    <t>注：総数には保護停止中の世帯も含む。</t>
  </si>
  <si>
    <t>増減率（%）</t>
  </si>
  <si>
    <t>表３　身体障害者手帳交付台帳登載数の年次推移</t>
  </si>
  <si>
    <t xml:space="preserve">                各年度末現在</t>
  </si>
  <si>
    <t>18年度</t>
  </si>
  <si>
    <t xml:space="preserve"> 対  前  年  度</t>
  </si>
  <si>
    <t>総　　　　数</t>
  </si>
  <si>
    <t>　　１８歳未満</t>
  </si>
  <si>
    <t>　　１８歳以上</t>
  </si>
  <si>
    <t>　視覚障害</t>
  </si>
  <si>
    <t>　聴覚・平衡機能障害</t>
  </si>
  <si>
    <t>　音声・言語・そしゃく機能障害</t>
  </si>
  <si>
    <t>　肢体不自由</t>
  </si>
  <si>
    <t>　内部障害</t>
  </si>
  <si>
    <t>表４　療育手帳交付台帳登載数の年次推移</t>
  </si>
  <si>
    <t>各年度末現在</t>
  </si>
  <si>
    <t>平成15年度</t>
  </si>
  <si>
    <t>16年度</t>
  </si>
  <si>
    <t>17年度</t>
  </si>
  <si>
    <t>18年度</t>
  </si>
  <si>
    <t>19年度</t>
  </si>
  <si>
    <t>婦人相談所・婦人相談員の受付件数</t>
  </si>
  <si>
    <t>本人自身</t>
  </si>
  <si>
    <t>本人以外</t>
  </si>
  <si>
    <t>表５ 老人ホームの施設数・定員の年次推移</t>
  </si>
  <si>
    <t>　　　　各年度末現在</t>
  </si>
  <si>
    <t>18年度</t>
  </si>
  <si>
    <t>19年度</t>
  </si>
  <si>
    <t>対　　前　　年  　度</t>
  </si>
  <si>
    <t>増減数</t>
  </si>
  <si>
    <t>増減率(%)</t>
  </si>
  <si>
    <t>施 設 総 数</t>
  </si>
  <si>
    <t xml:space="preserve">   養護老人ホーム</t>
  </si>
  <si>
    <t xml:space="preserve">   特別養護老人ホーム</t>
  </si>
  <si>
    <t xml:space="preserve">   軽費老人ホーム（A型）</t>
  </si>
  <si>
    <t>-</t>
  </si>
  <si>
    <t xml:space="preserve">   軽費老人ホーム（B型）</t>
  </si>
  <si>
    <t xml:space="preserve">   軽費老人ホーム（ケアハウス）</t>
  </si>
  <si>
    <t>定 員 総 数</t>
  </si>
  <si>
    <t>老人クラブ数・会員数</t>
  </si>
  <si>
    <t>クラブ数</t>
  </si>
  <si>
    <t>会員数</t>
  </si>
  <si>
    <t>表６　男女別民生委員数の年次推移</t>
  </si>
  <si>
    <t>各年度末現在</t>
  </si>
  <si>
    <t>平成15年度</t>
  </si>
  <si>
    <t>16年度</t>
  </si>
  <si>
    <t>17年度</t>
  </si>
  <si>
    <t>対 前 年 度</t>
  </si>
  <si>
    <t>増減率(%)</t>
  </si>
  <si>
    <t xml:space="preserve">  総      数</t>
  </si>
  <si>
    <t>男 　</t>
  </si>
  <si>
    <t>女 　</t>
  </si>
  <si>
    <t>表７　民生委員の活動状況の年次推移</t>
  </si>
  <si>
    <t>対　前　年  度</t>
  </si>
  <si>
    <t>増減率(%)</t>
  </si>
  <si>
    <t>相談・支援件数</t>
  </si>
  <si>
    <t>その他の活動件数</t>
  </si>
  <si>
    <t>訪問回数</t>
  </si>
  <si>
    <t>　　児童等に対して訪問・連絡活動(電話によるものを含む。)を行った延件数である。</t>
  </si>
  <si>
    <t>表８　社会福祉法人数の年次推移</t>
  </si>
  <si>
    <r>
      <t>平成1</t>
    </r>
    <r>
      <rPr>
        <sz val="11"/>
        <rFont val="ＭＳ Ｐゴシック"/>
        <family val="3"/>
      </rPr>
      <t>5</t>
    </r>
    <r>
      <rPr>
        <sz val="11"/>
        <rFont val="ＭＳ Ｐゴシック"/>
        <family val="3"/>
      </rPr>
      <t>年度</t>
    </r>
  </si>
  <si>
    <r>
      <t>1</t>
    </r>
    <r>
      <rPr>
        <sz val="11"/>
        <rFont val="ＭＳ Ｐゴシック"/>
        <family val="3"/>
      </rPr>
      <t>6</t>
    </r>
    <r>
      <rPr>
        <sz val="11"/>
        <rFont val="ＭＳ Ｐゴシック"/>
        <family val="3"/>
      </rPr>
      <t>年度</t>
    </r>
  </si>
  <si>
    <r>
      <t>1</t>
    </r>
    <r>
      <rPr>
        <sz val="11"/>
        <rFont val="ＭＳ Ｐゴシック"/>
        <family val="3"/>
      </rPr>
      <t>7</t>
    </r>
    <r>
      <rPr>
        <sz val="11"/>
        <rFont val="ＭＳ Ｐゴシック"/>
        <family val="3"/>
      </rPr>
      <t>年度</t>
    </r>
  </si>
  <si>
    <r>
      <t>1</t>
    </r>
    <r>
      <rPr>
        <sz val="11"/>
        <rFont val="ＭＳ Ｐゴシック"/>
        <family val="3"/>
      </rPr>
      <t>8</t>
    </r>
    <r>
      <rPr>
        <sz val="11"/>
        <rFont val="ＭＳ Ｐゴシック"/>
        <family val="3"/>
      </rPr>
      <t>年度</t>
    </r>
  </si>
  <si>
    <r>
      <t>1</t>
    </r>
    <r>
      <rPr>
        <sz val="11"/>
        <rFont val="ＭＳ Ｐゴシック"/>
        <family val="3"/>
      </rPr>
      <t>9</t>
    </r>
    <r>
      <rPr>
        <sz val="11"/>
        <rFont val="ＭＳ Ｐゴシック"/>
        <family val="3"/>
      </rPr>
      <t>年度</t>
    </r>
  </si>
  <si>
    <t>増減率(%)</t>
  </si>
  <si>
    <t>総　　　数</t>
  </si>
  <si>
    <t>　社会福祉協議会</t>
  </si>
  <si>
    <t>　共同募金会</t>
  </si>
  <si>
    <t>-</t>
  </si>
  <si>
    <t>　社会福祉事業団</t>
  </si>
  <si>
    <t>　施設経営法人</t>
  </si>
  <si>
    <t>　その他</t>
  </si>
  <si>
    <t>注：2つ以上の都道府県の区域にわたり事業を行っている法人（厚生労働大臣及び地方厚生局長所管分）は含まれていない。</t>
  </si>
  <si>
    <t>相談対応件数</t>
  </si>
  <si>
    <t>障害相談総数</t>
  </si>
  <si>
    <t>養護相談</t>
  </si>
  <si>
    <t>育成相談総数</t>
  </si>
  <si>
    <t>非行相談総数</t>
  </si>
  <si>
    <t>保健相談</t>
  </si>
  <si>
    <t>その他の相談</t>
  </si>
  <si>
    <t>構成割合</t>
  </si>
  <si>
    <t>表９　児童相談所における相談の種類別対応件数の年次推移</t>
  </si>
  <si>
    <r>
      <t>1</t>
    </r>
    <r>
      <rPr>
        <sz val="11"/>
        <rFont val="ＭＳ Ｐゴシック"/>
        <family val="3"/>
      </rPr>
      <t>8</t>
    </r>
    <r>
      <rPr>
        <sz val="11"/>
        <rFont val="ＭＳ Ｐゴシック"/>
        <family val="3"/>
      </rPr>
      <t>年度</t>
    </r>
  </si>
  <si>
    <r>
      <t>1</t>
    </r>
    <r>
      <rPr>
        <sz val="11"/>
        <rFont val="ＭＳ Ｐゴシック"/>
        <family val="3"/>
      </rPr>
      <t>9</t>
    </r>
    <r>
      <rPr>
        <sz val="11"/>
        <rFont val="ＭＳ Ｐゴシック"/>
        <family val="3"/>
      </rPr>
      <t>年度</t>
    </r>
  </si>
  <si>
    <t>　対　　前　　年　　度</t>
  </si>
  <si>
    <t>増減率(%)</t>
  </si>
  <si>
    <t>　障 害 相 談</t>
  </si>
  <si>
    <t>　養 護 相 談</t>
  </si>
  <si>
    <t>　育 成 相 談</t>
  </si>
  <si>
    <t>　非 行 相 談</t>
  </si>
  <si>
    <t>　保 健 相 談</t>
  </si>
  <si>
    <t>　その他の相談</t>
  </si>
  <si>
    <t>身体的虐待</t>
  </si>
  <si>
    <t>ネグレクト</t>
  </si>
  <si>
    <t>心理的虐待</t>
  </si>
  <si>
    <t>性的虐待</t>
  </si>
  <si>
    <t>児童虐待相談の主な虐待者</t>
  </si>
  <si>
    <t>実父</t>
  </si>
  <si>
    <t>実父以外の父親</t>
  </si>
  <si>
    <t>実母</t>
  </si>
  <si>
    <t>実母以外の母親</t>
  </si>
  <si>
    <t>18年度</t>
  </si>
  <si>
    <t>19年度</t>
  </si>
  <si>
    <t>　対　前　年　度</t>
  </si>
  <si>
    <t>　０～３歳未満</t>
  </si>
  <si>
    <t>　３歳～学齢前</t>
  </si>
  <si>
    <t>　小学生</t>
  </si>
  <si>
    <t>　中学生</t>
  </si>
  <si>
    <t>　高校生・その他</t>
  </si>
  <si>
    <t>表10　被虐待者の年齢別対応件数の年次推移</t>
  </si>
  <si>
    <t>表11　戦傷病者手帳交付台帳登載数の年次推移</t>
  </si>
  <si>
    <t>増減率(%)</t>
  </si>
  <si>
    <t>総　　　　数</t>
  </si>
  <si>
    <t>△　　239</t>
  </si>
  <si>
    <t>△　　3.7</t>
  </si>
  <si>
    <t>・</t>
  </si>
  <si>
    <r>
      <t>△　18</t>
    </r>
    <r>
      <rPr>
        <sz val="11"/>
        <rFont val="ＭＳ Ｐゴシック"/>
        <family val="3"/>
      </rPr>
      <t xml:space="preserve"> </t>
    </r>
    <r>
      <rPr>
        <sz val="11"/>
        <rFont val="ＭＳ Ｐゴシック"/>
        <family val="3"/>
      </rPr>
      <t>900</t>
    </r>
  </si>
  <si>
    <t>△　　14.8</t>
  </si>
  <si>
    <t>・</t>
  </si>
  <si>
    <t>昭和55年度</t>
  </si>
  <si>
    <t>･</t>
  </si>
  <si>
    <t>平成元年度</t>
  </si>
  <si>
    <t>･</t>
  </si>
  <si>
    <r>
      <t>△　 　5</t>
    </r>
    <r>
      <rPr>
        <sz val="11"/>
        <rFont val="ＭＳ Ｐゴシック"/>
        <family val="3"/>
      </rPr>
      <t xml:space="preserve"> </t>
    </r>
    <r>
      <rPr>
        <sz val="11"/>
        <rFont val="ＭＳ Ｐゴシック"/>
        <family val="3"/>
      </rPr>
      <t>362</t>
    </r>
  </si>
  <si>
    <r>
      <t>△</t>
    </r>
    <r>
      <rPr>
        <sz val="11"/>
        <rFont val="ＭＳ Ｐゴシック"/>
        <family val="3"/>
      </rPr>
      <t xml:space="preserve">     </t>
    </r>
    <r>
      <rPr>
        <sz val="11"/>
        <rFont val="ＭＳ Ｐゴシック"/>
        <family val="3"/>
      </rPr>
      <t>2</t>
    </r>
    <r>
      <rPr>
        <sz val="11"/>
        <rFont val="ＭＳ Ｐゴシック"/>
        <family val="3"/>
      </rPr>
      <t xml:space="preserve"> </t>
    </r>
    <r>
      <rPr>
        <sz val="11"/>
        <rFont val="ＭＳ Ｐゴシック"/>
        <family val="3"/>
      </rPr>
      <t>122</t>
    </r>
  </si>
  <si>
    <t>△　　 0.5</t>
  </si>
  <si>
    <t>△　 　1.4</t>
  </si>
  <si>
    <t>△　　78</t>
  </si>
  <si>
    <t>△　　38</t>
  </si>
  <si>
    <t>△　　0.1</t>
  </si>
  <si>
    <t>△　　0.3</t>
  </si>
  <si>
    <t>△1666</t>
  </si>
  <si>
    <t>△ 1.8</t>
  </si>
  <si>
    <t>注：1）「その他の活動件数」は、調査・実態把握、行事・事業・会議への参加協力、地域福祉活動・自主活動及び民</t>
  </si>
  <si>
    <r>
      <t xml:space="preserve">　　　 </t>
    </r>
    <r>
      <rPr>
        <sz val="11"/>
        <rFont val="ＭＳ Ｐゴシック"/>
        <family val="3"/>
      </rPr>
      <t>児協運営・研修等である。</t>
    </r>
  </si>
  <si>
    <r>
      <t>　　2</t>
    </r>
    <r>
      <rPr>
        <sz val="11"/>
        <rFont val="ＭＳ Ｐゴシック"/>
        <family val="3"/>
      </rPr>
      <t>）「訪問回数」は、見守り、声かけなどを目的として心身障害(児</t>
    </r>
    <r>
      <rPr>
        <sz val="11"/>
        <rFont val="ＭＳ Ｐゴシック"/>
        <family val="3"/>
      </rPr>
      <t>)</t>
    </r>
    <r>
      <rPr>
        <sz val="11"/>
        <rFont val="ＭＳ Ｐゴシック"/>
        <family val="3"/>
      </rPr>
      <t>者、ひとり暮らしや寝たきりの高齢者及び要保護</t>
    </r>
  </si>
  <si>
    <t>△ 256 663</t>
  </si>
  <si>
    <t>△　　3.2</t>
  </si>
  <si>
    <t>-</t>
  </si>
  <si>
    <t>△　　15</t>
  </si>
  <si>
    <t>△　　0.8</t>
  </si>
  <si>
    <t>△　　3.4</t>
  </si>
  <si>
    <t>△　　 5</t>
  </si>
  <si>
    <t>△    2 103</t>
  </si>
  <si>
    <t>△       902</t>
  </si>
  <si>
    <t>△     3 228</t>
  </si>
  <si>
    <t>△      6.6</t>
  </si>
  <si>
    <t>△      3.4</t>
  </si>
  <si>
    <t>△     20.9</t>
  </si>
  <si>
    <t>△     12.7</t>
  </si>
  <si>
    <t>△      3.6</t>
  </si>
  <si>
    <t>△    13 905</t>
  </si>
  <si>
    <t>△    12 818</t>
  </si>
  <si>
    <t>△  4 705</t>
  </si>
  <si>
    <t>△  10.9</t>
  </si>
  <si>
    <t>平成元年度</t>
  </si>
  <si>
    <t>平成19年度</t>
  </si>
  <si>
    <t>49.5</t>
  </si>
  <si>
    <t>22.7</t>
  </si>
  <si>
    <t>16.0</t>
  </si>
  <si>
    <t>4.8</t>
  </si>
  <si>
    <t>0.9</t>
  </si>
  <si>
    <t>6.0</t>
  </si>
  <si>
    <t>100.0</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</si>
</sst>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0.0"/>
    <numFmt numFmtId="178" formatCode="0.0_ "/>
    <numFmt numFmtId="179" formatCode="###\ ###\ ###"/>
    <numFmt numFmtId="180" formatCode="0;&quot;△　　 &quot;0.0"/>
    <numFmt numFmtId="181" formatCode="###\ ###\ ##0"/>
    <numFmt numFmtId="182" formatCode="0.0_);[Red]\(0.0\)"/>
    <numFmt numFmtId="183" formatCode="0;&quot; △ 　 &quot;0"/>
    <numFmt numFmtId="184" formatCode="###\ ###;&quot;△　 &quot;###\ ###"/>
    <numFmt numFmtId="185" formatCode="0.0;&quot; △　  &quot;0.0"/>
    <numFmt numFmtId="186" formatCode="#,##0.0_);[Red]\(#,##0.0\)"/>
    <numFmt numFmtId="187" formatCode="#\ ##0.0"/>
    <numFmt numFmtId="188" formatCode="0;&quot;△    &quot;0"/>
    <numFmt numFmtId="189" formatCode="#\ ##0;&quot;△&quot;\ \ \ \ \ #\ ##0"/>
    <numFmt numFmtId="190" formatCode="#\ ##0;\ &quot;△&quot;\ \ \ #\ ##0"/>
    <numFmt numFmtId="191" formatCode="###\ ###"/>
    <numFmt numFmtId="192" formatCode="#\ ##0;&quot;△&quot;\ \ \ \ #\ ##0"/>
    <numFmt numFmtId="193" formatCode="#\ ##0.0;&quot;△&quot;\ \ \ \ \ #\ ##0.0"/>
    <numFmt numFmtId="194" formatCode="#\ ##0;&quot;△&quot;\ \ \ \ \ \ #\ ##0"/>
    <numFmt numFmtId="195" formatCode="#\ ##0.0;&quot;△&quot;\ \ \ \ #\ ##0.0"/>
    <numFmt numFmtId="196" formatCode="#\ ##0;&quot;△&quot;\ \ \ #\ ##0"/>
    <numFmt numFmtId="197" formatCode="#\ ###\ ###"/>
    <numFmt numFmtId="198" formatCode="###\ ##0;&quot;△&quot;###\ ##0"/>
    <numFmt numFmtId="199" formatCode="#\ ##0.0;&quot;△&quot;#\ ##0.0"/>
    <numFmt numFmtId="200" formatCode="#\ ##0;&quot;△ &quot;#\ ##0"/>
    <numFmt numFmtId="201" formatCode="#\ ##0.0;&quot;△&quot;\ \ \ #\ ##0.0"/>
    <numFmt numFmtId="202" formatCode="#\ ###.0;&quot;△&quot;\ \ \ #\ ###.0"/>
    <numFmt numFmtId="203" formatCode="#\ ###\ ##0;&quot;△&quot;\ \ \ #\ ##0"/>
    <numFmt numFmtId="204" formatCode="#\ ##0;&quot;△&quot;\ \ #\ ##0"/>
    <numFmt numFmtId="205" formatCode="###\ ##0"/>
    <numFmt numFmtId="206" formatCode="#\ ##0"/>
    <numFmt numFmtId="207" formatCode="#\ ##0.0;&quot;△&quot;\ #\ ##0.0"/>
  </numFmts>
  <fonts count="16">
    <font>
      <sz val="11"/>
      <name val="ＭＳ Ｐゴシック"/>
      <family val="3"/>
    </font>
    <font>
      <sz val="6"/>
      <name val="ＭＳ Ｐゴシック"/>
      <family val="3"/>
    </font>
    <font>
      <sz val="10"/>
      <name val="ＭＳ ゴシック"/>
      <family val="3"/>
    </font>
    <font>
      <sz val="12"/>
      <name val="ＭＳ ゴシック"/>
      <family val="3"/>
    </font>
    <font>
      <u val="single"/>
      <sz val="11"/>
      <color indexed="12"/>
      <name val="ＭＳ Ｐゴシック"/>
      <family val="3"/>
    </font>
    <font>
      <u val="single"/>
      <sz val="11"/>
      <color indexed="36"/>
      <name val="ＭＳ Ｐゴシック"/>
      <family val="3"/>
    </font>
    <font>
      <sz val="9"/>
      <name val="ＭＳ ゴシック"/>
      <family val="3"/>
    </font>
    <font>
      <sz val="10"/>
      <name val="ＭＳ Ｐゴシック"/>
      <family val="3"/>
    </font>
    <font>
      <sz val="10"/>
      <color indexed="8"/>
      <name val="ＭＳ Ｐゴシック"/>
      <family val="3"/>
    </font>
    <font>
      <sz val="14"/>
      <name val="ＭＳ Ｐゴシック"/>
      <family val="3"/>
    </font>
    <font>
      <sz val="9"/>
      <name val="ＭＳ Ｐゴシック"/>
      <family val="3"/>
    </font>
    <font>
      <sz val="8"/>
      <name val="ＭＳ Ｐゴシック"/>
      <family val="3"/>
    </font>
    <font>
      <sz val="12"/>
      <name val="ＭＳ Ｐゴシック"/>
      <family val="3"/>
    </font>
    <font>
      <sz val="11"/>
      <name val="ＭＳ ゴシック"/>
      <family val="3"/>
    </font>
    <font>
      <b/>
      <sz val="11"/>
      <name val="ＭＳ Ｐゴシック"/>
      <family val="3"/>
    </font>
    <font>
      <b/>
      <sz val="14"/>
      <name val="ＭＳ Ｐゴシック"/>
      <family val="3"/>
    </font>
  </fonts>
  <fills count="3">
    <fill>
      <patternFill/>
    </fill>
    <fill>
      <patternFill patternType="gray125"/>
    </fill>
    <fill>
      <patternFill patternType="solid">
        <fgColor indexed="9"/>
        <bgColor indexed="64"/>
      </patternFill>
    </fill>
  </fills>
  <borders count="21">
    <border>
      <left/>
      <right/>
      <top/>
      <bottom/>
      <diagonal/>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dotted"/>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dashed"/>
      <bottom>
        <color indexed="63"/>
      </bottom>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color indexed="63"/>
      </top>
      <bottom style="dotted"/>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5" fillId="0" borderId="0" applyNumberFormat="0" applyFill="0" applyBorder="0" applyAlignment="0" applyProtection="0"/>
  </cellStyleXfs>
  <cellXfs count="354">
    <xf numFmtId="0" fontId="0" fillId="0" borderId="0" xfId="0" applyAlignment="1">
      <alignment/>
    </xf>
    <xf numFmtId="0" fontId="0" fillId="0" borderId="0" xfId="0" applyAlignment="1">
      <alignment vertical="center"/>
    </xf>
    <xf numFmtId="1" fontId="0" fillId="0" borderId="0" xfId="0" applyNumberFormat="1" applyAlignment="1">
      <alignment/>
    </xf>
    <xf numFmtId="0" fontId="0" fillId="0" borderId="1" xfId="0" applyFont="1" applyFill="1" applyBorder="1" applyAlignment="1">
      <alignment/>
    </xf>
    <xf numFmtId="0" fontId="0" fillId="0" borderId="2" xfId="0" applyFont="1" applyFill="1" applyBorder="1" applyAlignment="1">
      <alignment horizontal="center" vertical="center"/>
    </xf>
    <xf numFmtId="0" fontId="0" fillId="0" borderId="3" xfId="0" applyFont="1" applyFill="1" applyBorder="1" applyAlignment="1">
      <alignment/>
    </xf>
    <xf numFmtId="176" fontId="0" fillId="0" borderId="1" xfId="0" applyNumberFormat="1" applyFont="1" applyBorder="1" applyAlignment="1">
      <alignment vertical="center"/>
    </xf>
    <xf numFmtId="179" fontId="0" fillId="0" borderId="1" xfId="0" applyNumberFormat="1" applyFont="1" applyFill="1" applyBorder="1" applyAlignment="1">
      <alignment vertical="center"/>
    </xf>
    <xf numFmtId="179" fontId="0" fillId="0" borderId="4" xfId="0" applyNumberFormat="1" applyFont="1" applyFill="1" applyBorder="1" applyAlignment="1">
      <alignment vertical="center"/>
    </xf>
    <xf numFmtId="176" fontId="0" fillId="0" borderId="3" xfId="0" applyNumberFormat="1" applyFont="1" applyFill="1" applyBorder="1" applyAlignment="1">
      <alignment vertical="center"/>
    </xf>
    <xf numFmtId="179" fontId="0" fillId="0" borderId="3" xfId="0" applyNumberFormat="1" applyFont="1" applyFill="1" applyBorder="1" applyAlignment="1">
      <alignment vertical="center"/>
    </xf>
    <xf numFmtId="177" fontId="0" fillId="0" borderId="3" xfId="0" applyNumberFormat="1" applyFont="1" applyFill="1" applyBorder="1" applyAlignment="1">
      <alignment vertical="center"/>
    </xf>
    <xf numFmtId="176" fontId="0" fillId="0" borderId="5" xfId="0" applyNumberFormat="1" applyFont="1" applyFill="1" applyBorder="1" applyAlignment="1">
      <alignment vertical="center"/>
    </xf>
    <xf numFmtId="179" fontId="0" fillId="0" borderId="5" xfId="0" applyNumberFormat="1" applyFont="1" applyFill="1" applyBorder="1" applyAlignment="1">
      <alignment vertical="center"/>
    </xf>
    <xf numFmtId="177" fontId="0" fillId="0" borderId="5" xfId="0" applyNumberFormat="1" applyFont="1" applyFill="1" applyBorder="1" applyAlignment="1">
      <alignment vertical="center"/>
    </xf>
    <xf numFmtId="0" fontId="0" fillId="0" borderId="0" xfId="0" applyFont="1" applyAlignment="1">
      <alignment/>
    </xf>
    <xf numFmtId="0" fontId="0" fillId="0" borderId="6" xfId="0" applyFont="1" applyBorder="1" applyAlignment="1">
      <alignment/>
    </xf>
    <xf numFmtId="0" fontId="0" fillId="0" borderId="7" xfId="0" applyFont="1" applyBorder="1" applyAlignment="1">
      <alignment/>
    </xf>
    <xf numFmtId="0" fontId="0" fillId="0" borderId="2" xfId="0" applyFont="1" applyBorder="1" applyAlignment="1">
      <alignment horizontal="center" vertical="center"/>
    </xf>
    <xf numFmtId="0" fontId="0" fillId="0" borderId="0" xfId="0" applyFont="1" applyAlignment="1">
      <alignment vertical="center"/>
    </xf>
    <xf numFmtId="176" fontId="0" fillId="0" borderId="3" xfId="0" applyNumberFormat="1" applyFont="1" applyBorder="1" applyAlignment="1">
      <alignment vertical="center"/>
    </xf>
    <xf numFmtId="0" fontId="0" fillId="0" borderId="0" xfId="0" applyFont="1" applyFill="1" applyBorder="1" applyAlignment="1">
      <alignment/>
    </xf>
    <xf numFmtId="0" fontId="0" fillId="0" borderId="0" xfId="0" applyFont="1" applyFill="1" applyAlignment="1">
      <alignment/>
    </xf>
    <xf numFmtId="182" fontId="0" fillId="0" borderId="0" xfId="0" applyNumberFormat="1" applyFont="1" applyFill="1" applyAlignment="1">
      <alignment/>
    </xf>
    <xf numFmtId="0" fontId="0" fillId="0" borderId="1" xfId="0" applyFont="1" applyFill="1" applyBorder="1" applyAlignment="1">
      <alignment horizontal="left" vertical="center"/>
    </xf>
    <xf numFmtId="0" fontId="0" fillId="0" borderId="3" xfId="0" applyFont="1" applyFill="1" applyBorder="1" applyAlignment="1">
      <alignment horizontal="left" vertical="center"/>
    </xf>
    <xf numFmtId="0" fontId="0" fillId="0" borderId="5" xfId="0" applyFont="1" applyFill="1" applyBorder="1" applyAlignment="1">
      <alignment horizontal="left" vertical="center"/>
    </xf>
    <xf numFmtId="0" fontId="13" fillId="0" borderId="3" xfId="0" applyFont="1" applyFill="1" applyBorder="1" applyAlignment="1">
      <alignment horizontal="left" vertical="center"/>
    </xf>
    <xf numFmtId="0" fontId="13" fillId="0" borderId="5" xfId="0" applyFont="1" applyFill="1" applyBorder="1" applyAlignment="1">
      <alignment horizontal="left" vertical="center" wrapText="1"/>
    </xf>
    <xf numFmtId="0" fontId="13" fillId="0" borderId="3" xfId="0" applyFont="1" applyBorder="1" applyAlignment="1">
      <alignment vertical="center"/>
    </xf>
    <xf numFmtId="0" fontId="13" fillId="0" borderId="3" xfId="0" applyFont="1" applyFill="1" applyBorder="1" applyAlignment="1">
      <alignment horizontal="left"/>
    </xf>
    <xf numFmtId="0" fontId="13" fillId="0" borderId="1" xfId="0" applyFont="1" applyFill="1" applyBorder="1" applyAlignment="1">
      <alignment horizontal="left" vertical="center"/>
    </xf>
    <xf numFmtId="0" fontId="13" fillId="0" borderId="8" xfId="0" applyFont="1" applyFill="1" applyBorder="1" applyAlignment="1">
      <alignment horizontal="left" vertical="center"/>
    </xf>
    <xf numFmtId="0" fontId="9" fillId="0" borderId="2" xfId="0" applyFont="1" applyBorder="1" applyAlignment="1">
      <alignment/>
    </xf>
    <xf numFmtId="0" fontId="9" fillId="0" borderId="0" xfId="0" applyFont="1" applyBorder="1" applyAlignment="1">
      <alignment/>
    </xf>
    <xf numFmtId="0" fontId="13" fillId="0" borderId="3" xfId="0" applyFont="1" applyFill="1" applyBorder="1" applyAlignment="1">
      <alignment horizontal="left" vertical="top"/>
    </xf>
    <xf numFmtId="179" fontId="0" fillId="0" borderId="0" xfId="0" applyNumberFormat="1" applyBorder="1" applyAlignment="1">
      <alignment vertical="center"/>
    </xf>
    <xf numFmtId="0" fontId="0" fillId="0" borderId="0" xfId="0" applyFont="1" applyBorder="1" applyAlignment="1">
      <alignment/>
    </xf>
    <xf numFmtId="179" fontId="0" fillId="0" borderId="1" xfId="0" applyNumberFormat="1" applyBorder="1" applyAlignment="1">
      <alignment vertical="center"/>
    </xf>
    <xf numFmtId="0" fontId="0" fillId="2" borderId="0" xfId="0" applyFill="1" applyAlignment="1">
      <alignment/>
    </xf>
    <xf numFmtId="0" fontId="0" fillId="2" borderId="9" xfId="0" applyFill="1" applyBorder="1" applyAlignment="1">
      <alignment/>
    </xf>
    <xf numFmtId="0" fontId="0" fillId="2" borderId="2" xfId="0" applyFill="1" applyBorder="1" applyAlignment="1">
      <alignment horizontal="center" vertical="center"/>
    </xf>
    <xf numFmtId="0" fontId="0" fillId="2" borderId="2" xfId="0" applyFill="1" applyBorder="1" applyAlignment="1">
      <alignment horizontal="center" vertical="center" wrapText="1"/>
    </xf>
    <xf numFmtId="0" fontId="0" fillId="2" borderId="10" xfId="0" applyFill="1" applyBorder="1" applyAlignment="1">
      <alignment/>
    </xf>
    <xf numFmtId="0" fontId="0" fillId="2" borderId="0" xfId="0" applyFill="1" applyBorder="1" applyAlignment="1">
      <alignment/>
    </xf>
    <xf numFmtId="0" fontId="0" fillId="2" borderId="11" xfId="0" applyFill="1" applyBorder="1" applyAlignment="1">
      <alignment/>
    </xf>
    <xf numFmtId="176" fontId="0" fillId="2" borderId="10" xfId="0" applyNumberFormat="1" applyFill="1" applyBorder="1" applyAlignment="1">
      <alignment/>
    </xf>
    <xf numFmtId="176" fontId="0" fillId="2" borderId="0" xfId="0" applyNumberFormat="1" applyFill="1" applyBorder="1" applyAlignment="1">
      <alignment/>
    </xf>
    <xf numFmtId="176" fontId="0" fillId="2" borderId="12" xfId="0" applyNumberFormat="1" applyFill="1" applyBorder="1" applyAlignment="1">
      <alignment/>
    </xf>
    <xf numFmtId="179" fontId="0" fillId="2" borderId="10" xfId="0" applyNumberFormat="1" applyFill="1" applyBorder="1" applyAlignment="1">
      <alignment/>
    </xf>
    <xf numFmtId="179" fontId="0" fillId="2" borderId="0" xfId="0" applyNumberFormat="1" applyFill="1" applyBorder="1" applyAlignment="1">
      <alignment/>
    </xf>
    <xf numFmtId="179" fontId="0" fillId="2" borderId="12" xfId="0" applyNumberFormat="1" applyFill="1" applyBorder="1" applyAlignment="1">
      <alignment/>
    </xf>
    <xf numFmtId="179" fontId="0" fillId="2" borderId="7" xfId="0" applyNumberFormat="1" applyFill="1" applyBorder="1" applyAlignment="1">
      <alignment/>
    </xf>
    <xf numFmtId="179" fontId="0" fillId="2" borderId="13" xfId="0" applyNumberFormat="1" applyFill="1" applyBorder="1" applyAlignment="1">
      <alignment/>
    </xf>
    <xf numFmtId="179" fontId="0" fillId="2" borderId="14" xfId="0" applyNumberFormat="1" applyFill="1" applyBorder="1" applyAlignment="1">
      <alignment/>
    </xf>
    <xf numFmtId="0" fontId="0" fillId="2" borderId="2" xfId="0" applyFill="1" applyBorder="1" applyAlignment="1">
      <alignment/>
    </xf>
    <xf numFmtId="0" fontId="8" fillId="2" borderId="2" xfId="0" applyFont="1" applyFill="1" applyBorder="1" applyAlignment="1">
      <alignment horizontal="center" vertical="center"/>
    </xf>
    <xf numFmtId="0" fontId="0" fillId="2" borderId="3" xfId="0" applyFill="1" applyBorder="1" applyAlignment="1">
      <alignment/>
    </xf>
    <xf numFmtId="0" fontId="0" fillId="2" borderId="12" xfId="0" applyFill="1" applyBorder="1" applyAlignment="1">
      <alignment/>
    </xf>
    <xf numFmtId="49" fontId="0" fillId="2" borderId="0" xfId="0" applyNumberFormat="1" applyFill="1" applyBorder="1" applyAlignment="1">
      <alignment horizontal="right" vertical="center"/>
    </xf>
    <xf numFmtId="179" fontId="0" fillId="2" borderId="13" xfId="0" applyNumberFormat="1" applyFill="1" applyBorder="1" applyAlignment="1">
      <alignment vertical="center"/>
    </xf>
    <xf numFmtId="179" fontId="0" fillId="2" borderId="14" xfId="0" applyNumberFormat="1" applyFill="1" applyBorder="1" applyAlignment="1">
      <alignment vertical="center"/>
    </xf>
    <xf numFmtId="0" fontId="7" fillId="2" borderId="0" xfId="0" applyFont="1" applyFill="1" applyAlignment="1">
      <alignment/>
    </xf>
    <xf numFmtId="0" fontId="10" fillId="2" borderId="0" xfId="0" applyFont="1" applyFill="1" applyAlignment="1">
      <alignment/>
    </xf>
    <xf numFmtId="0" fontId="0" fillId="2" borderId="0" xfId="0" applyFill="1" applyAlignment="1">
      <alignment horizontal="right"/>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2" xfId="0" applyFont="1" applyBorder="1" applyAlignment="1">
      <alignment horizontal="center" vertical="center"/>
    </xf>
    <xf numFmtId="0" fontId="0" fillId="0" borderId="0" xfId="0" applyBorder="1" applyAlignment="1">
      <alignment/>
    </xf>
    <xf numFmtId="0" fontId="9" fillId="0" borderId="0" xfId="0" applyFont="1" applyFill="1" applyBorder="1" applyAlignment="1">
      <alignment horizontal="right"/>
    </xf>
    <xf numFmtId="0" fontId="9" fillId="0" borderId="0" xfId="0" applyFont="1" applyBorder="1" applyAlignment="1">
      <alignment horizontal="right"/>
    </xf>
    <xf numFmtId="0" fontId="9" fillId="0" borderId="4" xfId="0" applyFont="1" applyBorder="1" applyAlignment="1">
      <alignment horizontal="right"/>
    </xf>
    <xf numFmtId="0" fontId="0" fillId="2" borderId="2" xfId="0" applyFont="1" applyFill="1" applyBorder="1" applyAlignment="1">
      <alignment horizontal="center"/>
    </xf>
    <xf numFmtId="0" fontId="0" fillId="2" borderId="2" xfId="0" applyFill="1" applyBorder="1" applyAlignment="1">
      <alignment horizontal="center"/>
    </xf>
    <xf numFmtId="0" fontId="0" fillId="2" borderId="10" xfId="0" applyNumberFormat="1" applyFont="1" applyFill="1" applyBorder="1" applyAlignment="1">
      <alignment horizontal="right"/>
    </xf>
    <xf numFmtId="0" fontId="0" fillId="2" borderId="0" xfId="0" applyNumberFormat="1" applyFill="1" applyBorder="1" applyAlignment="1">
      <alignment horizontal="right"/>
    </xf>
    <xf numFmtId="186" fontId="0" fillId="2" borderId="2" xfId="0" applyNumberFormat="1" applyFont="1" applyFill="1" applyBorder="1" applyAlignment="1">
      <alignment vertical="center"/>
    </xf>
    <xf numFmtId="0" fontId="9" fillId="0" borderId="13" xfId="0" applyFont="1" applyBorder="1" applyAlignment="1">
      <alignment horizontal="right" vertical="center"/>
    </xf>
    <xf numFmtId="0" fontId="9" fillId="0" borderId="0" xfId="0" applyFont="1" applyAlignment="1">
      <alignment horizontal="right" vertical="center"/>
    </xf>
    <xf numFmtId="0" fontId="15" fillId="0" borderId="0" xfId="0" applyFont="1" applyAlignment="1">
      <alignment/>
    </xf>
    <xf numFmtId="0" fontId="15" fillId="0" borderId="13" xfId="0" applyFont="1" applyBorder="1" applyAlignment="1">
      <alignment horizontal="left" vertical="center"/>
    </xf>
    <xf numFmtId="0" fontId="14" fillId="2" borderId="0" xfId="0" applyFont="1" applyFill="1" applyAlignment="1">
      <alignment vertical="center"/>
    </xf>
    <xf numFmtId="0" fontId="0" fillId="0" borderId="5" xfId="0" applyFont="1" applyBorder="1" applyAlignment="1">
      <alignment vertical="center"/>
    </xf>
    <xf numFmtId="0" fontId="0" fillId="0" borderId="5" xfId="0" applyFont="1" applyBorder="1" applyAlignment="1">
      <alignment horizontal="center"/>
    </xf>
    <xf numFmtId="0" fontId="0" fillId="0" borderId="9" xfId="0" applyFont="1" applyBorder="1" applyAlignment="1">
      <alignment horizontal="center" vertical="center"/>
    </xf>
    <xf numFmtId="0" fontId="0" fillId="0" borderId="15" xfId="0" applyFont="1" applyBorder="1" applyAlignment="1">
      <alignment horizontal="center" vertical="center"/>
    </xf>
    <xf numFmtId="0" fontId="0" fillId="0" borderId="5" xfId="0" applyFont="1" applyBorder="1" applyAlignment="1">
      <alignment horizontal="center" vertical="center"/>
    </xf>
    <xf numFmtId="0" fontId="9" fillId="0" borderId="0" xfId="0" applyFont="1" applyAlignment="1">
      <alignment vertical="center"/>
    </xf>
    <xf numFmtId="0" fontId="7" fillId="0" borderId="0" xfId="0" applyFont="1" applyAlignment="1">
      <alignment/>
    </xf>
    <xf numFmtId="0" fontId="0" fillId="0" borderId="0" xfId="0" applyAlignment="1">
      <alignment/>
    </xf>
    <xf numFmtId="0" fontId="0" fillId="0" borderId="0" xfId="0" applyBorder="1" applyAlignment="1">
      <alignment/>
    </xf>
    <xf numFmtId="0" fontId="7" fillId="0" borderId="6" xfId="0" applyFont="1" applyBorder="1" applyAlignment="1">
      <alignment vertical="center"/>
    </xf>
    <xf numFmtId="0" fontId="7" fillId="0" borderId="7" xfId="0" applyFont="1" applyBorder="1" applyAlignment="1">
      <alignment vertical="center"/>
    </xf>
    <xf numFmtId="0" fontId="2" fillId="0" borderId="3" xfId="0" applyFont="1" applyBorder="1" applyAlignment="1">
      <alignment horizontal="left"/>
    </xf>
    <xf numFmtId="176" fontId="0" fillId="0" borderId="3" xfId="0" applyNumberFormat="1" applyFont="1" applyBorder="1" applyAlignment="1">
      <alignment/>
    </xf>
    <xf numFmtId="187" fontId="0" fillId="0" borderId="3" xfId="0" applyNumberFormat="1" applyFont="1" applyBorder="1" applyAlignment="1">
      <alignment/>
    </xf>
    <xf numFmtId="0" fontId="2" fillId="0" borderId="3" xfId="0" applyFont="1" applyBorder="1" applyAlignment="1">
      <alignment/>
    </xf>
    <xf numFmtId="188" fontId="0" fillId="0" borderId="3" xfId="0" applyNumberFormat="1" applyFont="1" applyBorder="1" applyAlignment="1">
      <alignment/>
    </xf>
    <xf numFmtId="177" fontId="0" fillId="0" borderId="3" xfId="0" applyNumberFormat="1" applyFont="1" applyBorder="1" applyAlignment="1">
      <alignment/>
    </xf>
    <xf numFmtId="0" fontId="2" fillId="0" borderId="3" xfId="0" applyFont="1" applyBorder="1" applyAlignment="1">
      <alignment vertical="center"/>
    </xf>
    <xf numFmtId="187" fontId="0" fillId="0" borderId="3" xfId="0" applyNumberFormat="1" applyFont="1" applyBorder="1" applyAlignment="1">
      <alignment vertical="center"/>
    </xf>
    <xf numFmtId="0" fontId="2" fillId="0" borderId="5" xfId="0" applyFont="1" applyBorder="1" applyAlignment="1">
      <alignment vertical="center"/>
    </xf>
    <xf numFmtId="176" fontId="0" fillId="0" borderId="5" xfId="0" applyNumberFormat="1" applyFont="1" applyBorder="1" applyAlignment="1">
      <alignment vertical="center"/>
    </xf>
    <xf numFmtId="187" fontId="0" fillId="0" borderId="5" xfId="0" applyNumberFormat="1" applyFont="1" applyBorder="1" applyAlignment="1">
      <alignment vertical="center"/>
    </xf>
    <xf numFmtId="0" fontId="7" fillId="0" borderId="0" xfId="0" applyFont="1" applyAlignment="1">
      <alignment/>
    </xf>
    <xf numFmtId="0" fontId="7" fillId="0" borderId="6" xfId="0" applyFont="1" applyBorder="1" applyAlignment="1">
      <alignment/>
    </xf>
    <xf numFmtId="0" fontId="7" fillId="0" borderId="9" xfId="0" applyFont="1" applyBorder="1" applyAlignment="1">
      <alignment horizontal="center" vertical="center"/>
    </xf>
    <xf numFmtId="0" fontId="7" fillId="0" borderId="7" xfId="0" applyFont="1" applyBorder="1" applyAlignment="1">
      <alignment/>
    </xf>
    <xf numFmtId="0" fontId="7" fillId="0" borderId="2" xfId="0" applyFont="1" applyBorder="1" applyAlignment="1">
      <alignment horizontal="center" vertical="center"/>
    </xf>
    <xf numFmtId="0" fontId="0" fillId="0" borderId="3" xfId="0" applyFont="1" applyBorder="1" applyAlignment="1">
      <alignment horizontal="left"/>
    </xf>
    <xf numFmtId="176" fontId="0" fillId="0" borderId="3" xfId="0" applyNumberFormat="1" applyFont="1" applyBorder="1" applyAlignment="1">
      <alignment/>
    </xf>
    <xf numFmtId="187" fontId="0" fillId="0" borderId="3" xfId="0" applyNumberFormat="1" applyFont="1" applyBorder="1" applyAlignment="1">
      <alignment/>
    </xf>
    <xf numFmtId="0" fontId="0" fillId="0" borderId="3" xfId="0" applyFont="1" applyBorder="1" applyAlignment="1">
      <alignment/>
    </xf>
    <xf numFmtId="0" fontId="0" fillId="0" borderId="3" xfId="0" applyFont="1" applyBorder="1" applyAlignment="1">
      <alignment vertical="center"/>
    </xf>
    <xf numFmtId="190" fontId="0" fillId="0" borderId="3" xfId="0" applyNumberFormat="1" applyFont="1" applyBorder="1" applyAlignment="1">
      <alignment vertical="center"/>
    </xf>
    <xf numFmtId="0" fontId="0" fillId="0" borderId="2" xfId="0" applyBorder="1" applyAlignment="1">
      <alignment/>
    </xf>
    <xf numFmtId="191" fontId="0" fillId="0" borderId="0" xfId="0" applyNumberFormat="1" applyBorder="1" applyAlignment="1">
      <alignment/>
    </xf>
    <xf numFmtId="191" fontId="0" fillId="0" borderId="12" xfId="0" applyNumberFormat="1" applyBorder="1" applyAlignment="1">
      <alignment/>
    </xf>
    <xf numFmtId="191" fontId="0" fillId="0" borderId="0" xfId="0" applyNumberFormat="1" applyAlignment="1">
      <alignment/>
    </xf>
    <xf numFmtId="191" fontId="0" fillId="0" borderId="13" xfId="0" applyNumberFormat="1" applyBorder="1" applyAlignment="1">
      <alignment/>
    </xf>
    <xf numFmtId="191" fontId="0" fillId="0" borderId="14" xfId="0" applyNumberFormat="1" applyBorder="1" applyAlignment="1">
      <alignment/>
    </xf>
    <xf numFmtId="0" fontId="0" fillId="0" borderId="0" xfId="0" applyAlignment="1">
      <alignment horizontal="right" vertical="center"/>
    </xf>
    <xf numFmtId="191" fontId="0" fillId="0" borderId="0" xfId="0" applyNumberFormat="1" applyAlignment="1">
      <alignment horizontal="center" vertical="center"/>
    </xf>
    <xf numFmtId="0" fontId="10" fillId="0" borderId="0" xfId="0" applyFont="1" applyAlignment="1">
      <alignment vertical="center"/>
    </xf>
    <xf numFmtId="0" fontId="10" fillId="0" borderId="0" xfId="0" applyFont="1" applyAlignment="1">
      <alignment horizontal="right" vertical="center"/>
    </xf>
    <xf numFmtId="0" fontId="10" fillId="0" borderId="1" xfId="0" applyFont="1" applyBorder="1" applyAlignment="1">
      <alignment horizontal="right" vertical="center"/>
    </xf>
    <xf numFmtId="0" fontId="0" fillId="0" borderId="0" xfId="0" applyAlignment="1">
      <alignment horizontal="right"/>
    </xf>
    <xf numFmtId="0" fontId="10" fillId="0" borderId="5" xfId="0" applyFont="1" applyBorder="1" applyAlignment="1">
      <alignment horizontal="right" vertical="center"/>
    </xf>
    <xf numFmtId="0" fontId="10" fillId="0" borderId="7" xfId="0" applyFont="1" applyBorder="1" applyAlignment="1">
      <alignment horizontal="center" vertical="center"/>
    </xf>
    <xf numFmtId="0" fontId="10" fillId="0" borderId="5" xfId="0" applyFont="1" applyBorder="1" applyAlignment="1">
      <alignment horizontal="center" vertical="center"/>
    </xf>
    <xf numFmtId="0" fontId="10" fillId="0" borderId="3" xfId="0" applyFont="1" applyBorder="1" applyAlignment="1">
      <alignment horizontal="left" vertical="center"/>
    </xf>
    <xf numFmtId="191" fontId="7" fillId="0" borderId="3" xfId="0" applyNumberFormat="1" applyFont="1" applyBorder="1" applyAlignment="1">
      <alignment horizontal="right" vertical="center"/>
    </xf>
    <xf numFmtId="192" fontId="7" fillId="0" borderId="3" xfId="0" applyNumberFormat="1" applyFont="1" applyBorder="1" applyAlignment="1">
      <alignment horizontal="right" vertical="center"/>
    </xf>
    <xf numFmtId="193" fontId="7" fillId="0" borderId="3" xfId="0" applyNumberFormat="1" applyFont="1" applyBorder="1" applyAlignment="1">
      <alignment vertical="center"/>
    </xf>
    <xf numFmtId="194" fontId="7" fillId="0" borderId="3" xfId="0" applyNumberFormat="1" applyFont="1" applyBorder="1" applyAlignment="1">
      <alignment horizontal="right" vertical="center"/>
    </xf>
    <xf numFmtId="195" fontId="7" fillId="0" borderId="3" xfId="0" applyNumberFormat="1" applyFont="1" applyBorder="1" applyAlignment="1">
      <alignment vertical="center"/>
    </xf>
    <xf numFmtId="195" fontId="7" fillId="0" borderId="3" xfId="0" applyNumberFormat="1" applyFont="1" applyBorder="1" applyAlignment="1">
      <alignment horizontal="right" vertical="center"/>
    </xf>
    <xf numFmtId="0" fontId="0" fillId="0" borderId="0" xfId="0" applyAlignment="1">
      <alignment horizontal="left"/>
    </xf>
    <xf numFmtId="0" fontId="10" fillId="0" borderId="16" xfId="0" applyFont="1" applyBorder="1" applyAlignment="1">
      <alignment horizontal="left" vertical="center"/>
    </xf>
    <xf numFmtId="191" fontId="7" fillId="0" borderId="16" xfId="0" applyNumberFormat="1" applyFont="1" applyBorder="1" applyAlignment="1">
      <alignment horizontal="right" vertical="center"/>
    </xf>
    <xf numFmtId="192" fontId="7" fillId="0" borderId="16" xfId="0" applyNumberFormat="1" applyFont="1" applyBorder="1" applyAlignment="1">
      <alignment horizontal="right" vertical="center"/>
    </xf>
    <xf numFmtId="195" fontId="7" fillId="0" borderId="16" xfId="0" applyNumberFormat="1" applyFont="1" applyBorder="1" applyAlignment="1">
      <alignment vertical="center"/>
    </xf>
    <xf numFmtId="196" fontId="7" fillId="0" borderId="3" xfId="0" applyNumberFormat="1" applyFont="1" applyBorder="1" applyAlignment="1">
      <alignment horizontal="right" vertical="center"/>
    </xf>
    <xf numFmtId="189" fontId="7" fillId="0" borderId="3" xfId="0" applyNumberFormat="1" applyFont="1" applyBorder="1" applyAlignment="1">
      <alignment horizontal="right" vertical="center"/>
    </xf>
    <xf numFmtId="0" fontId="10" fillId="0" borderId="5" xfId="0" applyFont="1" applyBorder="1" applyAlignment="1">
      <alignment horizontal="left" vertical="center"/>
    </xf>
    <xf numFmtId="191" fontId="7" fillId="0" borderId="5" xfId="0" applyNumberFormat="1" applyFont="1" applyBorder="1" applyAlignment="1">
      <alignment horizontal="right" vertical="center"/>
    </xf>
    <xf numFmtId="192" fontId="7" fillId="0" borderId="5" xfId="0" applyNumberFormat="1" applyFont="1" applyBorder="1" applyAlignment="1">
      <alignment horizontal="right" vertical="center"/>
    </xf>
    <xf numFmtId="193" fontId="7" fillId="0" borderId="5" xfId="0" applyNumberFormat="1" applyFont="1" applyBorder="1" applyAlignment="1">
      <alignment vertical="center"/>
    </xf>
    <xf numFmtId="191" fontId="0" fillId="0" borderId="0" xfId="0" applyNumberFormat="1" applyAlignment="1">
      <alignment horizontal="center"/>
    </xf>
    <xf numFmtId="0" fontId="0" fillId="0" borderId="15" xfId="0" applyBorder="1" applyAlignment="1">
      <alignment horizontal="center"/>
    </xf>
    <xf numFmtId="197" fontId="0" fillId="0" borderId="12" xfId="0" applyNumberFormat="1" applyBorder="1" applyAlignment="1">
      <alignment/>
    </xf>
    <xf numFmtId="197" fontId="0" fillId="0" borderId="14" xfId="0" applyNumberFormat="1" applyBorder="1" applyAlignment="1">
      <alignment/>
    </xf>
    <xf numFmtId="0" fontId="0" fillId="0" borderId="0" xfId="21">
      <alignment vertical="center"/>
      <protection/>
    </xf>
    <xf numFmtId="0" fontId="0" fillId="0" borderId="0" xfId="21" applyFont="1">
      <alignment vertical="center"/>
      <protection/>
    </xf>
    <xf numFmtId="0" fontId="11" fillId="0" borderId="0" xfId="21" applyFont="1" applyAlignment="1">
      <alignment horizontal="right"/>
      <protection/>
    </xf>
    <xf numFmtId="0" fontId="7" fillId="0" borderId="0" xfId="21" applyFont="1" applyAlignment="1">
      <alignment horizontal="right"/>
      <protection/>
    </xf>
    <xf numFmtId="0" fontId="7" fillId="0" borderId="6" xfId="21" applyFont="1" applyBorder="1">
      <alignment vertical="center"/>
      <protection/>
    </xf>
    <xf numFmtId="0" fontId="7" fillId="0" borderId="7" xfId="21" applyFont="1" applyBorder="1">
      <alignment vertical="center"/>
      <protection/>
    </xf>
    <xf numFmtId="0" fontId="7" fillId="0" borderId="5" xfId="21" applyFont="1" applyBorder="1" applyAlignment="1">
      <alignment horizontal="center" vertical="center"/>
      <protection/>
    </xf>
    <xf numFmtId="0" fontId="7" fillId="0" borderId="7" xfId="21" applyFont="1" applyBorder="1" applyAlignment="1">
      <alignment horizontal="center" vertical="center"/>
      <protection/>
    </xf>
    <xf numFmtId="0" fontId="7" fillId="0" borderId="10" xfId="21" applyFont="1" applyBorder="1">
      <alignment vertical="center"/>
      <protection/>
    </xf>
    <xf numFmtId="198" fontId="7" fillId="0" borderId="3" xfId="21" applyNumberFormat="1" applyFont="1" applyBorder="1">
      <alignment vertical="center"/>
      <protection/>
    </xf>
    <xf numFmtId="198" fontId="7" fillId="0" borderId="10" xfId="21" applyNumberFormat="1" applyFont="1" applyBorder="1">
      <alignment vertical="center"/>
      <protection/>
    </xf>
    <xf numFmtId="199" fontId="7" fillId="0" borderId="3" xfId="21" applyNumberFormat="1" applyFont="1" applyBorder="1">
      <alignment vertical="center"/>
      <protection/>
    </xf>
    <xf numFmtId="0" fontId="7" fillId="0" borderId="10" xfId="21" applyFont="1" applyBorder="1" applyAlignment="1">
      <alignment horizontal="center" vertical="center"/>
      <protection/>
    </xf>
    <xf numFmtId="198" fontId="7" fillId="0" borderId="5" xfId="21" applyNumberFormat="1" applyFont="1" applyBorder="1">
      <alignment vertical="center"/>
      <protection/>
    </xf>
    <xf numFmtId="198" fontId="7" fillId="0" borderId="7" xfId="21" applyNumberFormat="1" applyFont="1" applyBorder="1">
      <alignment vertical="center"/>
      <protection/>
    </xf>
    <xf numFmtId="199" fontId="7" fillId="0" borderId="5" xfId="21" applyNumberFormat="1" applyFont="1" applyBorder="1">
      <alignment vertical="center"/>
      <protection/>
    </xf>
    <xf numFmtId="0" fontId="13" fillId="0" borderId="0" xfId="0" applyFont="1" applyAlignment="1">
      <alignment/>
    </xf>
    <xf numFmtId="0" fontId="13" fillId="0" borderId="0" xfId="0" applyFont="1" applyAlignment="1">
      <alignment horizontal="center"/>
    </xf>
    <xf numFmtId="191" fontId="13" fillId="0" borderId="0" xfId="0" applyNumberFormat="1" applyFont="1" applyAlignment="1">
      <alignment/>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17" xfId="0" applyFont="1" applyBorder="1" applyAlignment="1">
      <alignment vertical="center"/>
    </xf>
    <xf numFmtId="181" fontId="12" fillId="0" borderId="17" xfId="0" applyNumberFormat="1" applyFont="1" applyBorder="1" applyAlignment="1">
      <alignment vertical="center"/>
    </xf>
    <xf numFmtId="0" fontId="3" fillId="0" borderId="18" xfId="0" applyFont="1" applyBorder="1" applyAlignment="1">
      <alignment vertical="center"/>
    </xf>
    <xf numFmtId="181" fontId="12" fillId="0" borderId="18" xfId="0" applyNumberFormat="1" applyFont="1" applyBorder="1" applyAlignment="1">
      <alignment vertical="center"/>
    </xf>
    <xf numFmtId="196" fontId="12" fillId="0" borderId="18" xfId="0" applyNumberFormat="1" applyFont="1" applyBorder="1" applyAlignment="1">
      <alignment vertical="center"/>
    </xf>
    <xf numFmtId="202" fontId="12" fillId="0" borderId="18" xfId="0" applyNumberFormat="1" applyFont="1" applyBorder="1" applyAlignment="1">
      <alignment vertical="center"/>
    </xf>
    <xf numFmtId="0" fontId="3" fillId="0" borderId="19" xfId="0" applyFont="1" applyBorder="1" applyAlignment="1">
      <alignment vertical="center"/>
    </xf>
    <xf numFmtId="181" fontId="12" fillId="0" borderId="19" xfId="0" applyNumberFormat="1" applyFont="1" applyBorder="1" applyAlignment="1">
      <alignment vertical="center"/>
    </xf>
    <xf numFmtId="203" fontId="12" fillId="0" borderId="19" xfId="0" applyNumberFormat="1" applyFont="1" applyBorder="1" applyAlignment="1">
      <alignment vertical="center"/>
    </xf>
    <xf numFmtId="202" fontId="12" fillId="0" borderId="19" xfId="0" applyNumberFormat="1" applyFont="1" applyBorder="1" applyAlignment="1">
      <alignment vertical="center"/>
    </xf>
    <xf numFmtId="0" fontId="0" fillId="0" borderId="0" xfId="0" applyFont="1" applyAlignment="1">
      <alignment/>
    </xf>
    <xf numFmtId="191" fontId="0" fillId="0" borderId="0" xfId="0" applyNumberFormat="1" applyFont="1" applyAlignment="1">
      <alignment/>
    </xf>
    <xf numFmtId="0" fontId="13" fillId="0" borderId="0" xfId="0" applyFont="1" applyAlignment="1">
      <alignment horizontal="left"/>
    </xf>
    <xf numFmtId="177" fontId="13" fillId="0" borderId="0" xfId="0" applyNumberFormat="1" applyFont="1" applyAlignment="1">
      <alignment/>
    </xf>
    <xf numFmtId="0" fontId="0" fillId="0" borderId="0" xfId="0" applyAlignment="1">
      <alignment horizontal="center"/>
    </xf>
    <xf numFmtId="0" fontId="12" fillId="0" borderId="0" xfId="0" applyFont="1" applyAlignment="1">
      <alignment horizontal="right"/>
    </xf>
    <xf numFmtId="0" fontId="0" fillId="0" borderId="1" xfId="0" applyFont="1" applyBorder="1" applyAlignment="1">
      <alignment horizontal="center"/>
    </xf>
    <xf numFmtId="0" fontId="0" fillId="0" borderId="7" xfId="0" applyFont="1" applyBorder="1" applyAlignment="1">
      <alignment horizontal="center" vertical="center"/>
    </xf>
    <xf numFmtId="0" fontId="13" fillId="0" borderId="3" xfId="0" applyFont="1" applyBorder="1" applyAlignment="1">
      <alignment horizontal="left" vertical="center"/>
    </xf>
    <xf numFmtId="191" fontId="0" fillId="0" borderId="3" xfId="0" applyNumberFormat="1" applyFont="1" applyBorder="1" applyAlignment="1">
      <alignment vertical="center"/>
    </xf>
    <xf numFmtId="204" fontId="0" fillId="0" borderId="10" xfId="0" applyNumberFormat="1" applyFont="1" applyBorder="1" applyAlignment="1">
      <alignment horizontal="right" vertical="center"/>
    </xf>
    <xf numFmtId="193" fontId="0" fillId="0" borderId="1" xfId="0" applyNumberFormat="1" applyFont="1" applyBorder="1" applyAlignment="1">
      <alignment vertical="center"/>
    </xf>
    <xf numFmtId="196" fontId="0" fillId="0" borderId="3" xfId="0" applyNumberFormat="1" applyFont="1" applyBorder="1" applyAlignment="1">
      <alignment horizontal="right" vertical="center"/>
    </xf>
    <xf numFmtId="193" fontId="0" fillId="0" borderId="12" xfId="0" applyNumberFormat="1" applyFont="1" applyBorder="1" applyAlignment="1">
      <alignment horizontal="right" vertical="center"/>
    </xf>
    <xf numFmtId="192" fontId="0" fillId="0" borderId="3" xfId="0" applyNumberFormat="1" applyFont="1" applyBorder="1" applyAlignment="1">
      <alignment horizontal="right" vertical="center"/>
    </xf>
    <xf numFmtId="193" fontId="0" fillId="0" borderId="12" xfId="0" applyNumberFormat="1" applyFont="1" applyBorder="1" applyAlignment="1">
      <alignment vertical="center"/>
    </xf>
    <xf numFmtId="0" fontId="13" fillId="0" borderId="5" xfId="0" applyFont="1" applyBorder="1" applyAlignment="1">
      <alignment vertical="center"/>
    </xf>
    <xf numFmtId="191" fontId="0" fillId="0" borderId="5" xfId="0" applyNumberFormat="1" applyFont="1" applyBorder="1" applyAlignment="1">
      <alignment vertical="center"/>
    </xf>
    <xf numFmtId="189" fontId="0" fillId="0" borderId="5" xfId="0" applyNumberFormat="1" applyFont="1" applyBorder="1" applyAlignment="1">
      <alignment horizontal="right" vertical="center"/>
    </xf>
    <xf numFmtId="193" fontId="0" fillId="0" borderId="14" xfId="0" applyNumberFormat="1" applyFont="1" applyBorder="1" applyAlignment="1">
      <alignment vertical="center"/>
    </xf>
    <xf numFmtId="191" fontId="10" fillId="0" borderId="0" xfId="0" applyNumberFormat="1" applyFont="1" applyAlignment="1">
      <alignment/>
    </xf>
    <xf numFmtId="0" fontId="10" fillId="0" borderId="0" xfId="0" applyFont="1" applyAlignment="1">
      <alignment/>
    </xf>
    <xf numFmtId="177" fontId="0" fillId="0" borderId="0" xfId="0" applyNumberFormat="1" applyAlignment="1">
      <alignment/>
    </xf>
    <xf numFmtId="0" fontId="12" fillId="0" borderId="0" xfId="0" applyFont="1" applyAlignment="1">
      <alignment/>
    </xf>
    <xf numFmtId="181" fontId="0" fillId="0" borderId="0" xfId="0" applyNumberFormat="1" applyAlignment="1">
      <alignment/>
    </xf>
    <xf numFmtId="0" fontId="0" fillId="0" borderId="2" xfId="0" applyBorder="1" applyAlignment="1">
      <alignment/>
    </xf>
    <xf numFmtId="181" fontId="0" fillId="0" borderId="2" xfId="0" applyNumberFormat="1" applyBorder="1" applyAlignment="1">
      <alignment/>
    </xf>
    <xf numFmtId="181" fontId="0" fillId="0" borderId="2" xfId="17" applyNumberFormat="1" applyBorder="1" applyAlignment="1">
      <alignment/>
    </xf>
    <xf numFmtId="0" fontId="0" fillId="0" borderId="10" xfId="0" applyBorder="1" applyAlignment="1">
      <alignment vertical="center"/>
    </xf>
    <xf numFmtId="205" fontId="0" fillId="0" borderId="3" xfId="0" applyNumberFormat="1" applyFont="1" applyBorder="1" applyAlignment="1">
      <alignment vertical="center"/>
    </xf>
    <xf numFmtId="205" fontId="0" fillId="0" borderId="10" xfId="0" applyNumberFormat="1" applyFont="1" applyBorder="1" applyAlignment="1">
      <alignment vertical="center"/>
    </xf>
    <xf numFmtId="181" fontId="0" fillId="0" borderId="10" xfId="17" applyNumberFormat="1" applyBorder="1" applyAlignment="1">
      <alignment vertical="center"/>
    </xf>
    <xf numFmtId="0" fontId="0" fillId="0" borderId="5" xfId="0" applyBorder="1" applyAlignment="1">
      <alignment vertical="center"/>
    </xf>
    <xf numFmtId="205" fontId="0" fillId="0" borderId="5" xfId="0" applyNumberFormat="1" applyFont="1" applyBorder="1" applyAlignment="1">
      <alignment vertical="center"/>
    </xf>
    <xf numFmtId="205" fontId="0" fillId="0" borderId="5" xfId="0" applyNumberFormat="1" applyFont="1" applyFill="1" applyBorder="1" applyAlignment="1">
      <alignment vertical="center"/>
    </xf>
    <xf numFmtId="205" fontId="0" fillId="0" borderId="7" xfId="0" applyNumberFormat="1" applyFont="1" applyFill="1" applyBorder="1" applyAlignment="1">
      <alignment vertical="center"/>
    </xf>
    <xf numFmtId="181" fontId="0" fillId="0" borderId="2" xfId="0" applyNumberFormat="1" applyBorder="1" applyAlignment="1">
      <alignment horizontal="center"/>
    </xf>
    <xf numFmtId="0" fontId="0" fillId="0" borderId="2" xfId="0" applyBorder="1" applyAlignment="1">
      <alignment horizontal="center"/>
    </xf>
    <xf numFmtId="0" fontId="0" fillId="0" borderId="0" xfId="17" applyNumberFormat="1" applyAlignment="1">
      <alignment/>
    </xf>
    <xf numFmtId="181" fontId="0" fillId="0" borderId="2" xfId="0" applyNumberFormat="1" applyBorder="1" applyAlignment="1">
      <alignment horizontal="center" vertical="center"/>
    </xf>
    <xf numFmtId="181" fontId="0" fillId="0" borderId="2" xfId="0" applyNumberFormat="1" applyFill="1" applyBorder="1" applyAlignment="1">
      <alignment horizontal="center" vertical="center"/>
    </xf>
    <xf numFmtId="0" fontId="0" fillId="0" borderId="14" xfId="0" applyFont="1" applyBorder="1" applyAlignment="1">
      <alignment horizontal="center" vertical="center"/>
    </xf>
    <xf numFmtId="0" fontId="0" fillId="0" borderId="10" xfId="0" applyFont="1" applyBorder="1" applyAlignment="1">
      <alignment horizontal="left" vertical="center"/>
    </xf>
    <xf numFmtId="206" fontId="0" fillId="0" borderId="3" xfId="0" applyNumberFormat="1" applyFont="1" applyBorder="1" applyAlignment="1">
      <alignment vertical="center"/>
    </xf>
    <xf numFmtId="187" fontId="0" fillId="0" borderId="12" xfId="0" applyNumberFormat="1" applyFont="1" applyBorder="1" applyAlignment="1">
      <alignment vertical="center"/>
    </xf>
    <xf numFmtId="0" fontId="0" fillId="0" borderId="10" xfId="0" applyFont="1" applyBorder="1" applyAlignment="1">
      <alignment horizontal="left"/>
    </xf>
    <xf numFmtId="205" fontId="0" fillId="0" borderId="3" xfId="0" applyNumberFormat="1" applyFont="1" applyBorder="1" applyAlignment="1">
      <alignment/>
    </xf>
    <xf numFmtId="192" fontId="0" fillId="0" borderId="3" xfId="0" applyNumberFormat="1" applyFont="1" applyBorder="1" applyAlignment="1">
      <alignment/>
    </xf>
    <xf numFmtId="193" fontId="0" fillId="0" borderId="12" xfId="0" applyNumberFormat="1" applyFont="1" applyBorder="1" applyAlignment="1">
      <alignment/>
    </xf>
    <xf numFmtId="187" fontId="0" fillId="0" borderId="12" xfId="0" applyNumberFormat="1" applyFont="1" applyBorder="1" applyAlignment="1">
      <alignment/>
    </xf>
    <xf numFmtId="181" fontId="0" fillId="0" borderId="7" xfId="0" applyNumberFormat="1" applyFont="1" applyFill="1" applyBorder="1" applyAlignment="1">
      <alignment horizontal="left" vertical="center"/>
    </xf>
    <xf numFmtId="187" fontId="0" fillId="0" borderId="14" xfId="0" applyNumberFormat="1" applyFont="1" applyBorder="1" applyAlignment="1">
      <alignment vertical="center"/>
    </xf>
    <xf numFmtId="0" fontId="12" fillId="0" borderId="0" xfId="0" applyFont="1" applyAlignment="1">
      <alignment horizontal="center"/>
    </xf>
    <xf numFmtId="0" fontId="0" fillId="0" borderId="1" xfId="0" applyBorder="1" applyAlignment="1">
      <alignment horizontal="center"/>
    </xf>
    <xf numFmtId="0" fontId="0" fillId="0" borderId="5" xfId="0" applyBorder="1" applyAlignment="1">
      <alignment horizontal="center"/>
    </xf>
    <xf numFmtId="0" fontId="10" fillId="0" borderId="2" xfId="0" applyFont="1" applyBorder="1" applyAlignment="1">
      <alignment horizontal="center" vertical="center"/>
    </xf>
    <xf numFmtId="191" fontId="7" fillId="0" borderId="2" xfId="0" applyNumberFormat="1" applyFont="1" applyBorder="1" applyAlignment="1">
      <alignment vertical="center"/>
    </xf>
    <xf numFmtId="204" fontId="7" fillId="0" borderId="9" xfId="0" applyNumberFormat="1" applyFont="1" applyBorder="1" applyAlignment="1">
      <alignment horizontal="right" vertical="center"/>
    </xf>
    <xf numFmtId="0" fontId="0" fillId="0" borderId="1" xfId="0" applyFont="1" applyFill="1" applyBorder="1" applyAlignment="1">
      <alignment vertical="center"/>
    </xf>
    <xf numFmtId="0" fontId="0" fillId="0" borderId="15" xfId="0" applyFont="1" applyFill="1" applyBorder="1" applyAlignment="1">
      <alignment horizontal="center" vertical="center"/>
    </xf>
    <xf numFmtId="0" fontId="0" fillId="0" borderId="5" xfId="0" applyFont="1" applyFill="1" applyBorder="1" applyAlignment="1">
      <alignment vertical="center"/>
    </xf>
    <xf numFmtId="184" fontId="0" fillId="0" borderId="1" xfId="0" applyNumberFormat="1" applyFont="1" applyFill="1" applyBorder="1" applyAlignment="1">
      <alignment vertical="center"/>
    </xf>
    <xf numFmtId="185" fontId="0" fillId="0" borderId="1" xfId="0" applyNumberFormat="1" applyFont="1" applyBorder="1" applyAlignment="1">
      <alignment vertical="center"/>
    </xf>
    <xf numFmtId="178" fontId="0" fillId="0" borderId="3" xfId="0" applyNumberFormat="1" applyFont="1" applyFill="1" applyBorder="1" applyAlignment="1">
      <alignment vertical="top"/>
    </xf>
    <xf numFmtId="178" fontId="0" fillId="0" borderId="20" xfId="0" applyNumberFormat="1" applyFont="1" applyFill="1" applyBorder="1" applyAlignment="1">
      <alignment vertical="top"/>
    </xf>
    <xf numFmtId="177" fontId="0" fillId="0" borderId="20" xfId="0" applyNumberFormat="1" applyFont="1" applyFill="1" applyBorder="1" applyAlignment="1">
      <alignment vertical="center"/>
    </xf>
    <xf numFmtId="185" fontId="0" fillId="0" borderId="20" xfId="0" applyNumberFormat="1" applyFont="1" applyBorder="1" applyAlignment="1">
      <alignment vertical="center"/>
    </xf>
    <xf numFmtId="176" fontId="0" fillId="0" borderId="8" xfId="0" applyNumberFormat="1" applyFont="1" applyFill="1" applyBorder="1" applyAlignment="1">
      <alignment vertical="center"/>
    </xf>
    <xf numFmtId="179" fontId="0" fillId="0" borderId="8" xfId="0" applyNumberFormat="1" applyFont="1" applyFill="1" applyBorder="1" applyAlignment="1">
      <alignment vertical="center"/>
    </xf>
    <xf numFmtId="184" fontId="0" fillId="0" borderId="3" xfId="0" applyNumberFormat="1" applyFont="1" applyFill="1" applyBorder="1" applyAlignment="1">
      <alignment vertical="center"/>
    </xf>
    <xf numFmtId="185" fontId="0" fillId="0" borderId="3" xfId="0" applyNumberFormat="1" applyFont="1" applyBorder="1" applyAlignment="1">
      <alignment vertical="center"/>
    </xf>
    <xf numFmtId="0" fontId="0" fillId="0" borderId="0" xfId="0" applyFont="1" applyFill="1" applyAlignment="1">
      <alignment/>
    </xf>
    <xf numFmtId="176" fontId="0" fillId="0" borderId="3" xfId="0" applyNumberFormat="1" applyFont="1" applyFill="1" applyBorder="1" applyAlignment="1">
      <alignment/>
    </xf>
    <xf numFmtId="179" fontId="0" fillId="0" borderId="3" xfId="0" applyNumberFormat="1" applyFont="1" applyFill="1" applyBorder="1" applyAlignment="1">
      <alignment/>
    </xf>
    <xf numFmtId="184" fontId="0" fillId="0" borderId="3" xfId="0" applyNumberFormat="1" applyFont="1" applyFill="1" applyBorder="1" applyAlignment="1">
      <alignment/>
    </xf>
    <xf numFmtId="185" fontId="0" fillId="0" borderId="3" xfId="0" applyNumberFormat="1" applyFont="1" applyBorder="1" applyAlignment="1">
      <alignment/>
    </xf>
    <xf numFmtId="0" fontId="0" fillId="0" borderId="3" xfId="0" applyFont="1" applyFill="1" applyBorder="1" applyAlignment="1">
      <alignment/>
    </xf>
    <xf numFmtId="0" fontId="0" fillId="0" borderId="0" xfId="0" applyFont="1" applyAlignment="1">
      <alignment horizontal="right"/>
    </xf>
    <xf numFmtId="0" fontId="0" fillId="0" borderId="0" xfId="0" applyFont="1" applyBorder="1" applyAlignment="1">
      <alignment/>
    </xf>
    <xf numFmtId="184" fontId="0" fillId="0" borderId="3" xfId="0" applyNumberFormat="1" applyFont="1" applyFill="1" applyBorder="1" applyAlignment="1">
      <alignment horizontal="right" vertical="center"/>
    </xf>
    <xf numFmtId="185" fontId="0" fillId="0" borderId="3" xfId="0" applyNumberFormat="1" applyFont="1" applyBorder="1" applyAlignment="1">
      <alignment horizontal="right" vertical="center"/>
    </xf>
    <xf numFmtId="176" fontId="0" fillId="0" borderId="3" xfId="0" applyNumberFormat="1" applyFont="1" applyBorder="1" applyAlignment="1">
      <alignment horizontal="right" vertical="center"/>
    </xf>
    <xf numFmtId="0" fontId="0" fillId="0" borderId="0" xfId="0" applyFont="1" applyBorder="1" applyAlignment="1">
      <alignment vertical="center"/>
    </xf>
    <xf numFmtId="184" fontId="0" fillId="0" borderId="5" xfId="0" applyNumberFormat="1" applyFont="1" applyFill="1" applyBorder="1" applyAlignment="1">
      <alignment vertical="center"/>
    </xf>
    <xf numFmtId="185" fontId="0" fillId="0" borderId="5" xfId="0" applyNumberFormat="1" applyFont="1" applyBorder="1" applyAlignment="1">
      <alignment vertical="center"/>
    </xf>
    <xf numFmtId="0" fontId="0" fillId="2" borderId="3" xfId="0" applyNumberFormat="1" applyFill="1" applyBorder="1" applyAlignment="1">
      <alignment horizontal="center"/>
    </xf>
    <xf numFmtId="49" fontId="0" fillId="2" borderId="0" xfId="0" applyNumberFormat="1" applyFill="1" applyBorder="1" applyAlignment="1">
      <alignment horizontal="right"/>
    </xf>
    <xf numFmtId="0" fontId="0" fillId="2" borderId="5" xfId="0" applyFill="1" applyBorder="1" applyAlignment="1">
      <alignment horizontal="center"/>
    </xf>
    <xf numFmtId="189" fontId="0" fillId="0" borderId="3" xfId="0" applyNumberFormat="1" applyFont="1" applyBorder="1" applyAlignment="1">
      <alignment horizontal="right" vertical="center"/>
    </xf>
    <xf numFmtId="180" fontId="0" fillId="0" borderId="3" xfId="0" applyNumberFormat="1" applyFont="1" applyBorder="1" applyAlignment="1">
      <alignment horizontal="right" vertical="center"/>
    </xf>
    <xf numFmtId="0" fontId="12" fillId="0" borderId="0" xfId="0" applyFont="1" applyAlignment="1">
      <alignment horizontal="center" vertical="top"/>
    </xf>
    <xf numFmtId="0" fontId="10" fillId="0" borderId="13" xfId="0" applyFont="1" applyBorder="1" applyAlignment="1">
      <alignment horizontal="right"/>
    </xf>
    <xf numFmtId="0" fontId="0" fillId="0" borderId="13" xfId="0" applyBorder="1" applyAlignment="1">
      <alignment horizontal="right"/>
    </xf>
    <xf numFmtId="0" fontId="7" fillId="0" borderId="1" xfId="0" applyFont="1" applyBorder="1" applyAlignment="1">
      <alignment horizontal="center" vertical="center"/>
    </xf>
    <xf numFmtId="0" fontId="0" fillId="0" borderId="5" xfId="0" applyBorder="1" applyAlignment="1">
      <alignment horizontal="center" vertical="center"/>
    </xf>
    <xf numFmtId="0" fontId="7" fillId="0" borderId="5" xfId="0" applyFont="1" applyBorder="1" applyAlignment="1">
      <alignment horizontal="center" vertical="center"/>
    </xf>
    <xf numFmtId="198" fontId="7" fillId="0" borderId="10" xfId="21" applyNumberFormat="1" applyFont="1" applyBorder="1" applyAlignment="1">
      <alignment horizontal="right" vertical="center"/>
      <protection/>
    </xf>
    <xf numFmtId="199" fontId="7" fillId="0" borderId="3" xfId="21" applyNumberFormat="1" applyFont="1" applyBorder="1" applyAlignment="1">
      <alignment horizontal="right" vertical="center"/>
      <protection/>
    </xf>
    <xf numFmtId="200" fontId="12" fillId="0" borderId="17" xfId="0" applyNumberFormat="1" applyFont="1" applyBorder="1" applyAlignment="1">
      <alignment horizontal="right" vertical="center"/>
    </xf>
    <xf numFmtId="201" fontId="12" fillId="0" borderId="17" xfId="0" applyNumberFormat="1" applyFont="1" applyBorder="1" applyAlignment="1">
      <alignment horizontal="right" vertical="center"/>
    </xf>
    <xf numFmtId="49" fontId="0" fillId="0" borderId="3" xfId="0" applyNumberFormat="1" applyFont="1" applyBorder="1" applyAlignment="1">
      <alignment horizontal="right" vertical="center"/>
    </xf>
    <xf numFmtId="201" fontId="0" fillId="0" borderId="12" xfId="0" applyNumberFormat="1" applyFont="1" applyBorder="1" applyAlignment="1">
      <alignment horizontal="right" vertical="center"/>
    </xf>
    <xf numFmtId="201" fontId="7" fillId="0" borderId="3" xfId="0" applyNumberFormat="1" applyFont="1" applyBorder="1" applyAlignment="1">
      <alignment horizontal="right" vertical="center"/>
    </xf>
    <xf numFmtId="201" fontId="7" fillId="0" borderId="5" xfId="0" applyNumberFormat="1" applyFont="1" applyBorder="1" applyAlignment="1">
      <alignment horizontal="right" vertical="center"/>
    </xf>
    <xf numFmtId="207" fontId="7" fillId="0" borderId="2" xfId="0" applyNumberFormat="1" applyFont="1" applyBorder="1" applyAlignment="1">
      <alignment horizontal="right" vertical="center"/>
    </xf>
    <xf numFmtId="0" fontId="0" fillId="2" borderId="10" xfId="0" applyFill="1" applyBorder="1" applyAlignment="1">
      <alignment horizontal="center"/>
    </xf>
    <xf numFmtId="0" fontId="9" fillId="0" borderId="0" xfId="0" applyFont="1" applyAlignment="1">
      <alignment horizontal="center" vertical="center"/>
    </xf>
    <xf numFmtId="0" fontId="0" fillId="0" borderId="13" xfId="0" applyFont="1" applyBorder="1" applyAlignment="1">
      <alignment horizontal="right"/>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0" fillId="0" borderId="9" xfId="0" applyFont="1" applyBorder="1" applyAlignment="1">
      <alignment horizontal="center" vertical="center"/>
    </xf>
    <xf numFmtId="0" fontId="0" fillId="0" borderId="15" xfId="0" applyFont="1" applyBorder="1" applyAlignment="1">
      <alignment horizontal="center" vertical="center"/>
    </xf>
    <xf numFmtId="0" fontId="0" fillId="2" borderId="7" xfId="0" applyFill="1" applyBorder="1" applyAlignment="1">
      <alignment horizontal="center"/>
    </xf>
    <xf numFmtId="0" fontId="0" fillId="2" borderId="0" xfId="0" applyFont="1" applyFill="1" applyAlignment="1">
      <alignment/>
    </xf>
    <xf numFmtId="0" fontId="0" fillId="2" borderId="6" xfId="0" applyFill="1" applyBorder="1" applyAlignment="1">
      <alignment/>
    </xf>
    <xf numFmtId="179" fontId="0" fillId="2" borderId="7" xfId="0" applyNumberFormat="1" applyFill="1" applyBorder="1" applyAlignment="1">
      <alignment vertical="center"/>
    </xf>
    <xf numFmtId="0" fontId="9" fillId="0" borderId="2" xfId="0" applyFont="1" applyBorder="1" applyAlignment="1">
      <alignment vertical="center"/>
    </xf>
    <xf numFmtId="178" fontId="9" fillId="0" borderId="2" xfId="0" applyNumberFormat="1" applyFont="1" applyBorder="1" applyAlignment="1">
      <alignment horizontal="right" vertical="center"/>
    </xf>
    <xf numFmtId="206" fontId="9" fillId="0" borderId="2" xfId="0" applyNumberFormat="1" applyFont="1" applyBorder="1" applyAlignment="1">
      <alignment horizontal="right" vertical="center"/>
    </xf>
    <xf numFmtId="206" fontId="0" fillId="2" borderId="2" xfId="0" applyNumberFormat="1" applyFont="1" applyFill="1" applyBorder="1" applyAlignment="1">
      <alignment horizontal="right"/>
    </xf>
    <xf numFmtId="206" fontId="0" fillId="2" borderId="2" xfId="0" applyNumberFormat="1" applyFill="1" applyBorder="1" applyAlignment="1">
      <alignment horizontal="right"/>
    </xf>
    <xf numFmtId="0" fontId="0" fillId="2" borderId="2" xfId="0" applyFill="1" applyBorder="1" applyAlignment="1">
      <alignment vertical="center"/>
    </xf>
    <xf numFmtId="0" fontId="0" fillId="2" borderId="2" xfId="0" applyFill="1" applyBorder="1" applyAlignment="1">
      <alignment vertical="center" wrapText="1"/>
    </xf>
    <xf numFmtId="0" fontId="0" fillId="0" borderId="3" xfId="0" applyBorder="1" applyAlignment="1">
      <alignment horizontal="center"/>
    </xf>
    <xf numFmtId="191" fontId="0" fillId="0" borderId="6" xfId="0" applyNumberFormat="1" applyBorder="1" applyAlignment="1">
      <alignment/>
    </xf>
    <xf numFmtId="197" fontId="0" fillId="0" borderId="11" xfId="0" applyNumberFormat="1" applyBorder="1" applyAlignment="1">
      <alignment/>
    </xf>
    <xf numFmtId="191" fontId="0" fillId="0" borderId="10" xfId="0" applyNumberFormat="1" applyBorder="1" applyAlignment="1">
      <alignment/>
    </xf>
    <xf numFmtId="191" fontId="0" fillId="0" borderId="7" xfId="0" applyNumberFormat="1" applyBorder="1" applyAlignment="1">
      <alignment/>
    </xf>
    <xf numFmtId="49" fontId="0" fillId="0" borderId="2" xfId="0" applyNumberFormat="1" applyBorder="1" applyAlignment="1">
      <alignment horizontal="right"/>
    </xf>
    <xf numFmtId="181" fontId="10" fillId="0" borderId="2" xfId="0" applyNumberFormat="1" applyFont="1" applyBorder="1" applyAlignment="1">
      <alignment horizontal="center" vertical="center"/>
    </xf>
    <xf numFmtId="195" fontId="0" fillId="0" borderId="2" xfId="0" applyNumberFormat="1" applyBorder="1" applyAlignment="1">
      <alignment vertical="center"/>
    </xf>
    <xf numFmtId="195" fontId="0" fillId="0" borderId="2" xfId="17" applyNumberFormat="1" applyBorder="1" applyAlignment="1">
      <alignment vertical="center"/>
    </xf>
    <xf numFmtId="0" fontId="0" fillId="0" borderId="2" xfId="0" applyBorder="1" applyAlignment="1">
      <alignment horizontal="center" vertical="center"/>
    </xf>
    <xf numFmtId="206" fontId="0" fillId="0" borderId="2" xfId="17" applyNumberFormat="1" applyBorder="1" applyAlignment="1">
      <alignment vertical="center"/>
    </xf>
    <xf numFmtId="206" fontId="0" fillId="0" borderId="2" xfId="0" applyNumberFormat="1" applyBorder="1" applyAlignment="1">
      <alignment vertical="center"/>
    </xf>
    <xf numFmtId="0" fontId="14" fillId="0" borderId="0" xfId="0" applyFont="1" applyAlignment="1">
      <alignment/>
    </xf>
    <xf numFmtId="0" fontId="12" fillId="0" borderId="13" xfId="0" applyFont="1" applyFill="1" applyBorder="1" applyAlignment="1">
      <alignment horizontal="center" vertical="center"/>
    </xf>
    <xf numFmtId="0" fontId="12" fillId="0" borderId="13" xfId="0" applyFont="1" applyBorder="1" applyAlignment="1">
      <alignment horizontal="center" vertical="center"/>
    </xf>
    <xf numFmtId="0" fontId="0" fillId="0" borderId="2" xfId="0" applyFont="1" applyFill="1" applyBorder="1" applyAlignment="1">
      <alignment horizontal="center" vertical="center"/>
    </xf>
    <xf numFmtId="176" fontId="0" fillId="0" borderId="1" xfId="0" applyNumberFormat="1" applyFont="1" applyFill="1" applyBorder="1" applyAlignment="1">
      <alignment horizontal="center" vertical="center"/>
    </xf>
    <xf numFmtId="176" fontId="0" fillId="0" borderId="5" xfId="0" applyNumberFormat="1" applyFont="1" applyFill="1" applyBorder="1" applyAlignment="1">
      <alignment horizontal="center" vertical="center"/>
    </xf>
    <xf numFmtId="0" fontId="9" fillId="0" borderId="13" xfId="0" applyFont="1" applyFill="1" applyBorder="1" applyAlignment="1">
      <alignment horizontal="center" vertical="center"/>
    </xf>
    <xf numFmtId="0" fontId="9" fillId="0" borderId="13" xfId="0" applyFont="1" applyBorder="1" applyAlignment="1">
      <alignment horizontal="center" vertical="center"/>
    </xf>
    <xf numFmtId="0" fontId="0" fillId="0" borderId="15" xfId="0" applyFont="1" applyFill="1" applyBorder="1" applyAlignment="1">
      <alignment horizontal="center" vertical="center"/>
    </xf>
    <xf numFmtId="0" fontId="7" fillId="0" borderId="9" xfId="0" applyFont="1" applyBorder="1" applyAlignment="1">
      <alignment horizontal="center" vertical="center"/>
    </xf>
    <xf numFmtId="0" fontId="0" fillId="0" borderId="15" xfId="0" applyBorder="1" applyAlignment="1">
      <alignment horizontal="center" vertical="center"/>
    </xf>
    <xf numFmtId="0" fontId="3" fillId="0" borderId="0" xfId="0" applyFont="1" applyAlignment="1">
      <alignment horizontal="center" vertical="center"/>
    </xf>
    <xf numFmtId="191" fontId="10" fillId="0" borderId="1" xfId="0" applyNumberFormat="1" applyFont="1" applyBorder="1" applyAlignment="1">
      <alignment horizontal="center" vertical="center"/>
    </xf>
    <xf numFmtId="0" fontId="10" fillId="0" borderId="9" xfId="0" applyFont="1" applyBorder="1" applyAlignment="1">
      <alignment horizontal="center" vertical="center"/>
    </xf>
    <xf numFmtId="0" fontId="10" fillId="0" borderId="15" xfId="0" applyFont="1" applyBorder="1" applyAlignment="1">
      <alignment horizontal="center" vertical="center"/>
    </xf>
    <xf numFmtId="0" fontId="0" fillId="0" borderId="0" xfId="21" applyFont="1" applyAlignment="1">
      <alignment horizontal="center" vertical="center"/>
      <protection/>
    </xf>
    <xf numFmtId="0" fontId="0" fillId="0" borderId="0" xfId="0" applyAlignment="1">
      <alignment vertical="center"/>
    </xf>
    <xf numFmtId="0" fontId="7" fillId="0" borderId="1" xfId="21" applyFont="1" applyBorder="1" applyAlignment="1">
      <alignment horizontal="center" vertical="center"/>
      <protection/>
    </xf>
    <xf numFmtId="0" fontId="7" fillId="0" borderId="5" xfId="21" applyFont="1" applyBorder="1" applyAlignment="1">
      <alignment horizontal="center" vertical="center"/>
      <protection/>
    </xf>
    <xf numFmtId="0" fontId="7" fillId="0" borderId="9" xfId="21" applyFont="1" applyBorder="1" applyAlignment="1">
      <alignment horizontal="center" vertical="center"/>
      <protection/>
    </xf>
    <xf numFmtId="0" fontId="7" fillId="0" borderId="15" xfId="0" applyFont="1" applyBorder="1" applyAlignment="1">
      <alignment horizontal="center" vertical="center"/>
    </xf>
    <xf numFmtId="191" fontId="12" fillId="0" borderId="0" xfId="0" applyNumberFormat="1" applyFont="1" applyAlignment="1">
      <alignment horizontal="center"/>
    </xf>
    <xf numFmtId="0" fontId="6" fillId="0" borderId="13" xfId="0" applyFont="1" applyBorder="1" applyAlignment="1">
      <alignment horizontal="right"/>
    </xf>
    <xf numFmtId="191" fontId="3" fillId="0" borderId="1" xfId="0" applyNumberFormat="1" applyFont="1" applyBorder="1" applyAlignment="1">
      <alignment horizontal="center" vertical="center"/>
    </xf>
    <xf numFmtId="0" fontId="12" fillId="0" borderId="5" xfId="0" applyFont="1" applyBorder="1" applyAlignment="1">
      <alignment/>
    </xf>
    <xf numFmtId="0" fontId="12" fillId="0" borderId="5" xfId="0" applyFont="1" applyBorder="1" applyAlignment="1">
      <alignment/>
    </xf>
    <xf numFmtId="0" fontId="3" fillId="0" borderId="9" xfId="0" applyFont="1" applyBorder="1" applyAlignment="1">
      <alignment horizontal="center" vertical="center"/>
    </xf>
    <xf numFmtId="0" fontId="3" fillId="0" borderId="15" xfId="0" applyFont="1" applyBorder="1" applyAlignment="1">
      <alignment horizontal="center" vertical="center"/>
    </xf>
    <xf numFmtId="191" fontId="9" fillId="0" borderId="0" xfId="0" applyNumberFormat="1" applyFont="1" applyAlignment="1">
      <alignment horizontal="center"/>
    </xf>
    <xf numFmtId="191" fontId="0" fillId="0" borderId="1" xfId="0" applyNumberFormat="1" applyFont="1" applyBorder="1" applyAlignment="1">
      <alignment horizontal="center" vertical="center"/>
    </xf>
    <xf numFmtId="191" fontId="0" fillId="0" borderId="5" xfId="0" applyNumberFormat="1" applyFont="1" applyBorder="1" applyAlignment="1">
      <alignment horizontal="center" vertical="center"/>
    </xf>
    <xf numFmtId="0" fontId="0" fillId="0" borderId="0" xfId="0" applyAlignment="1">
      <alignment horizontal="center"/>
    </xf>
    <xf numFmtId="0" fontId="12" fillId="0" borderId="0" xfId="0" applyFont="1" applyAlignment="1">
      <alignment horizontal="center"/>
    </xf>
    <xf numFmtId="0" fontId="10" fillId="0" borderId="5" xfId="0" applyFont="1" applyBorder="1" applyAlignment="1">
      <alignment horizontal="center" vertical="center"/>
    </xf>
    <xf numFmtId="0" fontId="9" fillId="0" borderId="0" xfId="0" applyFont="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ダウンロード（民生2）"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95250</xdr:colOff>
      <xdr:row>9</xdr:row>
      <xdr:rowOff>95250</xdr:rowOff>
    </xdr:from>
    <xdr:ext cx="7229475" cy="552450"/>
    <xdr:sp>
      <xdr:nvSpPr>
        <xdr:cNvPr id="1" name="TextBox 1"/>
        <xdr:cNvSpPr txBox="1">
          <a:spLocks noChangeArrowheads="1"/>
        </xdr:cNvSpPr>
      </xdr:nvSpPr>
      <xdr:spPr>
        <a:xfrm>
          <a:off x="695325" y="2552700"/>
          <a:ext cx="7229475" cy="552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注：総数には保護停止中の世帯も含む。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xdr:colOff>
      <xdr:row>20</xdr:row>
      <xdr:rowOff>66675</xdr:rowOff>
    </xdr:from>
    <xdr:ext cx="8772525" cy="514350"/>
    <xdr:sp>
      <xdr:nvSpPr>
        <xdr:cNvPr id="1" name="TextBox 1"/>
        <xdr:cNvSpPr txBox="1">
          <a:spLocks noChangeArrowheads="1"/>
        </xdr:cNvSpPr>
      </xdr:nvSpPr>
      <xdr:spPr>
        <a:xfrm>
          <a:off x="609600" y="5867400"/>
          <a:ext cx="8772525" cy="5143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注：1)平成18年度の「介護扶助」には、平成18年度から施行された地域密着型介護老人福祉施設及び介護予防の件数を含めて計上しているが、
        「（再掲）の地域密着型介護老人福祉施設及び介護予防」については、調査項目として集計していない。
　　 2)「その他の扶助」は、「教育扶助」「出産扶助」「生業扶助」「葬祭扶助」の合計である。</a:t>
          </a:r>
          <a:r>
            <a:rPr lang="en-US" cap="none" sz="800" b="0" i="0" u="none" baseline="0">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J9"/>
  <sheetViews>
    <sheetView showGridLines="0" tabSelected="1" workbookViewId="0" topLeftCell="A1">
      <selection activeCell="A1" sqref="A1"/>
    </sheetView>
  </sheetViews>
  <sheetFormatPr defaultColWidth="9.00390625" defaultRowHeight="13.5"/>
  <cols>
    <col min="1" max="1" width="2.625" style="22" customWidth="1"/>
    <col min="2" max="2" width="5.25390625" style="22" customWidth="1"/>
    <col min="3" max="3" width="24.625" style="23" customWidth="1"/>
    <col min="4" max="8" width="10.625" style="22" customWidth="1"/>
    <col min="9" max="9" width="9.75390625" style="22" customWidth="1"/>
    <col min="10" max="10" width="10.50390625" style="22" customWidth="1"/>
    <col min="11" max="16384" width="9.00390625" style="22" customWidth="1"/>
  </cols>
  <sheetData>
    <row r="2" spans="2:10" ht="30" customHeight="1">
      <c r="B2" s="21"/>
      <c r="C2" s="320" t="s">
        <v>18</v>
      </c>
      <c r="D2" s="321"/>
      <c r="E2" s="321"/>
      <c r="F2" s="321"/>
      <c r="G2" s="321"/>
      <c r="H2" s="321"/>
      <c r="I2" s="321"/>
      <c r="J2" s="321"/>
    </row>
    <row r="3" spans="3:10" ht="15.75" customHeight="1">
      <c r="C3" s="3"/>
      <c r="D3" s="323" t="s">
        <v>38</v>
      </c>
      <c r="E3" s="323" t="s">
        <v>19</v>
      </c>
      <c r="F3" s="323" t="s">
        <v>20</v>
      </c>
      <c r="G3" s="323" t="s">
        <v>26</v>
      </c>
      <c r="H3" s="323" t="s">
        <v>39</v>
      </c>
      <c r="I3" s="322" t="s">
        <v>21</v>
      </c>
      <c r="J3" s="322"/>
    </row>
    <row r="4" spans="3:10" ht="15.75" customHeight="1">
      <c r="C4" s="5"/>
      <c r="D4" s="324"/>
      <c r="E4" s="324"/>
      <c r="F4" s="324"/>
      <c r="G4" s="324"/>
      <c r="H4" s="324"/>
      <c r="I4" s="4" t="s">
        <v>12</v>
      </c>
      <c r="J4" s="4" t="s">
        <v>69</v>
      </c>
    </row>
    <row r="5" spans="3:10" ht="31.5" customHeight="1">
      <c r="C5" s="24" t="s">
        <v>11</v>
      </c>
      <c r="D5" s="6">
        <v>941270</v>
      </c>
      <c r="E5" s="6">
        <v>998887</v>
      </c>
      <c r="F5" s="7">
        <v>1041508</v>
      </c>
      <c r="G5" s="7">
        <v>1075820</v>
      </c>
      <c r="H5" s="7">
        <v>1105275</v>
      </c>
      <c r="I5" s="8">
        <v>29455</v>
      </c>
      <c r="J5" s="11">
        <v>2.7</v>
      </c>
    </row>
    <row r="6" spans="3:10" ht="21.75" customHeight="1">
      <c r="C6" s="25" t="s">
        <v>25</v>
      </c>
      <c r="D6" s="9">
        <v>435804</v>
      </c>
      <c r="E6" s="9">
        <v>465680</v>
      </c>
      <c r="F6" s="10">
        <v>451962</v>
      </c>
      <c r="G6" s="10">
        <v>473838</v>
      </c>
      <c r="H6" s="10">
        <v>497665</v>
      </c>
      <c r="I6" s="10">
        <v>23827</v>
      </c>
      <c r="J6" s="11">
        <v>5</v>
      </c>
    </row>
    <row r="7" spans="3:10" ht="21.75" customHeight="1">
      <c r="C7" s="25" t="s">
        <v>22</v>
      </c>
      <c r="D7" s="9">
        <v>336772</v>
      </c>
      <c r="E7" s="9">
        <v>349844</v>
      </c>
      <c r="F7" s="10">
        <v>389818</v>
      </c>
      <c r="G7" s="10">
        <v>397357</v>
      </c>
      <c r="H7" s="10">
        <v>401088</v>
      </c>
      <c r="I7" s="10">
        <v>3731</v>
      </c>
      <c r="J7" s="11">
        <v>0.9</v>
      </c>
    </row>
    <row r="8" spans="3:10" ht="21.75" customHeight="1">
      <c r="C8" s="25" t="s">
        <v>24</v>
      </c>
      <c r="D8" s="9">
        <v>82216</v>
      </c>
      <c r="E8" s="9">
        <v>87478</v>
      </c>
      <c r="F8" s="10">
        <v>90531</v>
      </c>
      <c r="G8" s="10">
        <v>92609</v>
      </c>
      <c r="H8" s="10">
        <v>92910</v>
      </c>
      <c r="I8" s="10">
        <v>301</v>
      </c>
      <c r="J8" s="11">
        <v>0.3</v>
      </c>
    </row>
    <row r="9" spans="3:10" ht="21.75" customHeight="1">
      <c r="C9" s="26" t="s">
        <v>23</v>
      </c>
      <c r="D9" s="12">
        <v>84941</v>
      </c>
      <c r="E9" s="12">
        <v>94148</v>
      </c>
      <c r="F9" s="13">
        <v>107259</v>
      </c>
      <c r="G9" s="13">
        <v>109847</v>
      </c>
      <c r="H9" s="13">
        <v>111282</v>
      </c>
      <c r="I9" s="13">
        <v>1435</v>
      </c>
      <c r="J9" s="14">
        <v>1.3</v>
      </c>
    </row>
    <row r="10" ht="23.25" customHeight="1"/>
    <row r="11" ht="30" customHeight="1"/>
    <row r="12" ht="30" customHeight="1"/>
  </sheetData>
  <mergeCells count="7">
    <mergeCell ref="C2:J2"/>
    <mergeCell ref="I3:J3"/>
    <mergeCell ref="D3:D4"/>
    <mergeCell ref="E3:E4"/>
    <mergeCell ref="F3:F4"/>
    <mergeCell ref="G3:G4"/>
    <mergeCell ref="H3:H4"/>
  </mergeCells>
  <printOptions/>
  <pageMargins left="0.75" right="0.75" top="1" bottom="1" header="0.512" footer="0.512"/>
  <pageSetup horizontalDpi="600" verticalDpi="600" orientation="landscape" paperSize="9" scale="94" r:id="rId2"/>
  <drawing r:id="rId1"/>
</worksheet>
</file>

<file path=xl/worksheets/sheet10.xml><?xml version="1.0" encoding="utf-8"?>
<worksheet xmlns="http://schemas.openxmlformats.org/spreadsheetml/2006/main" xmlns:r="http://schemas.openxmlformats.org/officeDocument/2006/relationships">
  <dimension ref="A2:J11"/>
  <sheetViews>
    <sheetView showGridLines="0" workbookViewId="0" topLeftCell="A1">
      <selection activeCell="A1" sqref="A1"/>
    </sheetView>
  </sheetViews>
  <sheetFormatPr defaultColWidth="9.00390625" defaultRowHeight="13.5"/>
  <cols>
    <col min="1" max="1" width="15.625" style="15" customWidth="1"/>
    <col min="2" max="6" width="11.625" style="15" customWidth="1"/>
    <col min="7" max="8" width="9.625" style="15" customWidth="1"/>
    <col min="9" max="16384" width="9.00390625" style="15" customWidth="1"/>
  </cols>
  <sheetData>
    <row r="2" spans="1:8" ht="14.25">
      <c r="A2" s="351" t="s">
        <v>178</v>
      </c>
      <c r="B2" s="350"/>
      <c r="C2" s="350"/>
      <c r="D2" s="350"/>
      <c r="E2" s="350"/>
      <c r="F2" s="350"/>
      <c r="G2" s="350"/>
      <c r="H2" s="350"/>
    </row>
    <row r="3" ht="13.5">
      <c r="J3" s="37"/>
    </row>
    <row r="4" spans="1:8" ht="15" customHeight="1">
      <c r="A4" s="16"/>
      <c r="B4" s="292" t="s">
        <v>128</v>
      </c>
      <c r="C4" s="292" t="s">
        <v>85</v>
      </c>
      <c r="D4" s="292" t="s">
        <v>86</v>
      </c>
      <c r="E4" s="292" t="s">
        <v>170</v>
      </c>
      <c r="F4" s="292" t="s">
        <v>171</v>
      </c>
      <c r="G4" s="294" t="s">
        <v>172</v>
      </c>
      <c r="H4" s="295"/>
    </row>
    <row r="5" spans="1:8" ht="15" customHeight="1">
      <c r="A5" s="17"/>
      <c r="B5" s="278"/>
      <c r="C5" s="278"/>
      <c r="D5" s="278"/>
      <c r="E5" s="293"/>
      <c r="F5" s="293"/>
      <c r="G5" s="86" t="s">
        <v>97</v>
      </c>
      <c r="H5" s="225" t="s">
        <v>154</v>
      </c>
    </row>
    <row r="6" spans="1:8" ht="27.75" customHeight="1">
      <c r="A6" s="226" t="s">
        <v>11</v>
      </c>
      <c r="B6" s="213">
        <v>26569</v>
      </c>
      <c r="C6" s="213">
        <v>33408</v>
      </c>
      <c r="D6" s="213">
        <v>34472</v>
      </c>
      <c r="E6" s="213">
        <v>37323</v>
      </c>
      <c r="F6" s="213">
        <v>40639</v>
      </c>
      <c r="G6" s="227">
        <v>3316</v>
      </c>
      <c r="H6" s="228">
        <v>8.9</v>
      </c>
    </row>
    <row r="7" spans="1:8" ht="16.5" customHeight="1">
      <c r="A7" s="229" t="s">
        <v>173</v>
      </c>
      <c r="B7" s="230">
        <v>5346</v>
      </c>
      <c r="C7" s="230">
        <v>6479</v>
      </c>
      <c r="D7" s="230">
        <v>6361</v>
      </c>
      <c r="E7" s="230">
        <v>6449</v>
      </c>
      <c r="F7" s="230">
        <v>7422</v>
      </c>
      <c r="G7" s="231">
        <v>973</v>
      </c>
      <c r="H7" s="232">
        <v>15.1</v>
      </c>
    </row>
    <row r="8" spans="1:8" ht="16.5" customHeight="1">
      <c r="A8" s="229" t="s">
        <v>174</v>
      </c>
      <c r="B8" s="230">
        <v>7238</v>
      </c>
      <c r="C8" s="230">
        <v>8776</v>
      </c>
      <c r="D8" s="230">
        <v>8781</v>
      </c>
      <c r="E8" s="230">
        <v>9334</v>
      </c>
      <c r="F8" s="230">
        <v>9727</v>
      </c>
      <c r="G8" s="112">
        <v>393</v>
      </c>
      <c r="H8" s="233">
        <v>4.2</v>
      </c>
    </row>
    <row r="9" spans="1:8" ht="16.5" customHeight="1">
      <c r="A9" s="229" t="s">
        <v>175</v>
      </c>
      <c r="B9" s="230">
        <v>9708</v>
      </c>
      <c r="C9" s="230">
        <v>12483</v>
      </c>
      <c r="D9" s="230">
        <v>13024</v>
      </c>
      <c r="E9" s="230">
        <v>14467</v>
      </c>
      <c r="F9" s="230">
        <v>15499</v>
      </c>
      <c r="G9" s="227">
        <v>1032</v>
      </c>
      <c r="H9" s="233">
        <v>7.1</v>
      </c>
    </row>
    <row r="10" spans="1:8" ht="16.5" customHeight="1">
      <c r="A10" s="229" t="s">
        <v>176</v>
      </c>
      <c r="B10" s="230">
        <v>3116</v>
      </c>
      <c r="C10" s="230">
        <v>4187</v>
      </c>
      <c r="D10" s="230">
        <v>4620</v>
      </c>
      <c r="E10" s="230">
        <v>5201</v>
      </c>
      <c r="F10" s="230">
        <v>5889</v>
      </c>
      <c r="G10" s="112">
        <v>688</v>
      </c>
      <c r="H10" s="233">
        <v>13.2</v>
      </c>
    </row>
    <row r="11" spans="1:8" s="19" customFormat="1" ht="19.5" customHeight="1">
      <c r="A11" s="234" t="s">
        <v>177</v>
      </c>
      <c r="B11" s="217">
        <v>1161</v>
      </c>
      <c r="C11" s="217">
        <v>1483</v>
      </c>
      <c r="D11" s="218">
        <v>1686</v>
      </c>
      <c r="E11" s="218">
        <v>1872</v>
      </c>
      <c r="F11" s="218">
        <v>2102</v>
      </c>
      <c r="G11" s="82">
        <v>230</v>
      </c>
      <c r="H11" s="235">
        <v>12.3</v>
      </c>
    </row>
  </sheetData>
  <mergeCells count="7">
    <mergeCell ref="F4:F5"/>
    <mergeCell ref="G4:H4"/>
    <mergeCell ref="A2:H2"/>
    <mergeCell ref="B4:B5"/>
    <mergeCell ref="C4:C5"/>
    <mergeCell ref="D4:D5"/>
    <mergeCell ref="E4:E5"/>
  </mergeCells>
  <printOptions/>
  <pageMargins left="0.75" right="0.75" top="1" bottom="1" header="0.512" footer="0.51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19"/>
  <sheetViews>
    <sheetView showGridLines="0" workbookViewId="0" topLeftCell="A1">
      <selection activeCell="A1" sqref="A1"/>
    </sheetView>
  </sheetViews>
  <sheetFormatPr defaultColWidth="9.00390625" defaultRowHeight="13.5"/>
  <cols>
    <col min="1" max="1" width="14.875" style="188" customWidth="1"/>
    <col min="2" max="2" width="11.125" style="118" customWidth="1"/>
    <col min="3" max="3" width="11.25390625" style="118" customWidth="1"/>
    <col min="4" max="6" width="11.125" style="118" customWidth="1"/>
    <col min="8" max="8" width="9.25390625" style="0" customWidth="1"/>
  </cols>
  <sheetData>
    <row r="1" spans="1:7" s="207" customFormat="1" ht="19.5" customHeight="1">
      <c r="A1" s="236"/>
      <c r="B1" s="340" t="s">
        <v>179</v>
      </c>
      <c r="C1" s="340"/>
      <c r="D1" s="340"/>
      <c r="E1" s="340"/>
      <c r="F1" s="340"/>
      <c r="G1" s="340"/>
    </row>
    <row r="2" ht="15" customHeight="1">
      <c r="H2" s="124" t="s">
        <v>83</v>
      </c>
    </row>
    <row r="3" spans="1:8" s="188" customFormat="1" ht="19.5" customHeight="1">
      <c r="A3" s="237"/>
      <c r="B3" s="331" t="s">
        <v>84</v>
      </c>
      <c r="C3" s="331" t="s">
        <v>85</v>
      </c>
      <c r="D3" s="331" t="s">
        <v>86</v>
      </c>
      <c r="E3" s="331" t="s">
        <v>94</v>
      </c>
      <c r="F3" s="331" t="s">
        <v>95</v>
      </c>
      <c r="G3" s="332" t="s">
        <v>121</v>
      </c>
      <c r="H3" s="333"/>
    </row>
    <row r="4" spans="1:8" s="188" customFormat="1" ht="19.5" customHeight="1">
      <c r="A4" s="238"/>
      <c r="B4" s="278"/>
      <c r="C4" s="278"/>
      <c r="D4" s="278"/>
      <c r="E4" s="352"/>
      <c r="F4" s="352"/>
      <c r="G4" s="128" t="s">
        <v>97</v>
      </c>
      <c r="H4" s="129" t="s">
        <v>180</v>
      </c>
    </row>
    <row r="5" spans="1:8" ht="22.5" customHeight="1">
      <c r="A5" s="239" t="s">
        <v>181</v>
      </c>
      <c r="B5" s="240">
        <v>56610</v>
      </c>
      <c r="C5" s="240">
        <v>51692</v>
      </c>
      <c r="D5" s="240">
        <v>46956</v>
      </c>
      <c r="E5" s="240">
        <v>43005</v>
      </c>
      <c r="F5" s="240">
        <v>38300</v>
      </c>
      <c r="G5" s="241" t="s">
        <v>222</v>
      </c>
      <c r="H5" s="288" t="s">
        <v>223</v>
      </c>
    </row>
    <row r="10" ht="13.5">
      <c r="G10" s="206"/>
    </row>
    <row r="11" ht="13.5">
      <c r="G11" s="206"/>
    </row>
    <row r="12" ht="13.5">
      <c r="G12" s="206"/>
    </row>
    <row r="13" ht="13.5">
      <c r="G13" s="206"/>
    </row>
    <row r="14" ht="13.5">
      <c r="G14" s="206"/>
    </row>
    <row r="15" ht="13.5">
      <c r="G15" s="206"/>
    </row>
    <row r="16" ht="13.5">
      <c r="G16" s="206"/>
    </row>
    <row r="17" ht="13.5">
      <c r="G17" s="206"/>
    </row>
    <row r="18" ht="13.5">
      <c r="G18" s="206"/>
    </row>
    <row r="19" ht="13.5">
      <c r="G19" s="206"/>
    </row>
  </sheetData>
  <mergeCells count="7">
    <mergeCell ref="B1:G1"/>
    <mergeCell ref="B3:B4"/>
    <mergeCell ref="C3:C4"/>
    <mergeCell ref="D3:D4"/>
    <mergeCell ref="E3:E4"/>
    <mergeCell ref="F3:F4"/>
    <mergeCell ref="G3:H3"/>
  </mergeCells>
  <printOptions/>
  <pageMargins left="0.75" right="0.75" top="1" bottom="1" header="0.512" footer="0.51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F33"/>
  <sheetViews>
    <sheetView workbookViewId="0" topLeftCell="A1">
      <selection activeCell="A1" sqref="A1"/>
    </sheetView>
  </sheetViews>
  <sheetFormatPr defaultColWidth="9.00390625" defaultRowHeight="13.5"/>
  <cols>
    <col min="1" max="1" width="13.50390625" style="39" customWidth="1"/>
    <col min="2" max="6" width="12.625" style="39" customWidth="1"/>
    <col min="7" max="16384" width="9.00390625" style="39" customWidth="1"/>
  </cols>
  <sheetData>
    <row r="1" ht="34.5" customHeight="1">
      <c r="A1" s="39" t="s">
        <v>52</v>
      </c>
    </row>
    <row r="2" spans="1:6" ht="27" customHeight="1">
      <c r="A2" s="40"/>
      <c r="B2" s="41" t="s">
        <v>0</v>
      </c>
      <c r="C2" s="41" t="s">
        <v>1</v>
      </c>
      <c r="D2" s="42" t="s">
        <v>51</v>
      </c>
      <c r="E2" s="41" t="s">
        <v>2</v>
      </c>
      <c r="F2" s="41" t="s">
        <v>3</v>
      </c>
    </row>
    <row r="3" spans="1:6" ht="13.5">
      <c r="A3" s="289"/>
      <c r="B3" s="43"/>
      <c r="C3" s="44"/>
      <c r="D3" s="44"/>
      <c r="E3" s="44"/>
      <c r="F3" s="45"/>
    </row>
    <row r="4" spans="1:6" ht="13.5">
      <c r="A4" s="289" t="s">
        <v>188</v>
      </c>
      <c r="B4" s="46">
        <v>746997</v>
      </c>
      <c r="C4" s="47">
        <v>225341</v>
      </c>
      <c r="D4" s="47">
        <v>342777</v>
      </c>
      <c r="E4" s="47">
        <v>95620</v>
      </c>
      <c r="F4" s="48">
        <v>80986</v>
      </c>
    </row>
    <row r="5" spans="1:6" ht="13.5">
      <c r="A5" s="289">
        <v>56</v>
      </c>
      <c r="B5" s="46">
        <v>756726</v>
      </c>
      <c r="C5" s="47">
        <v>228055</v>
      </c>
      <c r="D5" s="47">
        <v>346992</v>
      </c>
      <c r="E5" s="47">
        <v>100116</v>
      </c>
      <c r="F5" s="48">
        <v>79438</v>
      </c>
    </row>
    <row r="6" spans="1:6" ht="13.5">
      <c r="A6" s="289">
        <v>57</v>
      </c>
      <c r="B6" s="46">
        <v>770388</v>
      </c>
      <c r="C6" s="47">
        <v>232684</v>
      </c>
      <c r="D6" s="47">
        <v>351866</v>
      </c>
      <c r="E6" s="47">
        <v>106150</v>
      </c>
      <c r="F6" s="48">
        <v>77757</v>
      </c>
    </row>
    <row r="7" spans="1:6" ht="13.5">
      <c r="A7" s="289">
        <v>58</v>
      </c>
      <c r="B7" s="46">
        <v>782265</v>
      </c>
      <c r="C7" s="47">
        <v>237067</v>
      </c>
      <c r="D7" s="47">
        <v>355565</v>
      </c>
      <c r="E7" s="47">
        <v>111177</v>
      </c>
      <c r="F7" s="48">
        <v>76517</v>
      </c>
    </row>
    <row r="8" spans="1:6" ht="13.5">
      <c r="A8" s="289">
        <v>59</v>
      </c>
      <c r="B8" s="46">
        <v>789602</v>
      </c>
      <c r="C8" s="47">
        <v>241964</v>
      </c>
      <c r="D8" s="47">
        <v>355251</v>
      </c>
      <c r="E8" s="47">
        <v>115265</v>
      </c>
      <c r="F8" s="48">
        <v>75278</v>
      </c>
    </row>
    <row r="9" spans="1:6" ht="13.5">
      <c r="A9" s="289">
        <v>60</v>
      </c>
      <c r="B9" s="46">
        <v>780507</v>
      </c>
      <c r="C9" s="47">
        <v>243259</v>
      </c>
      <c r="D9" s="47">
        <v>348881</v>
      </c>
      <c r="E9" s="47">
        <v>113979</v>
      </c>
      <c r="F9" s="48">
        <v>72678</v>
      </c>
    </row>
    <row r="10" spans="1:6" ht="13.5">
      <c r="A10" s="289">
        <v>61</v>
      </c>
      <c r="B10" s="46">
        <v>746355</v>
      </c>
      <c r="C10" s="47">
        <v>239985</v>
      </c>
      <c r="D10" s="47">
        <v>327836</v>
      </c>
      <c r="E10" s="47">
        <v>108108</v>
      </c>
      <c r="F10" s="48">
        <v>68185</v>
      </c>
    </row>
    <row r="11" spans="1:6" ht="13.5">
      <c r="A11" s="289">
        <v>62</v>
      </c>
      <c r="B11" s="46">
        <v>713825</v>
      </c>
      <c r="C11" s="47">
        <v>236685</v>
      </c>
      <c r="D11" s="47">
        <v>310769</v>
      </c>
      <c r="E11" s="47">
        <v>101069</v>
      </c>
      <c r="F11" s="48">
        <v>63779</v>
      </c>
    </row>
    <row r="12" spans="1:6" ht="13.5">
      <c r="A12" s="289">
        <v>63</v>
      </c>
      <c r="B12" s="46">
        <v>681018</v>
      </c>
      <c r="C12" s="47">
        <v>234017</v>
      </c>
      <c r="D12" s="47">
        <v>294736</v>
      </c>
      <c r="E12" s="47">
        <v>91304</v>
      </c>
      <c r="F12" s="48">
        <v>59453</v>
      </c>
    </row>
    <row r="13" spans="1:6" ht="13.5">
      <c r="A13" s="289" t="s">
        <v>224</v>
      </c>
      <c r="B13" s="46">
        <v>654915</v>
      </c>
      <c r="C13" s="47">
        <v>233370</v>
      </c>
      <c r="D13" s="47">
        <v>282417</v>
      </c>
      <c r="E13" s="47">
        <v>82396</v>
      </c>
      <c r="F13" s="48">
        <v>55230</v>
      </c>
    </row>
    <row r="14" spans="1:6" ht="13.5">
      <c r="A14" s="289">
        <v>2</v>
      </c>
      <c r="B14" s="46">
        <v>623755</v>
      </c>
      <c r="C14" s="47">
        <v>231609</v>
      </c>
      <c r="D14" s="47">
        <v>267091</v>
      </c>
      <c r="E14" s="47">
        <v>72899</v>
      </c>
      <c r="F14" s="48">
        <v>50637</v>
      </c>
    </row>
    <row r="15" spans="1:6" ht="13.5">
      <c r="A15" s="289">
        <v>3</v>
      </c>
      <c r="B15" s="46">
        <v>600697</v>
      </c>
      <c r="C15" s="47">
        <v>232311</v>
      </c>
      <c r="D15" s="47">
        <v>255961</v>
      </c>
      <c r="E15" s="47">
        <v>64494</v>
      </c>
      <c r="F15" s="48">
        <v>46717</v>
      </c>
    </row>
    <row r="16" spans="1:6" ht="13.5">
      <c r="A16" s="289">
        <v>4</v>
      </c>
      <c r="B16" s="46">
        <v>585972</v>
      </c>
      <c r="C16" s="47">
        <v>235119</v>
      </c>
      <c r="D16" s="47">
        <v>248038</v>
      </c>
      <c r="E16" s="47">
        <v>57847</v>
      </c>
      <c r="F16" s="48">
        <v>43818</v>
      </c>
    </row>
    <row r="17" spans="1:6" ht="13.5">
      <c r="A17" s="289">
        <v>5</v>
      </c>
      <c r="B17" s="46">
        <v>586106</v>
      </c>
      <c r="C17" s="47">
        <v>240690</v>
      </c>
      <c r="D17" s="47">
        <v>247362</v>
      </c>
      <c r="E17" s="47">
        <v>54697</v>
      </c>
      <c r="F17" s="48">
        <v>42338</v>
      </c>
    </row>
    <row r="18" spans="1:6" ht="13.5">
      <c r="A18" s="289">
        <v>6</v>
      </c>
      <c r="B18" s="46">
        <v>595407</v>
      </c>
      <c r="C18" s="47">
        <v>248419</v>
      </c>
      <c r="D18" s="47">
        <v>250158</v>
      </c>
      <c r="E18" s="47">
        <v>53597</v>
      </c>
      <c r="F18" s="48">
        <v>42266</v>
      </c>
    </row>
    <row r="19" spans="1:6" ht="13.5">
      <c r="A19" s="289">
        <v>7</v>
      </c>
      <c r="B19" s="46">
        <v>601925</v>
      </c>
      <c r="C19" s="47">
        <v>254292</v>
      </c>
      <c r="D19" s="47">
        <v>252688</v>
      </c>
      <c r="E19" s="47">
        <v>52373</v>
      </c>
      <c r="F19" s="48">
        <v>41627</v>
      </c>
    </row>
    <row r="20" spans="1:6" ht="13.5">
      <c r="A20" s="289">
        <v>8</v>
      </c>
      <c r="B20" s="46">
        <v>613106</v>
      </c>
      <c r="C20" s="47">
        <v>264626</v>
      </c>
      <c r="D20" s="47">
        <v>254449</v>
      </c>
      <c r="E20" s="47">
        <v>51671</v>
      </c>
      <c r="F20" s="48">
        <v>41434</v>
      </c>
    </row>
    <row r="21" spans="1:6" ht="13.5">
      <c r="A21" s="289">
        <v>9</v>
      </c>
      <c r="B21" s="46">
        <v>631488</v>
      </c>
      <c r="C21" s="47">
        <v>277409</v>
      </c>
      <c r="D21" s="47">
        <v>258558</v>
      </c>
      <c r="E21" s="47">
        <v>52206</v>
      </c>
      <c r="F21" s="48">
        <v>42404</v>
      </c>
    </row>
    <row r="22" spans="1:6" ht="13.5">
      <c r="A22" s="289">
        <v>10</v>
      </c>
      <c r="B22" s="46">
        <v>663060</v>
      </c>
      <c r="C22" s="47">
        <v>294680</v>
      </c>
      <c r="D22" s="47">
        <v>267582</v>
      </c>
      <c r="E22" s="47">
        <v>54503</v>
      </c>
      <c r="F22" s="48">
        <v>45329</v>
      </c>
    </row>
    <row r="23" spans="1:6" ht="13.5">
      <c r="A23" s="289">
        <v>11</v>
      </c>
      <c r="B23" s="46">
        <v>704055</v>
      </c>
      <c r="C23" s="47">
        <v>315933</v>
      </c>
      <c r="D23" s="47">
        <v>278520</v>
      </c>
      <c r="E23" s="47">
        <v>58435</v>
      </c>
      <c r="F23" s="48">
        <v>50184</v>
      </c>
    </row>
    <row r="24" spans="1:6" ht="13.5">
      <c r="A24" s="289">
        <v>12</v>
      </c>
      <c r="B24" s="46">
        <v>751303</v>
      </c>
      <c r="C24" s="47">
        <v>341196</v>
      </c>
      <c r="D24" s="47">
        <v>290620</v>
      </c>
      <c r="E24" s="47">
        <v>63126</v>
      </c>
      <c r="F24" s="48">
        <v>55240</v>
      </c>
    </row>
    <row r="25" spans="1:6" ht="13.5">
      <c r="A25" s="289">
        <v>13</v>
      </c>
      <c r="B25" s="46">
        <v>805169</v>
      </c>
      <c r="C25" s="47">
        <v>370049</v>
      </c>
      <c r="D25" s="47">
        <v>303554</v>
      </c>
      <c r="E25" s="47">
        <v>68460</v>
      </c>
      <c r="F25" s="48">
        <v>61930</v>
      </c>
    </row>
    <row r="26" spans="1:6" ht="13.5">
      <c r="A26" s="289">
        <v>14</v>
      </c>
      <c r="B26" s="46">
        <v>870931</v>
      </c>
      <c r="C26" s="47">
        <v>402835</v>
      </c>
      <c r="D26" s="47">
        <v>319301</v>
      </c>
      <c r="E26" s="47">
        <v>75097</v>
      </c>
      <c r="F26" s="48">
        <v>72403</v>
      </c>
    </row>
    <row r="27" spans="1:6" ht="13.5">
      <c r="A27" s="289">
        <v>15</v>
      </c>
      <c r="B27" s="46">
        <v>941270</v>
      </c>
      <c r="C27" s="47">
        <v>435804</v>
      </c>
      <c r="D27" s="47">
        <v>336772</v>
      </c>
      <c r="E27" s="47">
        <v>82216</v>
      </c>
      <c r="F27" s="48">
        <v>84941</v>
      </c>
    </row>
    <row r="28" spans="1:6" ht="13.5">
      <c r="A28" s="289">
        <v>16</v>
      </c>
      <c r="B28" s="46">
        <v>998887</v>
      </c>
      <c r="C28" s="47">
        <v>465680</v>
      </c>
      <c r="D28" s="47">
        <v>349844</v>
      </c>
      <c r="E28" s="47">
        <v>87478</v>
      </c>
      <c r="F28" s="48">
        <v>94148</v>
      </c>
    </row>
    <row r="29" spans="1:6" ht="13.5">
      <c r="A29" s="289">
        <v>17</v>
      </c>
      <c r="B29" s="46">
        <v>1041508</v>
      </c>
      <c r="C29" s="47">
        <v>451962</v>
      </c>
      <c r="D29" s="47">
        <v>389818</v>
      </c>
      <c r="E29" s="47">
        <v>90531</v>
      </c>
      <c r="F29" s="48">
        <v>107259</v>
      </c>
    </row>
    <row r="30" spans="1:6" ht="13.5">
      <c r="A30" s="289">
        <v>18</v>
      </c>
      <c r="B30" s="49">
        <v>1075820</v>
      </c>
      <c r="C30" s="50">
        <v>473838</v>
      </c>
      <c r="D30" s="50">
        <v>397357</v>
      </c>
      <c r="E30" s="50">
        <v>92609</v>
      </c>
      <c r="F30" s="51">
        <v>109847</v>
      </c>
    </row>
    <row r="31" spans="1:6" ht="13.5">
      <c r="A31" s="296">
        <v>19</v>
      </c>
      <c r="B31" s="52">
        <v>1105275</v>
      </c>
      <c r="C31" s="53">
        <v>497665</v>
      </c>
      <c r="D31" s="53">
        <v>401088</v>
      </c>
      <c r="E31" s="53">
        <v>92910</v>
      </c>
      <c r="F31" s="54">
        <v>111282</v>
      </c>
    </row>
    <row r="32" ht="13.5">
      <c r="A32" s="63" t="s">
        <v>68</v>
      </c>
    </row>
    <row r="33" ht="13.5">
      <c r="A33" s="63"/>
    </row>
  </sheetData>
  <printOptions/>
  <pageMargins left="0.75" right="0.75" top="1" bottom="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1:O33"/>
  <sheetViews>
    <sheetView workbookViewId="0" topLeftCell="A1">
      <selection activeCell="F36" sqref="F36"/>
    </sheetView>
  </sheetViews>
  <sheetFormatPr defaultColWidth="9.00390625" defaultRowHeight="13.5"/>
  <cols>
    <col min="1" max="1" width="1.75390625" style="39" customWidth="1"/>
    <col min="2" max="8" width="11.625" style="39" customWidth="1"/>
    <col min="9" max="16384" width="9.00390625" style="39" customWidth="1"/>
  </cols>
  <sheetData>
    <row r="1" ht="13.5">
      <c r="B1" s="297" t="s">
        <v>40</v>
      </c>
    </row>
    <row r="3" spans="2:8" ht="21.75" customHeight="1">
      <c r="B3" s="55"/>
      <c r="C3" s="56" t="s">
        <v>4</v>
      </c>
      <c r="D3" s="56" t="s">
        <v>5</v>
      </c>
      <c r="E3" s="56" t="s">
        <v>7</v>
      </c>
      <c r="F3" s="56" t="s">
        <v>6</v>
      </c>
      <c r="G3" s="56" t="s">
        <v>8</v>
      </c>
      <c r="H3" s="56" t="s">
        <v>9</v>
      </c>
    </row>
    <row r="4" spans="2:8" ht="13.5">
      <c r="B4" s="57"/>
      <c r="C4" s="298"/>
      <c r="D4" s="44"/>
      <c r="E4" s="44"/>
      <c r="F4" s="44"/>
      <c r="G4" s="44"/>
      <c r="H4" s="58"/>
    </row>
    <row r="5" spans="2:15" ht="13.5">
      <c r="B5" s="269" t="s">
        <v>188</v>
      </c>
      <c r="C5" s="46">
        <v>1426984</v>
      </c>
      <c r="D5" s="47">
        <v>1251347</v>
      </c>
      <c r="E5" s="47">
        <v>856245</v>
      </c>
      <c r="F5" s="47">
        <v>866857</v>
      </c>
      <c r="G5" s="59" t="s">
        <v>189</v>
      </c>
      <c r="H5" s="48">
        <v>265360</v>
      </c>
      <c r="O5" s="64"/>
    </row>
    <row r="6" spans="2:15" ht="13.5">
      <c r="B6" s="269">
        <v>56</v>
      </c>
      <c r="C6" s="46">
        <v>1439226</v>
      </c>
      <c r="D6" s="47">
        <v>1266935</v>
      </c>
      <c r="E6" s="47">
        <v>870019</v>
      </c>
      <c r="F6" s="47">
        <v>896604</v>
      </c>
      <c r="G6" s="59" t="s">
        <v>189</v>
      </c>
      <c r="H6" s="48">
        <v>269765</v>
      </c>
      <c r="O6" s="64"/>
    </row>
    <row r="7" spans="2:15" ht="13.5">
      <c r="B7" s="269">
        <v>57</v>
      </c>
      <c r="C7" s="46">
        <v>1457383</v>
      </c>
      <c r="D7" s="47">
        <v>1287189</v>
      </c>
      <c r="E7" s="47">
        <v>885051</v>
      </c>
      <c r="F7" s="47">
        <v>927334</v>
      </c>
      <c r="G7" s="59" t="s">
        <v>189</v>
      </c>
      <c r="H7" s="48">
        <v>274613</v>
      </c>
      <c r="O7" s="64"/>
    </row>
    <row r="8" spans="2:15" ht="13.5">
      <c r="B8" s="269">
        <v>58</v>
      </c>
      <c r="C8" s="46">
        <v>1468245</v>
      </c>
      <c r="D8" s="47">
        <v>1298682</v>
      </c>
      <c r="E8" s="47">
        <v>897102</v>
      </c>
      <c r="F8" s="47">
        <v>952959</v>
      </c>
      <c r="G8" s="59" t="s">
        <v>189</v>
      </c>
      <c r="H8" s="48">
        <v>274219</v>
      </c>
      <c r="O8" s="64"/>
    </row>
    <row r="9" spans="2:15" ht="13.5">
      <c r="B9" s="269">
        <v>59</v>
      </c>
      <c r="C9" s="46">
        <v>1469457</v>
      </c>
      <c r="D9" s="47">
        <v>1301299</v>
      </c>
      <c r="E9" s="47">
        <v>911788</v>
      </c>
      <c r="F9" s="47">
        <v>973510</v>
      </c>
      <c r="G9" s="59" t="s">
        <v>189</v>
      </c>
      <c r="H9" s="48">
        <v>271052</v>
      </c>
      <c r="O9" s="64"/>
    </row>
    <row r="10" spans="2:15" ht="18" customHeight="1">
      <c r="B10" s="269">
        <v>60</v>
      </c>
      <c r="C10" s="46">
        <v>1431117</v>
      </c>
      <c r="D10" s="47">
        <v>1268766</v>
      </c>
      <c r="E10" s="47">
        <v>909581</v>
      </c>
      <c r="F10" s="47">
        <v>967691</v>
      </c>
      <c r="G10" s="270" t="s">
        <v>189</v>
      </c>
      <c r="H10" s="48">
        <v>256505</v>
      </c>
      <c r="O10" s="64"/>
    </row>
    <row r="11" spans="2:15" ht="13.5">
      <c r="B11" s="269">
        <v>61</v>
      </c>
      <c r="C11" s="46">
        <v>1348163</v>
      </c>
      <c r="D11" s="47">
        <v>1196140</v>
      </c>
      <c r="E11" s="47">
        <v>868256</v>
      </c>
      <c r="F11" s="47">
        <v>933122</v>
      </c>
      <c r="G11" s="59" t="s">
        <v>189</v>
      </c>
      <c r="H11" s="48">
        <v>235143</v>
      </c>
      <c r="O11" s="64"/>
    </row>
    <row r="12" spans="2:15" ht="13.5">
      <c r="B12" s="269">
        <v>62</v>
      </c>
      <c r="C12" s="46">
        <v>1266126</v>
      </c>
      <c r="D12" s="47">
        <v>1127592</v>
      </c>
      <c r="E12" s="47">
        <v>832453</v>
      </c>
      <c r="F12" s="47">
        <v>895716</v>
      </c>
      <c r="G12" s="59" t="s">
        <v>189</v>
      </c>
      <c r="H12" s="48">
        <v>211601</v>
      </c>
      <c r="O12" s="64"/>
    </row>
    <row r="13" spans="2:15" ht="13.5">
      <c r="B13" s="269">
        <v>63</v>
      </c>
      <c r="C13" s="46">
        <v>1176258</v>
      </c>
      <c r="D13" s="47">
        <v>1044267</v>
      </c>
      <c r="E13" s="47">
        <v>787869</v>
      </c>
      <c r="F13" s="47">
        <v>841121</v>
      </c>
      <c r="G13" s="59" t="s">
        <v>189</v>
      </c>
      <c r="H13" s="48">
        <v>185128</v>
      </c>
      <c r="O13" s="64"/>
    </row>
    <row r="14" spans="2:15" ht="13.5">
      <c r="B14" s="269" t="s">
        <v>190</v>
      </c>
      <c r="C14" s="46">
        <v>1099520</v>
      </c>
      <c r="D14" s="47">
        <v>969319</v>
      </c>
      <c r="E14" s="47">
        <v>752956</v>
      </c>
      <c r="F14" s="47">
        <v>789295</v>
      </c>
      <c r="G14" s="59" t="s">
        <v>191</v>
      </c>
      <c r="H14" s="48">
        <v>161678</v>
      </c>
      <c r="O14" s="64"/>
    </row>
    <row r="15" spans="2:15" ht="18" customHeight="1">
      <c r="B15" s="269">
        <v>2</v>
      </c>
      <c r="C15" s="46">
        <v>1014842</v>
      </c>
      <c r="D15" s="47">
        <v>889607</v>
      </c>
      <c r="E15" s="47">
        <v>711268</v>
      </c>
      <c r="F15" s="47">
        <v>730134</v>
      </c>
      <c r="G15" s="270" t="s">
        <v>191</v>
      </c>
      <c r="H15" s="48">
        <v>138873</v>
      </c>
      <c r="O15" s="64"/>
    </row>
    <row r="16" spans="2:15" ht="13.5">
      <c r="B16" s="269">
        <v>3</v>
      </c>
      <c r="C16" s="46">
        <v>946374</v>
      </c>
      <c r="D16" s="47">
        <v>826462</v>
      </c>
      <c r="E16" s="47">
        <v>680735</v>
      </c>
      <c r="F16" s="47">
        <v>681412</v>
      </c>
      <c r="G16" s="59" t="s">
        <v>191</v>
      </c>
      <c r="H16" s="48">
        <v>120002</v>
      </c>
      <c r="O16" s="64"/>
    </row>
    <row r="17" spans="2:15" ht="13.5">
      <c r="B17" s="269">
        <v>4</v>
      </c>
      <c r="C17" s="46">
        <v>898499</v>
      </c>
      <c r="D17" s="47">
        <v>780517</v>
      </c>
      <c r="E17" s="47">
        <v>662155</v>
      </c>
      <c r="F17" s="47">
        <v>646486</v>
      </c>
      <c r="G17" s="59" t="s">
        <v>191</v>
      </c>
      <c r="H17" s="48">
        <v>106575</v>
      </c>
      <c r="O17" s="64"/>
    </row>
    <row r="18" spans="2:15" ht="13.5">
      <c r="B18" s="269">
        <v>5</v>
      </c>
      <c r="C18" s="46">
        <v>883112</v>
      </c>
      <c r="D18" s="47">
        <v>765290</v>
      </c>
      <c r="E18" s="47">
        <v>658517</v>
      </c>
      <c r="F18" s="47">
        <v>639112</v>
      </c>
      <c r="G18" s="59" t="s">
        <v>191</v>
      </c>
      <c r="H18" s="48">
        <v>99044</v>
      </c>
      <c r="O18" s="64"/>
    </row>
    <row r="19" spans="2:15" ht="13.5">
      <c r="B19" s="269">
        <v>6</v>
      </c>
      <c r="C19" s="46">
        <v>884912</v>
      </c>
      <c r="D19" s="47">
        <v>765629</v>
      </c>
      <c r="E19" s="47">
        <v>670603</v>
      </c>
      <c r="F19" s="47">
        <v>644648</v>
      </c>
      <c r="G19" s="59" t="s">
        <v>191</v>
      </c>
      <c r="H19" s="48">
        <v>94986</v>
      </c>
      <c r="O19" s="64"/>
    </row>
    <row r="20" spans="2:15" ht="18" customHeight="1">
      <c r="B20" s="269">
        <v>7</v>
      </c>
      <c r="C20" s="46">
        <v>882229</v>
      </c>
      <c r="D20" s="47">
        <v>760162</v>
      </c>
      <c r="E20" s="47">
        <v>679826</v>
      </c>
      <c r="F20" s="47">
        <v>639129</v>
      </c>
      <c r="G20" s="270" t="s">
        <v>191</v>
      </c>
      <c r="H20" s="48">
        <v>90590</v>
      </c>
      <c r="O20" s="64"/>
    </row>
    <row r="21" spans="2:15" ht="13.5">
      <c r="B21" s="269">
        <v>8</v>
      </c>
      <c r="C21" s="46">
        <v>887450</v>
      </c>
      <c r="D21" s="47">
        <v>766232</v>
      </c>
      <c r="E21" s="47">
        <v>695075</v>
      </c>
      <c r="F21" s="47">
        <v>648591</v>
      </c>
      <c r="G21" s="59" t="s">
        <v>191</v>
      </c>
      <c r="H21" s="48">
        <v>87504</v>
      </c>
      <c r="O21" s="64"/>
    </row>
    <row r="22" spans="2:15" ht="13.5">
      <c r="B22" s="269">
        <v>9</v>
      </c>
      <c r="C22" s="46">
        <v>905589</v>
      </c>
      <c r="D22" s="47">
        <v>783840</v>
      </c>
      <c r="E22" s="47">
        <v>715662</v>
      </c>
      <c r="F22" s="47">
        <v>668756</v>
      </c>
      <c r="G22" s="59" t="s">
        <v>191</v>
      </c>
      <c r="H22" s="48">
        <v>86605</v>
      </c>
      <c r="O22" s="64"/>
    </row>
    <row r="23" spans="2:15" ht="13.5">
      <c r="B23" s="269">
        <v>10</v>
      </c>
      <c r="C23" s="46">
        <v>946994</v>
      </c>
      <c r="D23" s="47">
        <v>821931</v>
      </c>
      <c r="E23" s="47">
        <v>753366</v>
      </c>
      <c r="F23" s="47">
        <v>707094</v>
      </c>
      <c r="G23" s="59" t="s">
        <v>191</v>
      </c>
      <c r="H23" s="48">
        <v>88654</v>
      </c>
      <c r="O23" s="64"/>
    </row>
    <row r="24" spans="2:15" ht="13.5">
      <c r="B24" s="269">
        <v>11</v>
      </c>
      <c r="C24" s="46">
        <v>1004472</v>
      </c>
      <c r="D24" s="47">
        <v>877080</v>
      </c>
      <c r="E24" s="47">
        <v>803855</v>
      </c>
      <c r="F24" s="47">
        <v>763315</v>
      </c>
      <c r="G24" s="59" t="s">
        <v>191</v>
      </c>
      <c r="H24" s="48">
        <v>93277</v>
      </c>
      <c r="O24" s="64"/>
    </row>
    <row r="25" spans="2:8" ht="18" customHeight="1">
      <c r="B25" s="269">
        <v>12</v>
      </c>
      <c r="C25" s="46">
        <v>1072241</v>
      </c>
      <c r="D25" s="47">
        <v>943025</v>
      </c>
      <c r="E25" s="47">
        <v>864231</v>
      </c>
      <c r="F25" s="47">
        <v>824129</v>
      </c>
      <c r="G25" s="47">
        <v>66832</v>
      </c>
      <c r="H25" s="48">
        <v>99260</v>
      </c>
    </row>
    <row r="26" spans="2:8" ht="13.5">
      <c r="B26" s="269">
        <v>13</v>
      </c>
      <c r="C26" s="46">
        <v>1148088</v>
      </c>
      <c r="D26" s="47">
        <v>1014524</v>
      </c>
      <c r="E26" s="47">
        <v>928527</v>
      </c>
      <c r="F26" s="47">
        <v>891223</v>
      </c>
      <c r="G26" s="47">
        <v>84463</v>
      </c>
      <c r="H26" s="48">
        <v>107028</v>
      </c>
    </row>
    <row r="27" spans="2:8" ht="13.5">
      <c r="B27" s="269">
        <v>14</v>
      </c>
      <c r="C27" s="46">
        <v>1242723</v>
      </c>
      <c r="D27" s="47">
        <v>1105499</v>
      </c>
      <c r="E27" s="47">
        <v>1002886</v>
      </c>
      <c r="F27" s="47">
        <v>975486</v>
      </c>
      <c r="G27" s="47">
        <v>105964</v>
      </c>
      <c r="H27" s="48">
        <v>116848</v>
      </c>
    </row>
    <row r="28" spans="2:8" ht="13.5">
      <c r="B28" s="269">
        <v>15</v>
      </c>
      <c r="C28" s="46">
        <v>1344327</v>
      </c>
      <c r="D28" s="47">
        <v>1201836</v>
      </c>
      <c r="E28" s="47">
        <v>1082648</v>
      </c>
      <c r="F28" s="47">
        <v>1069135</v>
      </c>
      <c r="G28" s="47">
        <v>127164</v>
      </c>
      <c r="H28" s="48">
        <v>127121</v>
      </c>
    </row>
    <row r="29" spans="2:8" ht="13.5">
      <c r="B29" s="269">
        <v>16</v>
      </c>
      <c r="C29" s="46">
        <v>1423388</v>
      </c>
      <c r="D29" s="47">
        <v>1273502</v>
      </c>
      <c r="E29" s="47">
        <v>1154521</v>
      </c>
      <c r="F29" s="47">
        <v>1143310</v>
      </c>
      <c r="G29" s="47">
        <v>147239</v>
      </c>
      <c r="H29" s="48">
        <v>135272</v>
      </c>
    </row>
    <row r="30" spans="2:8" ht="18" customHeight="1">
      <c r="B30" s="269">
        <v>17</v>
      </c>
      <c r="C30" s="46">
        <v>1475838</v>
      </c>
      <c r="D30" s="47">
        <v>1320413</v>
      </c>
      <c r="E30" s="47">
        <v>1207814</v>
      </c>
      <c r="F30" s="47">
        <v>1194020</v>
      </c>
      <c r="G30" s="47">
        <v>164093</v>
      </c>
      <c r="H30" s="48">
        <v>167264</v>
      </c>
    </row>
    <row r="31" spans="2:8" ht="13.5">
      <c r="B31" s="269">
        <v>18</v>
      </c>
      <c r="C31" s="49">
        <v>1513892</v>
      </c>
      <c r="D31" s="50">
        <v>1354242</v>
      </c>
      <c r="E31" s="50">
        <v>1226233</v>
      </c>
      <c r="F31" s="50">
        <v>1233105</v>
      </c>
      <c r="G31" s="50">
        <v>172214</v>
      </c>
      <c r="H31" s="51">
        <v>172994</v>
      </c>
    </row>
    <row r="32" spans="2:8" ht="13.5">
      <c r="B32" s="271">
        <v>19</v>
      </c>
      <c r="C32" s="299">
        <v>1543321</v>
      </c>
      <c r="D32" s="60">
        <v>1379945</v>
      </c>
      <c r="E32" s="60">
        <v>1248145</v>
      </c>
      <c r="F32" s="60">
        <v>1262158</v>
      </c>
      <c r="G32" s="60">
        <v>184258</v>
      </c>
      <c r="H32" s="61">
        <v>173398</v>
      </c>
    </row>
    <row r="33" ht="13.5">
      <c r="B33" s="62" t="s">
        <v>41</v>
      </c>
    </row>
  </sheetData>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1:K24"/>
  <sheetViews>
    <sheetView showGridLines="0" zoomScale="75" zoomScaleNormal="75" workbookViewId="0" topLeftCell="A1">
      <selection activeCell="A1" sqref="A1"/>
    </sheetView>
  </sheetViews>
  <sheetFormatPr defaultColWidth="9.00390625" defaultRowHeight="13.5"/>
  <cols>
    <col min="1" max="1" width="3.75390625" style="0" customWidth="1"/>
    <col min="2" max="2" width="45.50390625" style="0" customWidth="1"/>
    <col min="3" max="7" width="15.625" style="0" customWidth="1"/>
    <col min="8" max="15" width="9.125" style="0" customWidth="1"/>
  </cols>
  <sheetData>
    <row r="1" spans="2:7" ht="43.5" customHeight="1">
      <c r="B1" s="353" t="s">
        <v>60</v>
      </c>
      <c r="C1" s="353"/>
      <c r="D1" s="353"/>
      <c r="E1" s="353"/>
      <c r="F1" s="353"/>
      <c r="G1" s="353"/>
    </row>
    <row r="2" spans="2:7" s="68" customFormat="1" ht="24.75" customHeight="1">
      <c r="B2" s="66"/>
      <c r="C2" s="66"/>
      <c r="D2" s="66"/>
      <c r="E2" s="66"/>
      <c r="F2" s="66"/>
      <c r="G2" s="66"/>
    </row>
    <row r="3" spans="2:7" s="68" customFormat="1" ht="25.5" customHeight="1">
      <c r="B3" s="80" t="s">
        <v>66</v>
      </c>
      <c r="C3" s="65"/>
      <c r="D3" s="65"/>
      <c r="E3" s="65"/>
      <c r="F3" s="65"/>
      <c r="G3" s="77" t="s">
        <v>65</v>
      </c>
    </row>
    <row r="4" spans="2:7" ht="25.5" customHeight="1">
      <c r="B4" s="33"/>
      <c r="C4" s="67" t="s">
        <v>53</v>
      </c>
      <c r="D4" s="67" t="s">
        <v>27</v>
      </c>
      <c r="E4" s="67" t="s">
        <v>15</v>
      </c>
      <c r="F4" s="67" t="s">
        <v>16</v>
      </c>
      <c r="G4" s="67" t="s">
        <v>17</v>
      </c>
    </row>
    <row r="5" spans="2:7" ht="25.5" customHeight="1">
      <c r="B5" s="300" t="s">
        <v>0</v>
      </c>
      <c r="C5" s="302">
        <f>SUM(C6:C12)</f>
        <v>13885</v>
      </c>
      <c r="D5" s="302">
        <f>SUM(D6:D12)</f>
        <v>15348</v>
      </c>
      <c r="E5" s="302">
        <f>SUM(E6:E12)</f>
        <v>15662</v>
      </c>
      <c r="F5" s="302">
        <f>SUM(F6:F12)</f>
        <v>17050</v>
      </c>
      <c r="G5" s="302">
        <f>SUM(G6:G12)</f>
        <v>19440</v>
      </c>
    </row>
    <row r="6" spans="2:7" ht="25.5" customHeight="1">
      <c r="B6" s="300" t="s">
        <v>13</v>
      </c>
      <c r="C6" s="302">
        <v>5981</v>
      </c>
      <c r="D6" s="302">
        <v>6595</v>
      </c>
      <c r="E6" s="302">
        <v>6704</v>
      </c>
      <c r="F6" s="302">
        <v>6833</v>
      </c>
      <c r="G6" s="302">
        <v>7498</v>
      </c>
    </row>
    <row r="7" spans="2:7" ht="25.5" customHeight="1">
      <c r="B7" s="300" t="s">
        <v>61</v>
      </c>
      <c r="C7" s="302">
        <v>1488</v>
      </c>
      <c r="D7" s="302">
        <v>1710</v>
      </c>
      <c r="E7" s="302">
        <v>1777</v>
      </c>
      <c r="F7" s="302">
        <v>2647</v>
      </c>
      <c r="G7" s="302">
        <v>3575</v>
      </c>
    </row>
    <row r="8" spans="2:11" ht="25.5" customHeight="1">
      <c r="B8" s="300" t="s">
        <v>14</v>
      </c>
      <c r="C8" s="302">
        <v>77</v>
      </c>
      <c r="D8" s="302">
        <v>66</v>
      </c>
      <c r="E8" s="302">
        <v>57</v>
      </c>
      <c r="F8" s="302">
        <v>61</v>
      </c>
      <c r="G8" s="302">
        <v>57</v>
      </c>
      <c r="H8" s="68"/>
      <c r="I8" s="68"/>
      <c r="J8" s="68"/>
      <c r="K8" s="68"/>
    </row>
    <row r="9" spans="2:11" ht="25.5" customHeight="1">
      <c r="B9" s="300" t="s">
        <v>62</v>
      </c>
      <c r="C9" s="302">
        <v>2534</v>
      </c>
      <c r="D9" s="302">
        <v>2808</v>
      </c>
      <c r="E9" s="302">
        <v>3052</v>
      </c>
      <c r="F9" s="302">
        <v>3484</v>
      </c>
      <c r="G9" s="302">
        <v>3966</v>
      </c>
      <c r="H9" s="68"/>
      <c r="I9" s="69"/>
      <c r="J9" s="68"/>
      <c r="K9" s="68"/>
    </row>
    <row r="10" spans="2:11" ht="25.5" customHeight="1">
      <c r="B10" s="300" t="s">
        <v>63</v>
      </c>
      <c r="C10" s="302">
        <v>603</v>
      </c>
      <c r="D10" s="302">
        <v>676</v>
      </c>
      <c r="E10" s="302">
        <v>728</v>
      </c>
      <c r="F10" s="302">
        <v>766</v>
      </c>
      <c r="G10" s="302">
        <v>861</v>
      </c>
      <c r="H10" s="68"/>
      <c r="I10" s="68"/>
      <c r="J10" s="68"/>
      <c r="K10" s="68"/>
    </row>
    <row r="11" spans="2:11" ht="25.5" customHeight="1">
      <c r="B11" s="300" t="s">
        <v>64</v>
      </c>
      <c r="C11" s="302">
        <v>2275</v>
      </c>
      <c r="D11" s="302">
        <v>2526</v>
      </c>
      <c r="E11" s="302">
        <v>2323</v>
      </c>
      <c r="F11" s="302">
        <v>2269</v>
      </c>
      <c r="G11" s="302">
        <v>2464</v>
      </c>
      <c r="H11" s="68"/>
      <c r="I11" s="68"/>
      <c r="J11" s="68"/>
      <c r="K11" s="68"/>
    </row>
    <row r="12" spans="2:11" ht="25.5" customHeight="1">
      <c r="B12" s="300" t="s">
        <v>10</v>
      </c>
      <c r="C12" s="302">
        <v>927</v>
      </c>
      <c r="D12" s="302">
        <v>967</v>
      </c>
      <c r="E12" s="302">
        <v>1021</v>
      </c>
      <c r="F12" s="302">
        <v>990</v>
      </c>
      <c r="G12" s="302">
        <v>1019</v>
      </c>
      <c r="H12" s="68"/>
      <c r="I12" s="69"/>
      <c r="J12" s="68"/>
      <c r="K12" s="68"/>
    </row>
    <row r="13" spans="2:11" ht="25.5" customHeight="1">
      <c r="B13" s="34"/>
      <c r="C13" s="70"/>
      <c r="D13" s="70"/>
      <c r="E13" s="71"/>
      <c r="F13" s="70"/>
      <c r="G13" s="70"/>
      <c r="H13" s="68"/>
      <c r="I13" s="69"/>
      <c r="J13" s="68"/>
      <c r="K13" s="68"/>
    </row>
    <row r="14" spans="2:11" ht="25.5" customHeight="1">
      <c r="B14" s="34"/>
      <c r="C14" s="70"/>
      <c r="D14" s="70"/>
      <c r="E14" s="70"/>
      <c r="F14" s="70"/>
      <c r="G14" s="70"/>
      <c r="H14" s="68"/>
      <c r="I14" s="69"/>
      <c r="J14" s="68"/>
      <c r="K14" s="68"/>
    </row>
    <row r="15" spans="2:11" ht="25.5" customHeight="1">
      <c r="B15" s="34"/>
      <c r="C15" s="70"/>
      <c r="D15" s="70"/>
      <c r="E15" s="70"/>
      <c r="F15" s="70"/>
      <c r="G15" s="70"/>
      <c r="H15" s="68"/>
      <c r="I15" s="69"/>
      <c r="J15" s="68"/>
      <c r="K15" s="68"/>
    </row>
    <row r="16" spans="2:11" ht="25.5" customHeight="1">
      <c r="B16" s="79" t="s">
        <v>67</v>
      </c>
      <c r="D16" t="s">
        <v>54</v>
      </c>
      <c r="E16" s="69"/>
      <c r="G16" s="78" t="s">
        <v>65</v>
      </c>
      <c r="H16" s="68"/>
      <c r="I16" s="68"/>
      <c r="J16" s="68"/>
      <c r="K16" s="68"/>
    </row>
    <row r="17" spans="2:7" ht="25.5" customHeight="1">
      <c r="B17" s="33"/>
      <c r="C17" s="67" t="s">
        <v>53</v>
      </c>
      <c r="D17" s="67" t="s">
        <v>27</v>
      </c>
      <c r="E17" s="67" t="s">
        <v>15</v>
      </c>
      <c r="F17" s="67" t="s">
        <v>16</v>
      </c>
      <c r="G17" s="67" t="s">
        <v>55</v>
      </c>
    </row>
    <row r="18" spans="2:7" ht="25.5" customHeight="1">
      <c r="B18" s="300" t="s">
        <v>13</v>
      </c>
      <c r="C18" s="301">
        <v>43.1</v>
      </c>
      <c r="D18" s="301">
        <v>43</v>
      </c>
      <c r="E18" s="301">
        <v>42.8</v>
      </c>
      <c r="F18" s="301">
        <v>40.1</v>
      </c>
      <c r="G18" s="301">
        <v>38.6</v>
      </c>
    </row>
    <row r="19" spans="2:7" ht="25.5" customHeight="1">
      <c r="B19" s="300" t="s">
        <v>61</v>
      </c>
      <c r="C19" s="301">
        <v>10.7</v>
      </c>
      <c r="D19" s="301">
        <v>11.1</v>
      </c>
      <c r="E19" s="301">
        <v>11.3</v>
      </c>
      <c r="F19" s="301">
        <v>15.5</v>
      </c>
      <c r="G19" s="301">
        <v>18.4</v>
      </c>
    </row>
    <row r="20" spans="2:7" ht="25.5" customHeight="1">
      <c r="B20" s="300" t="s">
        <v>14</v>
      </c>
      <c r="C20" s="301">
        <v>0.6</v>
      </c>
      <c r="D20" s="301">
        <v>0.4</v>
      </c>
      <c r="E20" s="301">
        <v>0.4</v>
      </c>
      <c r="F20" s="301">
        <v>0.4</v>
      </c>
      <c r="G20" s="301">
        <v>0.3</v>
      </c>
    </row>
    <row r="21" spans="2:7" ht="25.5" customHeight="1">
      <c r="B21" s="300" t="s">
        <v>62</v>
      </c>
      <c r="C21" s="301">
        <v>18.2</v>
      </c>
      <c r="D21" s="301">
        <v>18.3</v>
      </c>
      <c r="E21" s="301">
        <v>19.5</v>
      </c>
      <c r="F21" s="301">
        <v>20.4</v>
      </c>
      <c r="G21" s="301">
        <v>20.4</v>
      </c>
    </row>
    <row r="22" spans="2:7" ht="25.5" customHeight="1">
      <c r="B22" s="300" t="s">
        <v>63</v>
      </c>
      <c r="C22" s="301">
        <v>4.3</v>
      </c>
      <c r="D22" s="301">
        <v>4.4</v>
      </c>
      <c r="E22" s="301">
        <v>4.6</v>
      </c>
      <c r="F22" s="301">
        <v>4.5</v>
      </c>
      <c r="G22" s="301">
        <v>4.4</v>
      </c>
    </row>
    <row r="23" spans="2:7" ht="25.5" customHeight="1">
      <c r="B23" s="300" t="s">
        <v>64</v>
      </c>
      <c r="C23" s="301">
        <v>16.4</v>
      </c>
      <c r="D23" s="301">
        <v>16.5</v>
      </c>
      <c r="E23" s="301">
        <v>14.8</v>
      </c>
      <c r="F23" s="301">
        <v>13.3</v>
      </c>
      <c r="G23" s="301">
        <v>12.7</v>
      </c>
    </row>
    <row r="24" spans="2:7" ht="25.5" customHeight="1">
      <c r="B24" s="300" t="s">
        <v>10</v>
      </c>
      <c r="C24" s="301">
        <v>6.7</v>
      </c>
      <c r="D24" s="301">
        <v>6.3</v>
      </c>
      <c r="E24" s="301">
        <v>6.5</v>
      </c>
      <c r="F24" s="301">
        <v>5.8</v>
      </c>
      <c r="G24" s="301">
        <v>5.2</v>
      </c>
    </row>
  </sheetData>
  <mergeCells count="1">
    <mergeCell ref="B1:G1"/>
  </mergeCells>
  <printOptions/>
  <pageMargins left="0.75" right="0.75" top="1" bottom="1" header="0.512" footer="0.512"/>
  <pageSetup horizontalDpi="600" verticalDpi="600" orientation="landscape" paperSize="9" scale="76" r:id="rId1"/>
</worksheet>
</file>

<file path=xl/worksheets/sheet15.xml><?xml version="1.0" encoding="utf-8"?>
<worksheet xmlns="http://schemas.openxmlformats.org/spreadsheetml/2006/main" xmlns:r="http://schemas.openxmlformats.org/officeDocument/2006/relationships">
  <dimension ref="B2:L24"/>
  <sheetViews>
    <sheetView workbookViewId="0" topLeftCell="A1">
      <selection activeCell="A1" sqref="A1"/>
    </sheetView>
  </sheetViews>
  <sheetFormatPr defaultColWidth="9.00390625" defaultRowHeight="13.5"/>
  <cols>
    <col min="1" max="1" width="3.00390625" style="39" customWidth="1"/>
    <col min="2" max="2" width="33.625" style="39" customWidth="1"/>
    <col min="3" max="7" width="10.625" style="39" customWidth="1"/>
    <col min="8" max="16384" width="9.00390625" style="39" customWidth="1"/>
  </cols>
  <sheetData>
    <row r="2" spans="2:7" ht="17.25">
      <c r="B2" s="353" t="s">
        <v>59</v>
      </c>
      <c r="C2" s="353"/>
      <c r="D2" s="353"/>
      <c r="E2" s="353"/>
      <c r="F2" s="353"/>
      <c r="G2" s="353"/>
    </row>
    <row r="4" spans="2:7" ht="24.75" customHeight="1">
      <c r="B4" s="81" t="s">
        <v>66</v>
      </c>
      <c r="G4" s="64" t="s">
        <v>58</v>
      </c>
    </row>
    <row r="5" spans="2:7" ht="13.5">
      <c r="B5" s="55"/>
      <c r="C5" s="72" t="s">
        <v>53</v>
      </c>
      <c r="D5" s="73" t="s">
        <v>27</v>
      </c>
      <c r="E5" s="73" t="s">
        <v>15</v>
      </c>
      <c r="F5" s="73" t="s">
        <v>16</v>
      </c>
      <c r="G5" s="73" t="s">
        <v>55</v>
      </c>
    </row>
    <row r="6" spans="2:12" ht="13.5">
      <c r="B6" s="305" t="s">
        <v>0</v>
      </c>
      <c r="C6" s="303">
        <f>SUM(C7:C14)</f>
        <v>10404</v>
      </c>
      <c r="D6" s="304">
        <v>11670</v>
      </c>
      <c r="E6" s="304">
        <v>11757</v>
      </c>
      <c r="F6" s="304">
        <v>11758</v>
      </c>
      <c r="G6" s="304">
        <v>12965</v>
      </c>
      <c r="H6" s="74"/>
      <c r="I6" s="75"/>
      <c r="J6" s="75"/>
      <c r="K6" s="75"/>
      <c r="L6" s="75"/>
    </row>
    <row r="7" spans="2:7" ht="13.5">
      <c r="B7" s="305" t="s">
        <v>31</v>
      </c>
      <c r="C7" s="303">
        <v>1312</v>
      </c>
      <c r="D7" s="303">
        <v>1745</v>
      </c>
      <c r="E7" s="303">
        <v>2047</v>
      </c>
      <c r="F7" s="303">
        <v>2669</v>
      </c>
      <c r="G7" s="303">
        <v>2556</v>
      </c>
    </row>
    <row r="8" spans="2:7" ht="13.5">
      <c r="B8" s="305" t="s">
        <v>30</v>
      </c>
      <c r="C8" s="303">
        <v>3095</v>
      </c>
      <c r="D8" s="303">
        <v>2931</v>
      </c>
      <c r="E8" s="303">
        <v>2717</v>
      </c>
      <c r="F8" s="303">
        <v>2559</v>
      </c>
      <c r="G8" s="303">
        <v>2552</v>
      </c>
    </row>
    <row r="9" spans="2:7" ht="13.5">
      <c r="B9" s="305" t="s">
        <v>32</v>
      </c>
      <c r="C9" s="303">
        <v>1560</v>
      </c>
      <c r="D9" s="303">
        <v>1787</v>
      </c>
      <c r="E9" s="303">
        <v>1871</v>
      </c>
      <c r="F9" s="303">
        <v>1756</v>
      </c>
      <c r="G9" s="303">
        <v>1619</v>
      </c>
    </row>
    <row r="10" spans="2:7" ht="13.5">
      <c r="B10" s="305" t="s">
        <v>33</v>
      </c>
      <c r="C10" s="303">
        <v>1378</v>
      </c>
      <c r="D10" s="303">
        <v>1712</v>
      </c>
      <c r="E10" s="303">
        <v>1722</v>
      </c>
      <c r="F10" s="303">
        <v>1639</v>
      </c>
      <c r="G10" s="303">
        <v>1431</v>
      </c>
    </row>
    <row r="11" spans="2:7" ht="13.5">
      <c r="B11" s="305" t="s">
        <v>34</v>
      </c>
      <c r="C11" s="303">
        <v>485</v>
      </c>
      <c r="D11" s="303">
        <v>622</v>
      </c>
      <c r="E11" s="303">
        <v>660</v>
      </c>
      <c r="F11" s="303">
        <v>604</v>
      </c>
      <c r="G11" s="303">
        <v>615</v>
      </c>
    </row>
    <row r="12" spans="2:7" ht="13.5">
      <c r="B12" s="305" t="s">
        <v>35</v>
      </c>
      <c r="C12" s="303">
        <v>531</v>
      </c>
      <c r="D12" s="303">
        <v>540</v>
      </c>
      <c r="E12" s="303">
        <v>588</v>
      </c>
      <c r="F12" s="303">
        <v>582</v>
      </c>
      <c r="G12" s="303">
        <v>557</v>
      </c>
    </row>
    <row r="13" spans="2:7" ht="13.5">
      <c r="B13" s="305" t="s">
        <v>36</v>
      </c>
      <c r="C13" s="303">
        <v>48</v>
      </c>
      <c r="D13" s="303">
        <v>62</v>
      </c>
      <c r="E13" s="303">
        <v>70</v>
      </c>
      <c r="F13" s="303">
        <v>65</v>
      </c>
      <c r="G13" s="303">
        <v>47</v>
      </c>
    </row>
    <row r="14" spans="2:7" ht="13.5">
      <c r="B14" s="305" t="s">
        <v>10</v>
      </c>
      <c r="C14" s="303">
        <v>1995</v>
      </c>
      <c r="D14" s="303">
        <v>2262</v>
      </c>
      <c r="E14" s="303">
        <v>2082</v>
      </c>
      <c r="F14" s="303">
        <v>1884</v>
      </c>
      <c r="G14" s="303">
        <v>3588</v>
      </c>
    </row>
    <row r="15" spans="2:7" ht="30" customHeight="1">
      <c r="B15" s="81" t="s">
        <v>67</v>
      </c>
      <c r="G15" s="64" t="s">
        <v>58</v>
      </c>
    </row>
    <row r="16" spans="2:7" ht="13.5">
      <c r="B16" s="55"/>
      <c r="C16" s="72" t="s">
        <v>53</v>
      </c>
      <c r="D16" s="73" t="s">
        <v>27</v>
      </c>
      <c r="E16" s="73" t="s">
        <v>15</v>
      </c>
      <c r="F16" s="73" t="s">
        <v>16</v>
      </c>
      <c r="G16" s="73" t="s">
        <v>55</v>
      </c>
    </row>
    <row r="17" spans="2:7" ht="13.5">
      <c r="B17" s="305" t="s">
        <v>31</v>
      </c>
      <c r="C17" s="76">
        <v>12.6</v>
      </c>
      <c r="D17" s="76">
        <v>15</v>
      </c>
      <c r="E17" s="76">
        <v>17.4</v>
      </c>
      <c r="F17" s="76">
        <v>22.7</v>
      </c>
      <c r="G17" s="76">
        <v>19.7</v>
      </c>
    </row>
    <row r="18" spans="2:7" ht="13.5">
      <c r="B18" s="305" t="s">
        <v>30</v>
      </c>
      <c r="C18" s="76">
        <v>29.7</v>
      </c>
      <c r="D18" s="76">
        <v>25.1</v>
      </c>
      <c r="E18" s="76">
        <v>23.1</v>
      </c>
      <c r="F18" s="76">
        <v>21.8</v>
      </c>
      <c r="G18" s="76">
        <v>19.7</v>
      </c>
    </row>
    <row r="19" spans="2:7" ht="13.5">
      <c r="B19" s="305" t="s">
        <v>32</v>
      </c>
      <c r="C19" s="76">
        <v>15</v>
      </c>
      <c r="D19" s="76">
        <v>15.3</v>
      </c>
      <c r="E19" s="76">
        <v>15.9</v>
      </c>
      <c r="F19" s="76">
        <v>14.9</v>
      </c>
      <c r="G19" s="76">
        <v>12.5</v>
      </c>
    </row>
    <row r="20" spans="2:7" ht="27" customHeight="1">
      <c r="B20" s="306" t="s">
        <v>56</v>
      </c>
      <c r="C20" s="76">
        <v>13.2</v>
      </c>
      <c r="D20" s="76">
        <v>14.7</v>
      </c>
      <c r="E20" s="76">
        <v>14.6</v>
      </c>
      <c r="F20" s="76">
        <v>13.9</v>
      </c>
      <c r="G20" s="76">
        <v>11</v>
      </c>
    </row>
    <row r="21" spans="2:7" ht="13.5">
      <c r="B21" s="305" t="s">
        <v>34</v>
      </c>
      <c r="C21" s="76">
        <v>4.7</v>
      </c>
      <c r="D21" s="76">
        <v>5.3</v>
      </c>
      <c r="E21" s="76">
        <v>5.6</v>
      </c>
      <c r="F21" s="76">
        <v>5.1</v>
      </c>
      <c r="G21" s="76">
        <v>4.7</v>
      </c>
    </row>
    <row r="22" spans="2:7" ht="13.5">
      <c r="B22" s="305" t="s">
        <v>57</v>
      </c>
      <c r="C22" s="76">
        <v>5.1</v>
      </c>
      <c r="D22" s="76">
        <v>4.6</v>
      </c>
      <c r="E22" s="76">
        <v>5</v>
      </c>
      <c r="F22" s="76">
        <v>4.9</v>
      </c>
      <c r="G22" s="76">
        <v>4.3</v>
      </c>
    </row>
    <row r="23" spans="2:7" ht="13.5">
      <c r="B23" s="305" t="s">
        <v>36</v>
      </c>
      <c r="C23" s="76">
        <v>0.5</v>
      </c>
      <c r="D23" s="76">
        <v>0.5</v>
      </c>
      <c r="E23" s="76">
        <v>0.6</v>
      </c>
      <c r="F23" s="76">
        <v>0.6</v>
      </c>
      <c r="G23" s="76">
        <v>0.4</v>
      </c>
    </row>
    <row r="24" spans="2:7" ht="13.5">
      <c r="B24" s="305" t="s">
        <v>10</v>
      </c>
      <c r="C24" s="76">
        <v>19.2</v>
      </c>
      <c r="D24" s="76">
        <v>19.4</v>
      </c>
      <c r="E24" s="76">
        <v>17.7</v>
      </c>
      <c r="F24" s="76">
        <v>16</v>
      </c>
      <c r="G24" s="76">
        <v>27.7</v>
      </c>
    </row>
  </sheetData>
  <mergeCells count="1">
    <mergeCell ref="B2:G2"/>
  </mergeCells>
  <printOptions/>
  <pageMargins left="0.75" right="0.75" top="1" bottom="1" header="0.512" footer="0.51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D8"/>
  <sheetViews>
    <sheetView showGridLines="0" workbookViewId="0" topLeftCell="A1">
      <selection activeCell="F6" sqref="F6"/>
    </sheetView>
  </sheetViews>
  <sheetFormatPr defaultColWidth="9.00390625" defaultRowHeight="13.5"/>
  <cols>
    <col min="1" max="1" width="11.25390625" style="0" customWidth="1"/>
    <col min="2" max="3" width="11.00390625" style="0" bestFit="1" customWidth="1"/>
  </cols>
  <sheetData>
    <row r="1" ht="13.5">
      <c r="A1" t="s">
        <v>89</v>
      </c>
    </row>
    <row r="3" spans="1:3" ht="13.5">
      <c r="A3" s="115"/>
      <c r="B3" s="221" t="s">
        <v>90</v>
      </c>
      <c r="C3" s="221" t="s">
        <v>91</v>
      </c>
    </row>
    <row r="4" spans="1:4" ht="13.5">
      <c r="A4" s="307" t="s">
        <v>112</v>
      </c>
      <c r="B4" s="116">
        <v>171956</v>
      </c>
      <c r="C4" s="117">
        <v>52048</v>
      </c>
      <c r="D4" s="118"/>
    </row>
    <row r="5" spans="1:4" ht="13.5">
      <c r="A5" s="307">
        <v>16</v>
      </c>
      <c r="B5" s="116">
        <v>192064</v>
      </c>
      <c r="C5" s="117">
        <v>56471</v>
      </c>
      <c r="D5" s="118"/>
    </row>
    <row r="6" spans="1:4" ht="13.5">
      <c r="A6" s="307">
        <v>17</v>
      </c>
      <c r="B6" s="116">
        <v>193508</v>
      </c>
      <c r="C6" s="117">
        <v>55874</v>
      </c>
      <c r="D6" s="118"/>
    </row>
    <row r="7" spans="1:4" ht="13.5">
      <c r="A7" s="307">
        <v>18</v>
      </c>
      <c r="B7" s="116">
        <v>196033</v>
      </c>
      <c r="C7" s="117">
        <v>57666</v>
      </c>
      <c r="D7" s="118"/>
    </row>
    <row r="8" spans="1:4" ht="13.5">
      <c r="A8" s="238">
        <v>19</v>
      </c>
      <c r="B8" s="119">
        <v>197875</v>
      </c>
      <c r="C8" s="120">
        <v>58874</v>
      </c>
      <c r="D8" s="118"/>
    </row>
  </sheetData>
  <printOptions/>
  <pageMargins left="0.75" right="0.75" top="1" bottom="1" header="0.512" footer="0.512"/>
  <pageSetup orientation="portrait" paperSize="9"/>
</worksheet>
</file>

<file path=xl/worksheets/sheet17.xml><?xml version="1.0" encoding="utf-8"?>
<worksheet xmlns="http://schemas.openxmlformats.org/spreadsheetml/2006/main" xmlns:r="http://schemas.openxmlformats.org/officeDocument/2006/relationships">
  <dimension ref="A1:C8"/>
  <sheetViews>
    <sheetView showGridLines="0" workbookViewId="0" topLeftCell="A1">
      <selection activeCell="A1" sqref="A1"/>
    </sheetView>
  </sheetViews>
  <sheetFormatPr defaultColWidth="9.00390625" defaultRowHeight="13.5"/>
  <cols>
    <col min="1" max="1" width="11.75390625" style="0" customWidth="1"/>
    <col min="2" max="3" width="10.625" style="0" customWidth="1"/>
  </cols>
  <sheetData>
    <row r="1" ht="13.5">
      <c r="A1" t="s">
        <v>107</v>
      </c>
    </row>
    <row r="3" spans="1:3" ht="13.5">
      <c r="A3" s="115"/>
      <c r="B3" s="149" t="s">
        <v>108</v>
      </c>
      <c r="C3" s="149" t="s">
        <v>109</v>
      </c>
    </row>
    <row r="4" spans="1:3" ht="13.5">
      <c r="A4" s="307" t="s">
        <v>112</v>
      </c>
      <c r="B4" s="308">
        <v>130081</v>
      </c>
      <c r="C4" s="309">
        <v>8431120</v>
      </c>
    </row>
    <row r="5" spans="1:3" ht="13.5">
      <c r="A5" s="307">
        <v>16</v>
      </c>
      <c r="B5" s="310">
        <v>128783</v>
      </c>
      <c r="C5" s="150">
        <v>8273271</v>
      </c>
    </row>
    <row r="6" spans="1:3" ht="13.5">
      <c r="A6" s="307">
        <v>17</v>
      </c>
      <c r="B6" s="310">
        <v>126245</v>
      </c>
      <c r="C6" s="150">
        <v>8035078</v>
      </c>
    </row>
    <row r="7" spans="1:3" ht="13.5">
      <c r="A7" s="307">
        <v>18</v>
      </c>
      <c r="B7" s="310">
        <v>124120</v>
      </c>
      <c r="C7" s="150">
        <v>7807716</v>
      </c>
    </row>
    <row r="8" spans="1:3" ht="13.5">
      <c r="A8" s="238">
        <v>19</v>
      </c>
      <c r="B8" s="311">
        <v>122153</v>
      </c>
      <c r="C8" s="151">
        <v>7623972</v>
      </c>
    </row>
  </sheetData>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dimension ref="A1:I23"/>
  <sheetViews>
    <sheetView showGridLines="0" workbookViewId="0" topLeftCell="A1">
      <selection activeCell="A1" sqref="A1"/>
    </sheetView>
  </sheetViews>
  <sheetFormatPr defaultColWidth="9.00390625" defaultRowHeight="13.5"/>
  <cols>
    <col min="1" max="1" width="12.625" style="0" customWidth="1"/>
    <col min="2" max="2" width="9.00390625" style="208" customWidth="1"/>
    <col min="3" max="3" width="13.00390625" style="208" bestFit="1" customWidth="1"/>
    <col min="4" max="4" width="9.00390625" style="208" customWidth="1"/>
    <col min="5" max="6" width="13.00390625" style="208" bestFit="1" customWidth="1"/>
    <col min="7" max="7" width="9.00390625" style="208" customWidth="1"/>
    <col min="8" max="8" width="12.875" style="208" bestFit="1" customWidth="1"/>
    <col min="9" max="9" width="8.625" style="0" customWidth="1"/>
  </cols>
  <sheetData>
    <row r="1" ht="17.25" customHeight="1">
      <c r="A1" s="207" t="s">
        <v>142</v>
      </c>
    </row>
    <row r="3" spans="1:8" ht="13.5">
      <c r="A3" s="209"/>
      <c r="B3" s="220" t="s">
        <v>0</v>
      </c>
      <c r="C3" s="220" t="s">
        <v>143</v>
      </c>
      <c r="D3" s="220" t="s">
        <v>144</v>
      </c>
      <c r="E3" s="220" t="s">
        <v>145</v>
      </c>
      <c r="F3" s="220" t="s">
        <v>146</v>
      </c>
      <c r="G3" s="220" t="s">
        <v>147</v>
      </c>
      <c r="H3" s="220" t="s">
        <v>148</v>
      </c>
    </row>
    <row r="4" spans="1:9" ht="13.5">
      <c r="A4" s="221" t="s">
        <v>225</v>
      </c>
      <c r="B4" s="211">
        <v>367852</v>
      </c>
      <c r="C4" s="211">
        <v>182053</v>
      </c>
      <c r="D4" s="210">
        <v>83505</v>
      </c>
      <c r="E4" s="211">
        <v>58958</v>
      </c>
      <c r="F4" s="211">
        <v>17670</v>
      </c>
      <c r="G4" s="211">
        <v>3411</v>
      </c>
      <c r="H4" s="211">
        <v>22255</v>
      </c>
      <c r="I4" s="208"/>
    </row>
    <row r="5" spans="1:8" ht="13.5">
      <c r="A5" s="221" t="s">
        <v>149</v>
      </c>
      <c r="B5" s="312" t="s">
        <v>232</v>
      </c>
      <c r="C5" s="312" t="s">
        <v>226</v>
      </c>
      <c r="D5" s="312" t="s">
        <v>227</v>
      </c>
      <c r="E5" s="312" t="s">
        <v>228</v>
      </c>
      <c r="F5" s="312" t="s">
        <v>229</v>
      </c>
      <c r="G5" s="312" t="s">
        <v>230</v>
      </c>
      <c r="H5" s="312" t="s">
        <v>231</v>
      </c>
    </row>
    <row r="6" ht="13.5">
      <c r="I6" s="2"/>
    </row>
    <row r="7" ht="13.5">
      <c r="I7" s="2"/>
    </row>
    <row r="8" ht="13.5">
      <c r="I8" s="2"/>
    </row>
    <row r="17" ht="13.5">
      <c r="I17" s="2"/>
    </row>
    <row r="19" ht="13.5">
      <c r="I19" s="2"/>
    </row>
    <row r="20" ht="13.5">
      <c r="I20" s="2"/>
    </row>
    <row r="21" ht="13.5">
      <c r="I21" s="2"/>
    </row>
    <row r="22" ht="13.5">
      <c r="I22" s="2"/>
    </row>
    <row r="23" ht="13.5">
      <c r="I23" s="2"/>
    </row>
  </sheetData>
  <printOptions/>
  <pageMargins left="0.75" right="0.75" top="1" bottom="1" header="0.512" footer="0.512"/>
  <pageSetup orientation="portrait" paperSize="9"/>
  <ignoredErrors>
    <ignoredError sqref="B5:H5" numberStoredAsText="1"/>
  </ignoredErrors>
</worksheet>
</file>

<file path=xl/worksheets/sheet19.xml><?xml version="1.0" encoding="utf-8"?>
<worksheet xmlns="http://schemas.openxmlformats.org/spreadsheetml/2006/main" xmlns:r="http://schemas.openxmlformats.org/officeDocument/2006/relationships">
  <dimension ref="A1:G28"/>
  <sheetViews>
    <sheetView showGridLines="0" workbookViewId="0" topLeftCell="A1">
      <selection activeCell="A1" sqref="A1"/>
    </sheetView>
  </sheetViews>
  <sheetFormatPr defaultColWidth="9.00390625" defaultRowHeight="13.5"/>
  <cols>
    <col min="1" max="1" width="13.125" style="0" customWidth="1"/>
    <col min="2" max="6" width="10.625" style="208" customWidth="1"/>
    <col min="7" max="7" width="8.625" style="0" customWidth="1"/>
  </cols>
  <sheetData>
    <row r="1" ht="17.25" customHeight="1">
      <c r="A1" s="207" t="s">
        <v>142</v>
      </c>
    </row>
    <row r="3" spans="1:6" ht="13.5">
      <c r="A3" s="209"/>
      <c r="B3" s="220" t="s">
        <v>0</v>
      </c>
      <c r="C3" s="220" t="s">
        <v>161</v>
      </c>
      <c r="D3" s="220" t="s">
        <v>162</v>
      </c>
      <c r="E3" s="220" t="s">
        <v>163</v>
      </c>
      <c r="F3" s="220" t="s">
        <v>164</v>
      </c>
    </row>
    <row r="4" spans="1:7" ht="13.5">
      <c r="A4" s="221" t="s">
        <v>112</v>
      </c>
      <c r="B4" s="211">
        <v>26569</v>
      </c>
      <c r="C4" s="210">
        <v>12022</v>
      </c>
      <c r="D4" s="211">
        <v>10140</v>
      </c>
      <c r="E4" s="211">
        <v>3531</v>
      </c>
      <c r="F4" s="211">
        <v>876</v>
      </c>
      <c r="G4" s="222"/>
    </row>
    <row r="5" spans="1:7" ht="13.5">
      <c r="A5" s="221">
        <v>16</v>
      </c>
      <c r="B5" s="211">
        <v>33408</v>
      </c>
      <c r="C5" s="210">
        <v>14881</v>
      </c>
      <c r="D5" s="211">
        <v>12263</v>
      </c>
      <c r="E5" s="211">
        <v>5216</v>
      </c>
      <c r="F5" s="211">
        <v>1048</v>
      </c>
      <c r="G5" s="222"/>
    </row>
    <row r="6" spans="1:7" ht="13.5">
      <c r="A6" s="221">
        <v>17</v>
      </c>
      <c r="B6" s="211">
        <v>34472</v>
      </c>
      <c r="C6" s="210">
        <v>14712</v>
      </c>
      <c r="D6" s="211">
        <v>12911</v>
      </c>
      <c r="E6" s="211">
        <v>5797</v>
      </c>
      <c r="F6" s="211">
        <v>1052</v>
      </c>
      <c r="G6" s="222"/>
    </row>
    <row r="7" spans="1:7" ht="13.5">
      <c r="A7" s="221">
        <v>18</v>
      </c>
      <c r="B7" s="211">
        <v>37323</v>
      </c>
      <c r="C7" s="210">
        <v>15364</v>
      </c>
      <c r="D7" s="211">
        <v>14365</v>
      </c>
      <c r="E7" s="211">
        <v>6414</v>
      </c>
      <c r="F7" s="211">
        <v>1180</v>
      </c>
      <c r="G7" s="222"/>
    </row>
    <row r="8" spans="1:7" ht="13.5">
      <c r="A8" s="221">
        <v>19</v>
      </c>
      <c r="B8" s="211">
        <v>40639</v>
      </c>
      <c r="C8" s="210">
        <v>16296</v>
      </c>
      <c r="D8" s="211">
        <v>15429</v>
      </c>
      <c r="E8" s="211">
        <v>7621</v>
      </c>
      <c r="F8" s="211">
        <v>1293</v>
      </c>
      <c r="G8" s="222"/>
    </row>
    <row r="11" ht="13.5">
      <c r="G11" s="2"/>
    </row>
    <row r="12" ht="13.5">
      <c r="G12" s="2"/>
    </row>
    <row r="13" ht="13.5">
      <c r="G13" s="2"/>
    </row>
    <row r="22" ht="13.5">
      <c r="G22" s="2"/>
    </row>
    <row r="24" ht="13.5">
      <c r="G24" s="2"/>
    </row>
    <row r="25" ht="13.5">
      <c r="G25" s="2"/>
    </row>
    <row r="26" ht="13.5">
      <c r="G26" s="2"/>
    </row>
    <row r="27" ht="13.5">
      <c r="G27" s="2"/>
    </row>
    <row r="28" ht="13.5">
      <c r="G28" s="2"/>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B2:N20"/>
  <sheetViews>
    <sheetView showGridLines="0" workbookViewId="0" topLeftCell="A1">
      <selection activeCell="D16" sqref="D16"/>
    </sheetView>
  </sheetViews>
  <sheetFormatPr defaultColWidth="9.00390625" defaultRowHeight="13.5"/>
  <cols>
    <col min="1" max="1" width="2.625" style="22" customWidth="1"/>
    <col min="2" max="2" width="5.25390625" style="22" bestFit="1" customWidth="1"/>
    <col min="3" max="3" width="34.375" style="23" customWidth="1"/>
    <col min="4" max="6" width="10.50390625" style="22" customWidth="1"/>
    <col min="7" max="8" width="10.625" style="22" customWidth="1"/>
    <col min="9" max="10" width="10.50390625" style="22" customWidth="1"/>
    <col min="11" max="16384" width="9.00390625" style="22" customWidth="1"/>
  </cols>
  <sheetData>
    <row r="2" spans="2:10" ht="30" customHeight="1">
      <c r="B2" s="21"/>
      <c r="C2" s="325" t="s">
        <v>37</v>
      </c>
      <c r="D2" s="326"/>
      <c r="E2" s="326"/>
      <c r="F2" s="326"/>
      <c r="G2" s="326"/>
      <c r="H2" s="326"/>
      <c r="I2" s="326"/>
      <c r="J2" s="326"/>
    </row>
    <row r="3" spans="3:10" ht="15.75" customHeight="1">
      <c r="C3" s="242"/>
      <c r="D3" s="323" t="s">
        <v>38</v>
      </c>
      <c r="E3" s="323" t="s">
        <v>19</v>
      </c>
      <c r="F3" s="323" t="s">
        <v>20</v>
      </c>
      <c r="G3" s="323" t="s">
        <v>26</v>
      </c>
      <c r="H3" s="323" t="s">
        <v>50</v>
      </c>
      <c r="I3" s="327" t="s">
        <v>21</v>
      </c>
      <c r="J3" s="322"/>
    </row>
    <row r="4" spans="3:10" ht="15.75" customHeight="1">
      <c r="C4" s="244"/>
      <c r="D4" s="324"/>
      <c r="E4" s="324"/>
      <c r="F4" s="324"/>
      <c r="G4" s="324"/>
      <c r="H4" s="324"/>
      <c r="I4" s="243" t="s">
        <v>12</v>
      </c>
      <c r="J4" s="4" t="s">
        <v>69</v>
      </c>
    </row>
    <row r="5" spans="3:10" ht="38.25" customHeight="1">
      <c r="C5" s="31" t="s">
        <v>4</v>
      </c>
      <c r="D5" s="6">
        <v>1344327</v>
      </c>
      <c r="E5" s="6">
        <v>1423388</v>
      </c>
      <c r="F5" s="7">
        <v>1475838</v>
      </c>
      <c r="G5" s="38">
        <v>1513892</v>
      </c>
      <c r="H5" s="36">
        <v>1543321</v>
      </c>
      <c r="I5" s="245">
        <v>29429</v>
      </c>
      <c r="J5" s="246">
        <v>1.9</v>
      </c>
    </row>
    <row r="6" spans="3:10" ht="19.5" customHeight="1">
      <c r="C6" s="35" t="s">
        <v>29</v>
      </c>
      <c r="D6" s="247">
        <v>10.5</v>
      </c>
      <c r="E6" s="247">
        <v>11.1</v>
      </c>
      <c r="F6" s="247">
        <v>11.6</v>
      </c>
      <c r="G6" s="247">
        <v>11.8</v>
      </c>
      <c r="H6" s="248">
        <v>12.1</v>
      </c>
      <c r="I6" s="249"/>
      <c r="J6" s="250"/>
    </row>
    <row r="7" spans="3:10" ht="33.75" customHeight="1">
      <c r="C7" s="32" t="s">
        <v>5</v>
      </c>
      <c r="D7" s="251">
        <v>1201836</v>
      </c>
      <c r="E7" s="251">
        <v>1273502</v>
      </c>
      <c r="F7" s="252">
        <v>1320413</v>
      </c>
      <c r="G7" s="252">
        <v>1354242</v>
      </c>
      <c r="H7" s="252">
        <v>1379945</v>
      </c>
      <c r="I7" s="253">
        <v>25703</v>
      </c>
      <c r="J7" s="254">
        <v>1.9</v>
      </c>
    </row>
    <row r="8" spans="3:10" ht="33.75" customHeight="1">
      <c r="C8" s="27" t="s">
        <v>7</v>
      </c>
      <c r="D8" s="9">
        <v>1082648</v>
      </c>
      <c r="E8" s="9">
        <v>1154521</v>
      </c>
      <c r="F8" s="10">
        <v>1207814</v>
      </c>
      <c r="G8" s="10">
        <v>1226233</v>
      </c>
      <c r="H8" s="10">
        <v>1248145</v>
      </c>
      <c r="I8" s="253">
        <v>21912</v>
      </c>
      <c r="J8" s="254">
        <v>1.8</v>
      </c>
    </row>
    <row r="9" spans="3:10" ht="33.75" customHeight="1">
      <c r="C9" s="27" t="s">
        <v>6</v>
      </c>
      <c r="D9" s="9">
        <v>1069135</v>
      </c>
      <c r="E9" s="9">
        <v>1143310</v>
      </c>
      <c r="F9" s="10">
        <v>1194020</v>
      </c>
      <c r="G9" s="10">
        <v>1233105</v>
      </c>
      <c r="H9" s="10">
        <v>1262158</v>
      </c>
      <c r="I9" s="253">
        <v>29053</v>
      </c>
      <c r="J9" s="254">
        <v>2.4</v>
      </c>
    </row>
    <row r="10" spans="3:10" s="255" customFormat="1" ht="23.25" customHeight="1">
      <c r="C10" s="30" t="s">
        <v>8</v>
      </c>
      <c r="D10" s="256">
        <v>127164</v>
      </c>
      <c r="E10" s="256">
        <v>147239</v>
      </c>
      <c r="F10" s="257">
        <v>164093</v>
      </c>
      <c r="G10" s="257">
        <v>172214</v>
      </c>
      <c r="H10" s="257">
        <v>184258</v>
      </c>
      <c r="I10" s="258">
        <v>12044</v>
      </c>
      <c r="J10" s="259">
        <v>7</v>
      </c>
    </row>
    <row r="11" spans="3:10" s="255" customFormat="1" ht="13.5" customHeight="1">
      <c r="C11" s="30" t="s">
        <v>28</v>
      </c>
      <c r="D11" s="9"/>
      <c r="E11" s="9"/>
      <c r="F11" s="10"/>
      <c r="G11" s="10"/>
      <c r="H11" s="10"/>
      <c r="I11" s="253"/>
      <c r="J11" s="260"/>
    </row>
    <row r="12" spans="3:14" s="15" customFormat="1" ht="20.25" customHeight="1">
      <c r="C12" s="29" t="s">
        <v>42</v>
      </c>
      <c r="D12" s="20">
        <v>26640</v>
      </c>
      <c r="E12" s="20">
        <v>29213</v>
      </c>
      <c r="F12" s="20">
        <v>31875</v>
      </c>
      <c r="G12" s="20">
        <v>34437</v>
      </c>
      <c r="H12" s="20">
        <v>36597</v>
      </c>
      <c r="I12" s="253">
        <v>2160</v>
      </c>
      <c r="J12" s="254">
        <v>6.3</v>
      </c>
      <c r="L12" s="37"/>
      <c r="M12" s="261"/>
      <c r="N12" s="261"/>
    </row>
    <row r="13" spans="3:12" s="15" customFormat="1" ht="20.25" customHeight="1">
      <c r="C13" s="29" t="s">
        <v>43</v>
      </c>
      <c r="D13" s="20">
        <v>10216</v>
      </c>
      <c r="E13" s="20">
        <v>12158</v>
      </c>
      <c r="F13" s="20">
        <v>13981</v>
      </c>
      <c r="G13" s="20">
        <v>15498</v>
      </c>
      <c r="H13" s="20">
        <v>16884</v>
      </c>
      <c r="I13" s="253">
        <v>1386</v>
      </c>
      <c r="J13" s="254">
        <v>8.9</v>
      </c>
      <c r="L13" s="262"/>
    </row>
    <row r="14" spans="3:12" s="15" customFormat="1" ht="20.25" customHeight="1">
      <c r="C14" s="29" t="s">
        <v>44</v>
      </c>
      <c r="D14" s="20">
        <v>9226</v>
      </c>
      <c r="E14" s="20">
        <v>9967</v>
      </c>
      <c r="F14" s="20">
        <v>10936</v>
      </c>
      <c r="G14" s="20">
        <v>12462</v>
      </c>
      <c r="H14" s="20">
        <v>13350</v>
      </c>
      <c r="I14" s="253">
        <v>888</v>
      </c>
      <c r="J14" s="254">
        <v>7.1</v>
      </c>
      <c r="L14" s="262"/>
    </row>
    <row r="15" spans="3:12" s="15" customFormat="1" ht="20.25" customHeight="1">
      <c r="C15" s="29" t="s">
        <v>45</v>
      </c>
      <c r="D15" s="20">
        <v>7198</v>
      </c>
      <c r="E15" s="20">
        <v>7088</v>
      </c>
      <c r="F15" s="20">
        <v>6958</v>
      </c>
      <c r="G15" s="20">
        <v>6477</v>
      </c>
      <c r="H15" s="20">
        <v>6238</v>
      </c>
      <c r="I15" s="263" t="s">
        <v>182</v>
      </c>
      <c r="J15" s="264" t="s">
        <v>183</v>
      </c>
      <c r="L15" s="262"/>
    </row>
    <row r="16" spans="3:12" s="15" customFormat="1" ht="20.25" customHeight="1">
      <c r="C16" s="29" t="s">
        <v>46</v>
      </c>
      <c r="D16" s="265" t="s">
        <v>184</v>
      </c>
      <c r="E16" s="265" t="s">
        <v>184</v>
      </c>
      <c r="F16" s="265" t="s">
        <v>184</v>
      </c>
      <c r="G16" s="265" t="s">
        <v>184</v>
      </c>
      <c r="H16" s="20">
        <v>125</v>
      </c>
      <c r="I16" s="265" t="s">
        <v>184</v>
      </c>
      <c r="J16" s="265" t="s">
        <v>184</v>
      </c>
      <c r="L16" s="262"/>
    </row>
    <row r="17" spans="3:12" s="15" customFormat="1" ht="20.25" customHeight="1">
      <c r="C17" s="29" t="s">
        <v>47</v>
      </c>
      <c r="D17" s="20">
        <v>100524</v>
      </c>
      <c r="E17" s="20">
        <v>118027</v>
      </c>
      <c r="F17" s="20">
        <v>132218</v>
      </c>
      <c r="G17" s="20">
        <v>127964</v>
      </c>
      <c r="H17" s="20">
        <v>147662</v>
      </c>
      <c r="I17" s="253">
        <v>19698</v>
      </c>
      <c r="J17" s="254">
        <v>15.4</v>
      </c>
      <c r="L17" s="266"/>
    </row>
    <row r="18" spans="3:12" s="15" customFormat="1" ht="20.25" customHeight="1">
      <c r="C18" s="29" t="s">
        <v>48</v>
      </c>
      <c r="D18" s="20">
        <v>100524</v>
      </c>
      <c r="E18" s="20">
        <v>118027</v>
      </c>
      <c r="F18" s="20">
        <v>132218</v>
      </c>
      <c r="G18" s="20">
        <v>127964</v>
      </c>
      <c r="H18" s="20">
        <v>109064</v>
      </c>
      <c r="I18" s="263" t="s">
        <v>185</v>
      </c>
      <c r="J18" s="264" t="s">
        <v>186</v>
      </c>
      <c r="L18" s="266"/>
    </row>
    <row r="19" spans="3:12" s="15" customFormat="1" ht="20.25" customHeight="1">
      <c r="C19" s="29" t="s">
        <v>49</v>
      </c>
      <c r="D19" s="265" t="s">
        <v>187</v>
      </c>
      <c r="E19" s="265" t="s">
        <v>187</v>
      </c>
      <c r="F19" s="265" t="s">
        <v>187</v>
      </c>
      <c r="G19" s="265" t="s">
        <v>187</v>
      </c>
      <c r="H19" s="20">
        <v>38597</v>
      </c>
      <c r="I19" s="265" t="s">
        <v>187</v>
      </c>
      <c r="J19" s="265" t="s">
        <v>187</v>
      </c>
      <c r="L19" s="266"/>
    </row>
    <row r="20" spans="3:10" ht="24" customHeight="1">
      <c r="C20" s="28" t="s">
        <v>9</v>
      </c>
      <c r="D20" s="12">
        <v>127121</v>
      </c>
      <c r="E20" s="12">
        <v>135272</v>
      </c>
      <c r="F20" s="13">
        <v>167264</v>
      </c>
      <c r="G20" s="13">
        <v>172994</v>
      </c>
      <c r="H20" s="13">
        <v>173398</v>
      </c>
      <c r="I20" s="267">
        <v>404</v>
      </c>
      <c r="J20" s="268">
        <v>0.2</v>
      </c>
    </row>
    <row r="21" ht="30" customHeight="1"/>
    <row r="22" ht="30" customHeight="1"/>
    <row r="23" ht="30" customHeight="1"/>
  </sheetData>
  <mergeCells count="7">
    <mergeCell ref="C2:J2"/>
    <mergeCell ref="I3:J3"/>
    <mergeCell ref="D3:D4"/>
    <mergeCell ref="E3:E4"/>
    <mergeCell ref="F3:F4"/>
    <mergeCell ref="G3:G4"/>
    <mergeCell ref="H3:H4"/>
  </mergeCells>
  <printOptions/>
  <pageMargins left="0.75" right="0.75" top="1" bottom="1" header="0.512" footer="0.512"/>
  <pageSetup horizontalDpi="600" verticalDpi="600" orientation="landscape" paperSize="9" scale="94" r:id="rId2"/>
  <drawing r:id="rId1"/>
</worksheet>
</file>

<file path=xl/worksheets/sheet20.xml><?xml version="1.0" encoding="utf-8"?>
<worksheet xmlns="http://schemas.openxmlformats.org/spreadsheetml/2006/main" xmlns:r="http://schemas.openxmlformats.org/officeDocument/2006/relationships">
  <dimension ref="A1:G22"/>
  <sheetViews>
    <sheetView showGridLines="0" workbookViewId="0" topLeftCell="A1">
      <selection activeCell="A1" sqref="A1"/>
    </sheetView>
  </sheetViews>
  <sheetFormatPr defaultColWidth="9.00390625" defaultRowHeight="13.5"/>
  <cols>
    <col min="1" max="1" width="13.625" style="0" customWidth="1"/>
    <col min="2" max="6" width="13.625" style="208" customWidth="1"/>
    <col min="7" max="12" width="13.625" style="0" customWidth="1"/>
  </cols>
  <sheetData>
    <row r="1" ht="17.25" customHeight="1">
      <c r="A1" s="207"/>
    </row>
    <row r="2" ht="13.5">
      <c r="A2" t="s">
        <v>165</v>
      </c>
    </row>
    <row r="5" spans="1:7" ht="13.5">
      <c r="A5" s="319" t="s">
        <v>66</v>
      </c>
      <c r="G5" s="2"/>
    </row>
    <row r="6" spans="1:7" ht="19.5" customHeight="1">
      <c r="A6" s="209"/>
      <c r="B6" s="223" t="s">
        <v>0</v>
      </c>
      <c r="C6" s="223" t="s">
        <v>166</v>
      </c>
      <c r="D6" s="313" t="s">
        <v>167</v>
      </c>
      <c r="E6" s="223" t="s">
        <v>168</v>
      </c>
      <c r="F6" s="313" t="s">
        <v>169</v>
      </c>
      <c r="G6" s="224" t="s">
        <v>10</v>
      </c>
    </row>
    <row r="7" spans="1:7" ht="19.5" customHeight="1">
      <c r="A7" s="316" t="s">
        <v>225</v>
      </c>
      <c r="B7" s="317">
        <v>40639</v>
      </c>
      <c r="C7" s="318">
        <v>9203</v>
      </c>
      <c r="D7" s="317">
        <v>2569</v>
      </c>
      <c r="E7" s="317">
        <v>25359</v>
      </c>
      <c r="F7" s="317">
        <v>583</v>
      </c>
      <c r="G7" s="318">
        <v>2925</v>
      </c>
    </row>
    <row r="8" spans="1:7" ht="19.5" customHeight="1">
      <c r="A8" s="316">
        <v>18</v>
      </c>
      <c r="B8" s="317">
        <v>37323</v>
      </c>
      <c r="C8" s="318">
        <v>8220</v>
      </c>
      <c r="D8" s="317">
        <v>2414</v>
      </c>
      <c r="E8" s="317">
        <v>23442</v>
      </c>
      <c r="F8" s="317">
        <v>655</v>
      </c>
      <c r="G8" s="318">
        <v>2592</v>
      </c>
    </row>
    <row r="9" spans="1:7" ht="19.5" customHeight="1">
      <c r="A9" s="316">
        <v>17</v>
      </c>
      <c r="B9" s="317">
        <v>34472</v>
      </c>
      <c r="C9" s="318">
        <v>7976</v>
      </c>
      <c r="D9" s="317">
        <v>2093</v>
      </c>
      <c r="E9" s="317">
        <v>21074</v>
      </c>
      <c r="F9" s="317">
        <v>591</v>
      </c>
      <c r="G9" s="318">
        <v>2738</v>
      </c>
    </row>
    <row r="10" spans="1:7" ht="19.5" customHeight="1">
      <c r="A10" s="316">
        <v>16</v>
      </c>
      <c r="B10" s="317">
        <v>33408</v>
      </c>
      <c r="C10" s="318">
        <v>6969</v>
      </c>
      <c r="D10" s="317">
        <v>2130</v>
      </c>
      <c r="E10" s="317">
        <v>20864</v>
      </c>
      <c r="F10" s="317">
        <v>499</v>
      </c>
      <c r="G10" s="318">
        <v>2946</v>
      </c>
    </row>
    <row r="11" spans="1:7" ht="19.5" customHeight="1">
      <c r="A11" s="316">
        <v>15</v>
      </c>
      <c r="B11" s="317">
        <v>26569</v>
      </c>
      <c r="C11" s="318">
        <v>5527</v>
      </c>
      <c r="D11" s="317">
        <v>1645</v>
      </c>
      <c r="E11" s="317">
        <v>16702</v>
      </c>
      <c r="F11" s="317">
        <v>471</v>
      </c>
      <c r="G11" s="318">
        <v>2224</v>
      </c>
    </row>
    <row r="13" ht="13.5">
      <c r="A13" s="319" t="s">
        <v>67</v>
      </c>
    </row>
    <row r="14" spans="1:6" ht="19.5" customHeight="1">
      <c r="A14" s="209"/>
      <c r="B14" s="223" t="s">
        <v>166</v>
      </c>
      <c r="C14" s="313" t="s">
        <v>167</v>
      </c>
      <c r="D14" s="223" t="s">
        <v>168</v>
      </c>
      <c r="E14" s="313" t="s">
        <v>169</v>
      </c>
      <c r="F14" s="224" t="s">
        <v>10</v>
      </c>
    </row>
    <row r="15" spans="1:6" ht="19.5" customHeight="1">
      <c r="A15" s="316" t="s">
        <v>225</v>
      </c>
      <c r="B15" s="314">
        <v>22.6</v>
      </c>
      <c r="C15" s="315">
        <v>6.3</v>
      </c>
      <c r="D15" s="314">
        <v>62.4</v>
      </c>
      <c r="E15" s="315">
        <v>1.4</v>
      </c>
      <c r="F15" s="315">
        <v>7.2</v>
      </c>
    </row>
    <row r="16" spans="1:7" ht="19.5" customHeight="1">
      <c r="A16" s="316">
        <v>18</v>
      </c>
      <c r="B16" s="314">
        <v>22</v>
      </c>
      <c r="C16" s="315">
        <v>6.5</v>
      </c>
      <c r="D16" s="314">
        <v>62.8</v>
      </c>
      <c r="E16" s="315">
        <v>1.8</v>
      </c>
      <c r="F16" s="315">
        <v>6.9</v>
      </c>
      <c r="G16" s="2"/>
    </row>
    <row r="17" spans="1:6" ht="19.5" customHeight="1">
      <c r="A17" s="316">
        <v>17</v>
      </c>
      <c r="B17" s="314">
        <v>23.1</v>
      </c>
      <c r="C17" s="315">
        <v>6.1</v>
      </c>
      <c r="D17" s="314">
        <v>61.1</v>
      </c>
      <c r="E17" s="315">
        <v>1.7</v>
      </c>
      <c r="F17" s="315">
        <v>7.9</v>
      </c>
    </row>
    <row r="18" spans="1:7" ht="19.5" customHeight="1">
      <c r="A18" s="316">
        <v>16</v>
      </c>
      <c r="B18" s="314">
        <v>20.9</v>
      </c>
      <c r="C18" s="315">
        <v>6.4</v>
      </c>
      <c r="D18" s="314">
        <v>62.5</v>
      </c>
      <c r="E18" s="315">
        <v>1.5</v>
      </c>
      <c r="F18" s="315">
        <v>8.8</v>
      </c>
      <c r="G18" s="2"/>
    </row>
    <row r="19" spans="1:7" ht="19.5" customHeight="1">
      <c r="A19" s="316">
        <v>15</v>
      </c>
      <c r="B19" s="314">
        <v>20.8</v>
      </c>
      <c r="C19" s="315">
        <v>6.2</v>
      </c>
      <c r="D19" s="314">
        <v>62.9</v>
      </c>
      <c r="E19" s="315">
        <v>1.8</v>
      </c>
      <c r="F19" s="315">
        <v>8.4</v>
      </c>
      <c r="G19" s="2"/>
    </row>
    <row r="20" ht="13.5">
      <c r="G20" s="2"/>
    </row>
    <row r="21" ht="13.5">
      <c r="G21" s="2"/>
    </row>
    <row r="22" ht="13.5">
      <c r="G22" s="2"/>
    </row>
  </sheetData>
  <printOptions/>
  <pageMargins left="0.75" right="0.75" top="1" bottom="1" header="0.512" footer="0.512"/>
  <pageSetup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dimension ref="B1:J12"/>
  <sheetViews>
    <sheetView showGridLines="0" workbookViewId="0" topLeftCell="A1">
      <selection activeCell="A1" sqref="A1"/>
    </sheetView>
  </sheetViews>
  <sheetFormatPr defaultColWidth="9.00390625" defaultRowHeight="13.5"/>
  <cols>
    <col min="2" max="2" width="28.875" style="0" customWidth="1"/>
    <col min="3" max="7" width="11.50390625" style="0" customWidth="1"/>
    <col min="8" max="9" width="10.625" style="0" customWidth="1"/>
    <col min="10" max="10" width="10.00390625" style="0" customWidth="1"/>
  </cols>
  <sheetData>
    <row r="1" spans="2:10" ht="24" customHeight="1">
      <c r="B1" s="290" t="s">
        <v>70</v>
      </c>
      <c r="C1" s="290"/>
      <c r="D1" s="290"/>
      <c r="E1" s="290"/>
      <c r="F1" s="290"/>
      <c r="G1" s="290"/>
      <c r="H1" s="290"/>
      <c r="I1" s="290"/>
      <c r="J1" s="87"/>
    </row>
    <row r="2" spans="2:10" s="89" customFormat="1" ht="20.25" customHeight="1">
      <c r="B2" s="88"/>
      <c r="C2" s="88"/>
      <c r="D2" s="88"/>
      <c r="E2" s="88"/>
      <c r="F2" s="88"/>
      <c r="H2" s="291" t="s">
        <v>71</v>
      </c>
      <c r="I2" s="291"/>
      <c r="J2" s="90"/>
    </row>
    <row r="3" spans="2:9" ht="21.75" customHeight="1">
      <c r="B3" s="91"/>
      <c r="C3" s="292" t="s">
        <v>38</v>
      </c>
      <c r="D3" s="292" t="s">
        <v>19</v>
      </c>
      <c r="E3" s="292" t="s">
        <v>20</v>
      </c>
      <c r="F3" s="292" t="s">
        <v>72</v>
      </c>
      <c r="G3" s="292" t="s">
        <v>39</v>
      </c>
      <c r="H3" s="294" t="s">
        <v>73</v>
      </c>
      <c r="I3" s="295"/>
    </row>
    <row r="4" spans="2:9" ht="21.75" customHeight="1">
      <c r="B4" s="92"/>
      <c r="C4" s="293"/>
      <c r="D4" s="293"/>
      <c r="E4" s="293"/>
      <c r="F4" s="293"/>
      <c r="G4" s="293"/>
      <c r="H4" s="84" t="s">
        <v>12</v>
      </c>
      <c r="I4" s="18" t="s">
        <v>69</v>
      </c>
    </row>
    <row r="5" spans="2:9" s="89" customFormat="1" ht="17.25" customHeight="1">
      <c r="B5" s="93" t="s">
        <v>74</v>
      </c>
      <c r="C5" s="94">
        <v>4559965</v>
      </c>
      <c r="D5" s="94">
        <v>4672390</v>
      </c>
      <c r="E5" s="94">
        <v>4795033</v>
      </c>
      <c r="F5" s="94">
        <v>4895410</v>
      </c>
      <c r="G5" s="94">
        <v>4946431</v>
      </c>
      <c r="H5" s="94">
        <v>51021</v>
      </c>
      <c r="I5" s="95">
        <v>1</v>
      </c>
    </row>
    <row r="6" spans="2:9" s="89" customFormat="1" ht="17.25" customHeight="1">
      <c r="B6" s="96" t="s">
        <v>75</v>
      </c>
      <c r="C6" s="94">
        <v>108011</v>
      </c>
      <c r="D6" s="94">
        <v>108945</v>
      </c>
      <c r="E6" s="94">
        <v>108901</v>
      </c>
      <c r="F6" s="94">
        <v>108777</v>
      </c>
      <c r="G6" s="94">
        <v>109099</v>
      </c>
      <c r="H6" s="97">
        <v>322</v>
      </c>
      <c r="I6" s="98">
        <v>0.3</v>
      </c>
    </row>
    <row r="7" spans="2:9" ht="17.25" customHeight="1">
      <c r="B7" s="99" t="s">
        <v>76</v>
      </c>
      <c r="C7" s="20">
        <v>4451954</v>
      </c>
      <c r="D7" s="20">
        <v>4563445</v>
      </c>
      <c r="E7" s="20">
        <v>4686132</v>
      </c>
      <c r="F7" s="20">
        <v>4786633</v>
      </c>
      <c r="G7" s="20">
        <v>4837332</v>
      </c>
      <c r="H7" s="20">
        <v>50699</v>
      </c>
      <c r="I7" s="100">
        <v>1.1</v>
      </c>
    </row>
    <row r="8" spans="2:9" ht="17.25" customHeight="1">
      <c r="B8" s="99" t="s">
        <v>77</v>
      </c>
      <c r="C8" s="20">
        <v>388326</v>
      </c>
      <c r="D8" s="20">
        <v>389304</v>
      </c>
      <c r="E8" s="20">
        <v>389099</v>
      </c>
      <c r="F8" s="20">
        <v>389603</v>
      </c>
      <c r="G8" s="20">
        <v>384241</v>
      </c>
      <c r="H8" s="272" t="s">
        <v>192</v>
      </c>
      <c r="I8" s="273" t="s">
        <v>195</v>
      </c>
    </row>
    <row r="9" spans="2:9" ht="17.25" customHeight="1">
      <c r="B9" s="99" t="s">
        <v>78</v>
      </c>
      <c r="C9" s="20">
        <v>436017</v>
      </c>
      <c r="D9" s="20">
        <v>440394</v>
      </c>
      <c r="E9" s="20">
        <v>444381</v>
      </c>
      <c r="F9" s="20">
        <v>447022</v>
      </c>
      <c r="G9" s="20">
        <v>444900</v>
      </c>
      <c r="H9" s="272" t="s">
        <v>193</v>
      </c>
      <c r="I9" s="273" t="s">
        <v>194</v>
      </c>
    </row>
    <row r="10" spans="2:9" ht="17.25" customHeight="1">
      <c r="B10" s="99" t="s">
        <v>79</v>
      </c>
      <c r="C10" s="20">
        <v>55650</v>
      </c>
      <c r="D10" s="20">
        <v>56884</v>
      </c>
      <c r="E10" s="20">
        <v>57844</v>
      </c>
      <c r="F10" s="20">
        <v>59016</v>
      </c>
      <c r="G10" s="20">
        <v>59361</v>
      </c>
      <c r="H10" s="20">
        <v>345</v>
      </c>
      <c r="I10" s="100">
        <v>0.6</v>
      </c>
    </row>
    <row r="11" spans="2:9" ht="17.25" customHeight="1">
      <c r="B11" s="99" t="s">
        <v>80</v>
      </c>
      <c r="C11" s="20">
        <v>2560211</v>
      </c>
      <c r="D11" s="20">
        <v>2610135</v>
      </c>
      <c r="E11" s="20">
        <v>2670928</v>
      </c>
      <c r="F11" s="20">
        <v>2720337</v>
      </c>
      <c r="G11" s="20">
        <v>2745628</v>
      </c>
      <c r="H11" s="20">
        <v>25291</v>
      </c>
      <c r="I11" s="100">
        <v>0.9</v>
      </c>
    </row>
    <row r="12" spans="2:9" s="1" customFormat="1" ht="17.25" customHeight="1">
      <c r="B12" s="101" t="s">
        <v>81</v>
      </c>
      <c r="C12" s="102">
        <v>1119761</v>
      </c>
      <c r="D12" s="102">
        <v>1175673</v>
      </c>
      <c r="E12" s="102">
        <v>1232781</v>
      </c>
      <c r="F12" s="102">
        <v>1279432</v>
      </c>
      <c r="G12" s="102">
        <v>1312301</v>
      </c>
      <c r="H12" s="102">
        <v>32869</v>
      </c>
      <c r="I12" s="103">
        <v>2.6</v>
      </c>
    </row>
  </sheetData>
  <mergeCells count="8">
    <mergeCell ref="B1:I1"/>
    <mergeCell ref="H2:I2"/>
    <mergeCell ref="C3:C4"/>
    <mergeCell ref="D3:D4"/>
    <mergeCell ref="E3:E4"/>
    <mergeCell ref="F3:F4"/>
    <mergeCell ref="G3:G4"/>
    <mergeCell ref="H3:I3"/>
  </mergeCells>
  <printOptions/>
  <pageMargins left="0.75" right="0.75" top="1" bottom="1" header="0.512" footer="0.51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2:I9"/>
  <sheetViews>
    <sheetView showGridLines="0" workbookViewId="0" topLeftCell="A1">
      <selection activeCell="A1" sqref="A1"/>
    </sheetView>
  </sheetViews>
  <sheetFormatPr defaultColWidth="9.00390625" defaultRowHeight="13.5"/>
  <cols>
    <col min="2" max="2" width="14.625" style="0" customWidth="1"/>
    <col min="3" max="9" width="10.625" style="0" customWidth="1"/>
  </cols>
  <sheetData>
    <row r="1" ht="9.75" customHeight="1"/>
    <row r="2" spans="2:9" ht="19.5" customHeight="1">
      <c r="B2" s="274" t="s">
        <v>82</v>
      </c>
      <c r="C2" s="274"/>
      <c r="D2" s="274"/>
      <c r="E2" s="274"/>
      <c r="F2" s="274"/>
      <c r="G2" s="274"/>
      <c r="H2" s="274"/>
      <c r="I2" s="274"/>
    </row>
    <row r="3" spans="2:9" ht="19.5" customHeight="1">
      <c r="B3" s="104"/>
      <c r="C3" s="104"/>
      <c r="D3" s="104"/>
      <c r="E3" s="104"/>
      <c r="F3" s="104"/>
      <c r="G3" s="275" t="s">
        <v>83</v>
      </c>
      <c r="H3" s="275"/>
      <c r="I3" s="276"/>
    </row>
    <row r="4" spans="2:9" ht="19.5" customHeight="1">
      <c r="B4" s="105"/>
      <c r="C4" s="277" t="s">
        <v>84</v>
      </c>
      <c r="D4" s="277" t="s">
        <v>85</v>
      </c>
      <c r="E4" s="277" t="s">
        <v>86</v>
      </c>
      <c r="F4" s="277" t="s">
        <v>87</v>
      </c>
      <c r="G4" s="277" t="s">
        <v>88</v>
      </c>
      <c r="H4" s="328" t="s">
        <v>73</v>
      </c>
      <c r="I4" s="329"/>
    </row>
    <row r="5" spans="2:9" ht="19.5" customHeight="1">
      <c r="B5" s="107"/>
      <c r="C5" s="278"/>
      <c r="D5" s="278"/>
      <c r="E5" s="278"/>
      <c r="F5" s="279"/>
      <c r="G5" s="279"/>
      <c r="H5" s="106" t="s">
        <v>12</v>
      </c>
      <c r="I5" s="108" t="s">
        <v>69</v>
      </c>
    </row>
    <row r="6" spans="2:9" ht="24.75" customHeight="1">
      <c r="B6" s="109" t="s">
        <v>74</v>
      </c>
      <c r="C6" s="110">
        <v>640713</v>
      </c>
      <c r="D6" s="110">
        <v>668702</v>
      </c>
      <c r="E6" s="110">
        <v>698761</v>
      </c>
      <c r="F6" s="110">
        <v>727853</v>
      </c>
      <c r="G6" s="110">
        <v>756843</v>
      </c>
      <c r="H6" s="110">
        <v>28990</v>
      </c>
      <c r="I6" s="111">
        <v>4</v>
      </c>
    </row>
    <row r="7" spans="2:9" ht="10.5" customHeight="1">
      <c r="B7" s="112"/>
      <c r="C7" s="110"/>
      <c r="D7" s="110"/>
      <c r="E7" s="110"/>
      <c r="F7" s="110"/>
      <c r="G7" s="110"/>
      <c r="H7" s="110"/>
      <c r="I7" s="110"/>
    </row>
    <row r="8" spans="2:9" ht="24.75" customHeight="1">
      <c r="B8" s="113" t="s">
        <v>75</v>
      </c>
      <c r="C8" s="20">
        <v>153456</v>
      </c>
      <c r="D8" s="20">
        <v>163688</v>
      </c>
      <c r="E8" s="20">
        <v>173438</v>
      </c>
      <c r="F8" s="20">
        <v>181602</v>
      </c>
      <c r="G8" s="20">
        <v>191560</v>
      </c>
      <c r="H8" s="114">
        <v>9958</v>
      </c>
      <c r="I8" s="100">
        <v>5.5</v>
      </c>
    </row>
    <row r="9" spans="2:9" ht="24.75" customHeight="1">
      <c r="B9" s="82" t="s">
        <v>76</v>
      </c>
      <c r="C9" s="102">
        <v>487257</v>
      </c>
      <c r="D9" s="102">
        <v>505014</v>
      </c>
      <c r="E9" s="102">
        <v>525323</v>
      </c>
      <c r="F9" s="102">
        <v>546251</v>
      </c>
      <c r="G9" s="102">
        <v>565283</v>
      </c>
      <c r="H9" s="102">
        <v>19032</v>
      </c>
      <c r="I9" s="103">
        <v>3.5</v>
      </c>
    </row>
  </sheetData>
  <mergeCells count="8">
    <mergeCell ref="B2:I2"/>
    <mergeCell ref="G3:I3"/>
    <mergeCell ref="C4:C5"/>
    <mergeCell ref="D4:D5"/>
    <mergeCell ref="E4:E5"/>
    <mergeCell ref="F4:F5"/>
    <mergeCell ref="G4:G5"/>
    <mergeCell ref="H4:I4"/>
  </mergeCells>
  <printOptions/>
  <pageMargins left="0.75" right="0.75" top="1" bottom="1" header="0.512" footer="0.51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6"/>
  <sheetViews>
    <sheetView showGridLines="0" workbookViewId="0" topLeftCell="A1">
      <selection activeCell="A1" sqref="A1:H1"/>
    </sheetView>
  </sheetViews>
  <sheetFormatPr defaultColWidth="9.00390625" defaultRowHeight="13.5"/>
  <cols>
    <col min="1" max="1" width="22.75390625" style="126" customWidth="1"/>
    <col min="2" max="6" width="9.75390625" style="148" customWidth="1"/>
    <col min="7" max="8" width="10.00390625" style="0" customWidth="1"/>
  </cols>
  <sheetData>
    <row r="1" spans="1:8" ht="14.25">
      <c r="A1" s="330" t="s">
        <v>92</v>
      </c>
      <c r="B1" s="330"/>
      <c r="C1" s="330"/>
      <c r="D1" s="330"/>
      <c r="E1" s="330"/>
      <c r="F1" s="330"/>
      <c r="G1" s="330"/>
      <c r="H1" s="330"/>
    </row>
    <row r="2" spans="1:8" ht="14.25" customHeight="1">
      <c r="A2" s="121"/>
      <c r="B2" s="122"/>
      <c r="C2" s="122"/>
      <c r="D2" s="122"/>
      <c r="E2" s="122"/>
      <c r="F2" s="122"/>
      <c r="G2" s="123"/>
      <c r="H2" s="124" t="s">
        <v>93</v>
      </c>
    </row>
    <row r="3" spans="1:8" s="126" customFormat="1" ht="13.5">
      <c r="A3" s="125"/>
      <c r="B3" s="331" t="s">
        <v>84</v>
      </c>
      <c r="C3" s="331" t="s">
        <v>85</v>
      </c>
      <c r="D3" s="331" t="s">
        <v>86</v>
      </c>
      <c r="E3" s="331" t="s">
        <v>94</v>
      </c>
      <c r="F3" s="331" t="s">
        <v>95</v>
      </c>
      <c r="G3" s="332" t="s">
        <v>96</v>
      </c>
      <c r="H3" s="333"/>
    </row>
    <row r="4" spans="1:8" s="126" customFormat="1" ht="13.5">
      <c r="A4" s="127"/>
      <c r="B4" s="278"/>
      <c r="C4" s="278"/>
      <c r="D4" s="278"/>
      <c r="E4" s="278"/>
      <c r="F4" s="278"/>
      <c r="G4" s="128" t="s">
        <v>97</v>
      </c>
      <c r="H4" s="129" t="s">
        <v>98</v>
      </c>
    </row>
    <row r="5" spans="1:8" ht="22.5" customHeight="1">
      <c r="A5" s="130" t="s">
        <v>99</v>
      </c>
      <c r="B5" s="131">
        <v>7991</v>
      </c>
      <c r="C5" s="131">
        <v>8305</v>
      </c>
      <c r="D5" s="131">
        <v>8554</v>
      </c>
      <c r="E5" s="131">
        <v>8915</v>
      </c>
      <c r="F5" s="131">
        <v>9108</v>
      </c>
      <c r="G5" s="132">
        <v>193</v>
      </c>
      <c r="H5" s="133">
        <v>2.2</v>
      </c>
    </row>
    <row r="6" spans="1:8" ht="15.75" customHeight="1">
      <c r="A6" s="130" t="s">
        <v>100</v>
      </c>
      <c r="B6" s="131">
        <v>958</v>
      </c>
      <c r="C6" s="131">
        <v>961</v>
      </c>
      <c r="D6" s="131">
        <v>961</v>
      </c>
      <c r="E6" s="131">
        <v>960</v>
      </c>
      <c r="F6" s="131">
        <v>970</v>
      </c>
      <c r="G6" s="134">
        <v>10</v>
      </c>
      <c r="H6" s="135">
        <v>1</v>
      </c>
    </row>
    <row r="7" spans="1:8" ht="15.75" customHeight="1">
      <c r="A7" s="130" t="s">
        <v>101</v>
      </c>
      <c r="B7" s="131">
        <v>5152</v>
      </c>
      <c r="C7" s="131">
        <v>5393</v>
      </c>
      <c r="D7" s="131">
        <v>5587</v>
      </c>
      <c r="E7" s="131">
        <v>5898</v>
      </c>
      <c r="F7" s="131">
        <v>6037</v>
      </c>
      <c r="G7" s="132">
        <v>139</v>
      </c>
      <c r="H7" s="133">
        <v>2.4</v>
      </c>
    </row>
    <row r="8" spans="1:8" ht="15.75" customHeight="1">
      <c r="A8" s="130" t="s">
        <v>102</v>
      </c>
      <c r="B8" s="131">
        <v>239</v>
      </c>
      <c r="C8" s="131">
        <v>237</v>
      </c>
      <c r="D8" s="131">
        <v>235</v>
      </c>
      <c r="E8" s="131">
        <v>232</v>
      </c>
      <c r="F8" s="131">
        <v>232</v>
      </c>
      <c r="G8" s="134" t="s">
        <v>103</v>
      </c>
      <c r="H8" s="136" t="s">
        <v>103</v>
      </c>
    </row>
    <row r="9" spans="1:8" ht="15.75" customHeight="1">
      <c r="A9" s="130" t="s">
        <v>104</v>
      </c>
      <c r="B9" s="131">
        <v>35</v>
      </c>
      <c r="C9" s="131">
        <v>35</v>
      </c>
      <c r="D9" s="131">
        <v>33</v>
      </c>
      <c r="E9" s="131">
        <v>32</v>
      </c>
      <c r="F9" s="131">
        <v>32</v>
      </c>
      <c r="G9" s="134" t="s">
        <v>103</v>
      </c>
      <c r="H9" s="136" t="s">
        <v>103</v>
      </c>
    </row>
    <row r="10" spans="1:8" s="137" customFormat="1" ht="15.75" customHeight="1">
      <c r="A10" s="130" t="s">
        <v>105</v>
      </c>
      <c r="B10" s="131">
        <v>1607</v>
      </c>
      <c r="C10" s="131">
        <v>1679</v>
      </c>
      <c r="D10" s="131">
        <v>1738</v>
      </c>
      <c r="E10" s="131">
        <v>1793</v>
      </c>
      <c r="F10" s="131">
        <v>1837</v>
      </c>
      <c r="G10" s="132">
        <v>44</v>
      </c>
      <c r="H10" s="135">
        <v>2.5</v>
      </c>
    </row>
    <row r="11" spans="1:8" ht="22.5" customHeight="1">
      <c r="A11" s="138" t="s">
        <v>106</v>
      </c>
      <c r="B11" s="139">
        <v>497216</v>
      </c>
      <c r="C11" s="139">
        <v>520056</v>
      </c>
      <c r="D11" s="139">
        <v>537618</v>
      </c>
      <c r="E11" s="139">
        <v>555067</v>
      </c>
      <c r="F11" s="139">
        <v>572601</v>
      </c>
      <c r="G11" s="140">
        <v>17534</v>
      </c>
      <c r="H11" s="141">
        <v>3.2</v>
      </c>
    </row>
    <row r="12" spans="1:8" ht="16.5" customHeight="1">
      <c r="A12" s="130" t="s">
        <v>100</v>
      </c>
      <c r="B12" s="131">
        <v>66927</v>
      </c>
      <c r="C12" s="131">
        <v>66973</v>
      </c>
      <c r="D12" s="131">
        <v>66676</v>
      </c>
      <c r="E12" s="131">
        <v>66570</v>
      </c>
      <c r="F12" s="131">
        <v>66492</v>
      </c>
      <c r="G12" s="142" t="s">
        <v>196</v>
      </c>
      <c r="H12" s="136" t="s">
        <v>198</v>
      </c>
    </row>
    <row r="13" spans="1:8" ht="16.5" customHeight="1">
      <c r="A13" s="130" t="s">
        <v>101</v>
      </c>
      <c r="B13" s="131">
        <v>351468</v>
      </c>
      <c r="C13" s="131">
        <v>371038</v>
      </c>
      <c r="D13" s="131">
        <v>386827</v>
      </c>
      <c r="E13" s="131">
        <v>402152</v>
      </c>
      <c r="F13" s="131">
        <v>418114</v>
      </c>
      <c r="G13" s="142">
        <v>15962</v>
      </c>
      <c r="H13" s="135">
        <v>4</v>
      </c>
    </row>
    <row r="14" spans="1:8" ht="16.5" customHeight="1">
      <c r="A14" s="130" t="s">
        <v>102</v>
      </c>
      <c r="B14" s="131">
        <v>14133</v>
      </c>
      <c r="C14" s="131">
        <v>13943</v>
      </c>
      <c r="D14" s="131">
        <v>13783</v>
      </c>
      <c r="E14" s="131">
        <v>13613</v>
      </c>
      <c r="F14" s="131">
        <v>13575</v>
      </c>
      <c r="G14" s="142" t="s">
        <v>197</v>
      </c>
      <c r="H14" s="136" t="s">
        <v>199</v>
      </c>
    </row>
    <row r="15" spans="1:8" ht="16.5" customHeight="1">
      <c r="A15" s="130" t="s">
        <v>104</v>
      </c>
      <c r="B15" s="131">
        <v>1651</v>
      </c>
      <c r="C15" s="131">
        <v>1651</v>
      </c>
      <c r="D15" s="131">
        <v>1551</v>
      </c>
      <c r="E15" s="131">
        <v>1497</v>
      </c>
      <c r="F15" s="131">
        <v>1497</v>
      </c>
      <c r="G15" s="143" t="s">
        <v>103</v>
      </c>
      <c r="H15" s="136" t="s">
        <v>103</v>
      </c>
    </row>
    <row r="16" spans="1:8" s="68" customFormat="1" ht="16.5" customHeight="1">
      <c r="A16" s="144" t="s">
        <v>105</v>
      </c>
      <c r="B16" s="145">
        <v>63037</v>
      </c>
      <c r="C16" s="145">
        <v>66451</v>
      </c>
      <c r="D16" s="145">
        <v>68781</v>
      </c>
      <c r="E16" s="145">
        <v>71235</v>
      </c>
      <c r="F16" s="145">
        <v>72923</v>
      </c>
      <c r="G16" s="146">
        <v>1688</v>
      </c>
      <c r="H16" s="147">
        <v>2.4</v>
      </c>
    </row>
  </sheetData>
  <mergeCells count="7">
    <mergeCell ref="A1:H1"/>
    <mergeCell ref="B3:B4"/>
    <mergeCell ref="C3:C4"/>
    <mergeCell ref="D3:D4"/>
    <mergeCell ref="E3:E4"/>
    <mergeCell ref="F3:F4"/>
    <mergeCell ref="G3:H3"/>
  </mergeCells>
  <printOptions/>
  <pageMargins left="0.75" right="0.75" top="1" bottom="1" header="0.512" footer="0.51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11"/>
  <sheetViews>
    <sheetView showGridLines="0" workbookViewId="0" topLeftCell="A1">
      <selection activeCell="J26" sqref="J26"/>
    </sheetView>
  </sheetViews>
  <sheetFormatPr defaultColWidth="9.00390625" defaultRowHeight="13.5"/>
  <cols>
    <col min="1" max="1" width="10.25390625" style="152" bestFit="1" customWidth="1"/>
    <col min="2" max="2" width="11.625" style="152" customWidth="1"/>
    <col min="3" max="8" width="10.625" style="152" customWidth="1"/>
    <col min="9" max="16384" width="9.00390625" style="152" customWidth="1"/>
  </cols>
  <sheetData>
    <row r="1" spans="1:8" ht="13.5">
      <c r="A1" s="334" t="s">
        <v>110</v>
      </c>
      <c r="B1" s="334"/>
      <c r="C1" s="334"/>
      <c r="D1" s="334"/>
      <c r="E1" s="334"/>
      <c r="F1" s="334"/>
      <c r="G1" s="334"/>
      <c r="H1" s="335"/>
    </row>
    <row r="2" spans="6:8" ht="13.5">
      <c r="F2" s="153"/>
      <c r="G2" s="154"/>
      <c r="H2" s="155" t="s">
        <v>111</v>
      </c>
    </row>
    <row r="3" spans="1:8" ht="21" customHeight="1">
      <c r="A3" s="156"/>
      <c r="B3" s="336" t="s">
        <v>112</v>
      </c>
      <c r="C3" s="336" t="s">
        <v>113</v>
      </c>
      <c r="D3" s="336" t="s">
        <v>114</v>
      </c>
      <c r="E3" s="336" t="s">
        <v>72</v>
      </c>
      <c r="F3" s="336" t="s">
        <v>39</v>
      </c>
      <c r="G3" s="338" t="s">
        <v>115</v>
      </c>
      <c r="H3" s="339"/>
    </row>
    <row r="4" spans="1:8" ht="21" customHeight="1">
      <c r="A4" s="157"/>
      <c r="B4" s="278"/>
      <c r="C4" s="278"/>
      <c r="D4" s="278"/>
      <c r="E4" s="337"/>
      <c r="F4" s="337"/>
      <c r="G4" s="159" t="s">
        <v>12</v>
      </c>
      <c r="H4" s="158" t="s">
        <v>116</v>
      </c>
    </row>
    <row r="5" spans="1:8" ht="27" customHeight="1">
      <c r="A5" s="160" t="s">
        <v>117</v>
      </c>
      <c r="B5" s="161">
        <v>224582</v>
      </c>
      <c r="C5" s="161">
        <v>226914</v>
      </c>
      <c r="D5" s="161">
        <v>226582</v>
      </c>
      <c r="E5" s="162">
        <v>226821</v>
      </c>
      <c r="F5" s="162">
        <v>227287</v>
      </c>
      <c r="G5" s="162">
        <v>466</v>
      </c>
      <c r="H5" s="163">
        <v>0.2</v>
      </c>
    </row>
    <row r="6" spans="1:8" ht="27" customHeight="1">
      <c r="A6" s="164" t="s">
        <v>118</v>
      </c>
      <c r="B6" s="161">
        <v>97462</v>
      </c>
      <c r="C6" s="161">
        <v>94853</v>
      </c>
      <c r="D6" s="161">
        <v>94300</v>
      </c>
      <c r="E6" s="162">
        <v>93921</v>
      </c>
      <c r="F6" s="162">
        <v>92255</v>
      </c>
      <c r="G6" s="280" t="s">
        <v>200</v>
      </c>
      <c r="H6" s="281" t="s">
        <v>201</v>
      </c>
    </row>
    <row r="7" spans="1:8" ht="27" customHeight="1">
      <c r="A7" s="159" t="s">
        <v>119</v>
      </c>
      <c r="B7" s="165">
        <v>127120</v>
      </c>
      <c r="C7" s="165">
        <v>132061</v>
      </c>
      <c r="D7" s="165">
        <v>132282</v>
      </c>
      <c r="E7" s="166">
        <v>132900</v>
      </c>
      <c r="F7" s="166">
        <v>135032</v>
      </c>
      <c r="G7" s="166">
        <v>2132</v>
      </c>
      <c r="H7" s="167">
        <v>1.6</v>
      </c>
    </row>
    <row r="9" ht="13.5">
      <c r="A9" s="153"/>
    </row>
    <row r="10" ht="13.5">
      <c r="A10" s="153"/>
    </row>
    <row r="11" ht="13.5">
      <c r="A11" s="153"/>
    </row>
  </sheetData>
  <mergeCells count="7">
    <mergeCell ref="A1:H1"/>
    <mergeCell ref="B3:B4"/>
    <mergeCell ref="C3:C4"/>
    <mergeCell ref="D3:D4"/>
    <mergeCell ref="E3:E4"/>
    <mergeCell ref="F3:F4"/>
    <mergeCell ref="G3:H3"/>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22"/>
  <sheetViews>
    <sheetView showGridLines="0" workbookViewId="0" topLeftCell="A1">
      <selection activeCell="E31" sqref="E31"/>
    </sheetView>
  </sheetViews>
  <sheetFormatPr defaultColWidth="9.00390625" defaultRowHeight="13.5"/>
  <cols>
    <col min="1" max="1" width="18.125" style="169" customWidth="1"/>
    <col min="2" max="6" width="11.75390625" style="170" customWidth="1"/>
    <col min="7" max="8" width="11.75390625" style="168" customWidth="1"/>
    <col min="9" max="16384" width="9.00390625" style="168" customWidth="1"/>
  </cols>
  <sheetData>
    <row r="1" spans="1:8" ht="13.5" customHeight="1">
      <c r="A1" s="340" t="s">
        <v>120</v>
      </c>
      <c r="B1" s="340"/>
      <c r="C1" s="340"/>
      <c r="D1" s="340"/>
      <c r="E1" s="340"/>
      <c r="F1" s="340"/>
      <c r="G1" s="340"/>
      <c r="H1" s="340"/>
    </row>
    <row r="2" spans="7:8" ht="13.5" customHeight="1">
      <c r="G2" s="341"/>
      <c r="H2" s="341"/>
    </row>
    <row r="3" spans="1:8" s="169" customFormat="1" ht="21" customHeight="1">
      <c r="A3" s="171"/>
      <c r="B3" s="342" t="s">
        <v>84</v>
      </c>
      <c r="C3" s="342" t="s">
        <v>85</v>
      </c>
      <c r="D3" s="342" t="s">
        <v>86</v>
      </c>
      <c r="E3" s="342" t="s">
        <v>94</v>
      </c>
      <c r="F3" s="342" t="s">
        <v>95</v>
      </c>
      <c r="G3" s="345" t="s">
        <v>121</v>
      </c>
      <c r="H3" s="346"/>
    </row>
    <row r="4" spans="1:8" s="169" customFormat="1" ht="21" customHeight="1">
      <c r="A4" s="172"/>
      <c r="B4" s="343"/>
      <c r="C4" s="343"/>
      <c r="D4" s="343"/>
      <c r="E4" s="344"/>
      <c r="F4" s="344"/>
      <c r="G4" s="173" t="s">
        <v>97</v>
      </c>
      <c r="H4" s="172" t="s">
        <v>122</v>
      </c>
    </row>
    <row r="5" spans="1:8" ht="31.5" customHeight="1">
      <c r="A5" s="174" t="s">
        <v>123</v>
      </c>
      <c r="B5" s="175">
        <v>8671567</v>
      </c>
      <c r="C5" s="175">
        <v>8114062</v>
      </c>
      <c r="D5" s="175">
        <v>7848556</v>
      </c>
      <c r="E5" s="175">
        <v>7904435</v>
      </c>
      <c r="F5" s="175">
        <v>7647772</v>
      </c>
      <c r="G5" s="282" t="s">
        <v>205</v>
      </c>
      <c r="H5" s="283" t="s">
        <v>206</v>
      </c>
    </row>
    <row r="6" spans="1:8" ht="31.5" customHeight="1">
      <c r="A6" s="176" t="s">
        <v>124</v>
      </c>
      <c r="B6" s="177">
        <v>21463592</v>
      </c>
      <c r="C6" s="177">
        <v>21420780</v>
      </c>
      <c r="D6" s="177">
        <v>22785853</v>
      </c>
      <c r="E6" s="177">
        <v>23253703</v>
      </c>
      <c r="F6" s="177">
        <v>23964402</v>
      </c>
      <c r="G6" s="178">
        <v>710699</v>
      </c>
      <c r="H6" s="179">
        <v>3.1</v>
      </c>
    </row>
    <row r="7" spans="1:8" ht="31.5" customHeight="1">
      <c r="A7" s="180" t="s">
        <v>125</v>
      </c>
      <c r="B7" s="181">
        <v>30599989</v>
      </c>
      <c r="C7" s="181">
        <v>29672335</v>
      </c>
      <c r="D7" s="181">
        <v>31152385</v>
      </c>
      <c r="E7" s="181">
        <v>30586778</v>
      </c>
      <c r="F7" s="181">
        <v>31710157</v>
      </c>
      <c r="G7" s="182">
        <v>1123379</v>
      </c>
      <c r="H7" s="183">
        <v>3.7</v>
      </c>
    </row>
    <row r="8" spans="1:6" s="15" customFormat="1" ht="18" customHeight="1">
      <c r="A8" s="184" t="s">
        <v>202</v>
      </c>
      <c r="B8" s="185"/>
      <c r="C8" s="185"/>
      <c r="D8" s="185"/>
      <c r="E8" s="185"/>
      <c r="F8" s="185"/>
    </row>
    <row r="9" spans="1:6" s="15" customFormat="1" ht="18" customHeight="1">
      <c r="A9" s="184" t="s">
        <v>203</v>
      </c>
      <c r="B9" s="185"/>
      <c r="C9" s="185"/>
      <c r="D9" s="185"/>
      <c r="E9" s="185"/>
      <c r="F9" s="185"/>
    </row>
    <row r="10" ht="18" customHeight="1">
      <c r="A10" s="89" t="s">
        <v>204</v>
      </c>
    </row>
    <row r="11" ht="18" customHeight="1">
      <c r="A11" s="186" t="s">
        <v>126</v>
      </c>
    </row>
    <row r="13" ht="13.5">
      <c r="G13" s="187"/>
    </row>
    <row r="14" ht="13.5">
      <c r="G14" s="187"/>
    </row>
    <row r="15" ht="13.5">
      <c r="G15" s="187"/>
    </row>
    <row r="16" ht="13.5">
      <c r="G16" s="187"/>
    </row>
    <row r="17" ht="13.5">
      <c r="G17" s="187"/>
    </row>
    <row r="18" ht="13.5">
      <c r="G18" s="187"/>
    </row>
    <row r="19" ht="13.5">
      <c r="G19" s="187"/>
    </row>
    <row r="20" ht="13.5">
      <c r="G20" s="187"/>
    </row>
    <row r="21" ht="13.5">
      <c r="G21" s="187"/>
    </row>
    <row r="22" ht="13.5">
      <c r="G22" s="187"/>
    </row>
  </sheetData>
  <mergeCells count="8">
    <mergeCell ref="A1:H1"/>
    <mergeCell ref="G2:H2"/>
    <mergeCell ref="B3:B4"/>
    <mergeCell ref="C3:C4"/>
    <mergeCell ref="D3:D4"/>
    <mergeCell ref="E3:E4"/>
    <mergeCell ref="F3:F4"/>
    <mergeCell ref="G3:H3"/>
  </mergeCells>
  <printOptions/>
  <pageMargins left="0.75" right="0.75" top="1" bottom="1"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24"/>
  <sheetViews>
    <sheetView showGridLines="0" workbookViewId="0" topLeftCell="A1">
      <selection activeCell="A1" sqref="A1:H1"/>
    </sheetView>
  </sheetViews>
  <sheetFormatPr defaultColWidth="9.00390625" defaultRowHeight="13.5"/>
  <cols>
    <col min="1" max="1" width="17.625" style="188" customWidth="1"/>
    <col min="2" max="6" width="12.375" style="118" customWidth="1"/>
    <col min="7" max="8" width="12.375" style="0" customWidth="1"/>
  </cols>
  <sheetData>
    <row r="1" spans="1:8" ht="18.75" customHeight="1">
      <c r="A1" s="347" t="s">
        <v>127</v>
      </c>
      <c r="B1" s="347"/>
      <c r="C1" s="347"/>
      <c r="D1" s="347"/>
      <c r="E1" s="347"/>
      <c r="F1" s="347"/>
      <c r="G1" s="347"/>
      <c r="H1" s="347"/>
    </row>
    <row r="2" ht="14.25" customHeight="1">
      <c r="H2" s="189" t="s">
        <v>83</v>
      </c>
    </row>
    <row r="3" spans="1:8" s="188" customFormat="1" ht="18.75" customHeight="1">
      <c r="A3" s="190"/>
      <c r="B3" s="348" t="s">
        <v>128</v>
      </c>
      <c r="C3" s="348" t="s">
        <v>129</v>
      </c>
      <c r="D3" s="348" t="s">
        <v>130</v>
      </c>
      <c r="E3" s="348" t="s">
        <v>131</v>
      </c>
      <c r="F3" s="348" t="s">
        <v>132</v>
      </c>
      <c r="G3" s="294" t="s">
        <v>121</v>
      </c>
      <c r="H3" s="295"/>
    </row>
    <row r="4" spans="1:8" s="188" customFormat="1" ht="18.75" customHeight="1">
      <c r="A4" s="83"/>
      <c r="B4" s="278"/>
      <c r="C4" s="278"/>
      <c r="D4" s="278"/>
      <c r="E4" s="349"/>
      <c r="F4" s="349"/>
      <c r="G4" s="191" t="s">
        <v>97</v>
      </c>
      <c r="H4" s="86" t="s">
        <v>133</v>
      </c>
    </row>
    <row r="5" spans="1:8" ht="21.75" customHeight="1">
      <c r="A5" s="192" t="s">
        <v>134</v>
      </c>
      <c r="B5" s="193">
        <v>18613</v>
      </c>
      <c r="C5" s="193">
        <v>18630</v>
      </c>
      <c r="D5" s="193">
        <v>18258</v>
      </c>
      <c r="E5" s="193">
        <v>18412</v>
      </c>
      <c r="F5" s="193">
        <v>18537</v>
      </c>
      <c r="G5" s="194">
        <v>125</v>
      </c>
      <c r="H5" s="195">
        <v>0.7</v>
      </c>
    </row>
    <row r="6" spans="1:8" ht="18" customHeight="1">
      <c r="A6" s="29" t="s">
        <v>135</v>
      </c>
      <c r="B6" s="193">
        <v>3308</v>
      </c>
      <c r="C6" s="193">
        <v>2824</v>
      </c>
      <c r="D6" s="193">
        <v>2077</v>
      </c>
      <c r="E6" s="193">
        <v>1992</v>
      </c>
      <c r="F6" s="193">
        <v>1977</v>
      </c>
      <c r="G6" s="196" t="s">
        <v>208</v>
      </c>
      <c r="H6" s="285" t="s">
        <v>209</v>
      </c>
    </row>
    <row r="7" spans="1:8" ht="18" customHeight="1">
      <c r="A7" s="29" t="s">
        <v>136</v>
      </c>
      <c r="B7" s="193">
        <v>47</v>
      </c>
      <c r="C7" s="193">
        <v>47</v>
      </c>
      <c r="D7" s="193">
        <v>47</v>
      </c>
      <c r="E7" s="193">
        <v>47</v>
      </c>
      <c r="F7" s="193">
        <v>47</v>
      </c>
      <c r="G7" s="284" t="s">
        <v>207</v>
      </c>
      <c r="H7" s="197" t="s">
        <v>137</v>
      </c>
    </row>
    <row r="8" spans="1:8" ht="18" customHeight="1">
      <c r="A8" s="29" t="s">
        <v>138</v>
      </c>
      <c r="B8" s="193">
        <v>152</v>
      </c>
      <c r="C8" s="193">
        <v>153</v>
      </c>
      <c r="D8" s="193">
        <v>147</v>
      </c>
      <c r="E8" s="193">
        <v>145</v>
      </c>
      <c r="F8" s="193">
        <v>140</v>
      </c>
      <c r="G8" s="198" t="s">
        <v>211</v>
      </c>
      <c r="H8" s="285" t="s">
        <v>210</v>
      </c>
    </row>
    <row r="9" spans="1:8" ht="18" customHeight="1">
      <c r="A9" s="29" t="s">
        <v>139</v>
      </c>
      <c r="B9" s="193">
        <v>14978</v>
      </c>
      <c r="C9" s="193">
        <v>15468</v>
      </c>
      <c r="D9" s="193">
        <v>15852</v>
      </c>
      <c r="E9" s="193">
        <v>16075</v>
      </c>
      <c r="F9" s="193">
        <v>16157</v>
      </c>
      <c r="G9" s="198">
        <v>82</v>
      </c>
      <c r="H9" s="199">
        <v>0.5</v>
      </c>
    </row>
    <row r="10" spans="1:8" ht="18" customHeight="1">
      <c r="A10" s="200" t="s">
        <v>140</v>
      </c>
      <c r="B10" s="201">
        <v>128</v>
      </c>
      <c r="C10" s="201">
        <v>138</v>
      </c>
      <c r="D10" s="201">
        <v>135</v>
      </c>
      <c r="E10" s="201">
        <v>153</v>
      </c>
      <c r="F10" s="201">
        <v>216</v>
      </c>
      <c r="G10" s="202">
        <v>63</v>
      </c>
      <c r="H10" s="203">
        <v>41.2</v>
      </c>
    </row>
    <row r="11" spans="1:6" s="205" customFormat="1" ht="15" customHeight="1">
      <c r="A11" s="184" t="s">
        <v>141</v>
      </c>
      <c r="B11" s="204"/>
      <c r="C11" s="204"/>
      <c r="D11" s="204"/>
      <c r="E11" s="204"/>
      <c r="F11" s="204"/>
    </row>
    <row r="15" ht="13.5">
      <c r="G15" s="206"/>
    </row>
    <row r="16" ht="13.5">
      <c r="G16" s="206"/>
    </row>
    <row r="17" ht="13.5">
      <c r="G17" s="206"/>
    </row>
    <row r="18" ht="13.5">
      <c r="G18" s="206"/>
    </row>
    <row r="19" ht="13.5">
      <c r="G19" s="206"/>
    </row>
    <row r="20" ht="13.5">
      <c r="G20" s="206"/>
    </row>
    <row r="21" ht="13.5">
      <c r="G21" s="206"/>
    </row>
    <row r="22" ht="13.5">
      <c r="G22" s="206"/>
    </row>
    <row r="23" ht="13.5">
      <c r="G23" s="206"/>
    </row>
    <row r="24" ht="13.5">
      <c r="G24" s="206"/>
    </row>
  </sheetData>
  <mergeCells count="7">
    <mergeCell ref="A1:H1"/>
    <mergeCell ref="B3:B4"/>
    <mergeCell ref="C3:C4"/>
    <mergeCell ref="D3:D4"/>
    <mergeCell ref="E3:E4"/>
    <mergeCell ref="F3:F4"/>
    <mergeCell ref="G3:H3"/>
  </mergeCells>
  <printOptions/>
  <pageMargins left="0.75" right="0.75" top="1" bottom="1" header="0.512" footer="0.51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2:H12"/>
  <sheetViews>
    <sheetView showGridLines="0" workbookViewId="0" topLeftCell="A1">
      <selection activeCell="A1" sqref="A1"/>
    </sheetView>
  </sheetViews>
  <sheetFormatPr defaultColWidth="9.00390625" defaultRowHeight="13.5"/>
  <cols>
    <col min="1" max="1" width="15.125" style="0" customWidth="1"/>
    <col min="2" max="6" width="13.625" style="0" customWidth="1"/>
    <col min="7" max="8" width="10.625" style="0" customWidth="1"/>
  </cols>
  <sheetData>
    <row r="2" spans="1:8" ht="13.5">
      <c r="A2" s="350" t="s">
        <v>150</v>
      </c>
      <c r="B2" s="350"/>
      <c r="C2" s="350"/>
      <c r="D2" s="350"/>
      <c r="E2" s="350"/>
      <c r="F2" s="350"/>
      <c r="G2" s="350"/>
      <c r="H2" s="350"/>
    </row>
    <row r="4" spans="1:8" ht="18" customHeight="1">
      <c r="A4" s="16"/>
      <c r="B4" s="292" t="s">
        <v>128</v>
      </c>
      <c r="C4" s="292" t="s">
        <v>129</v>
      </c>
      <c r="D4" s="292" t="s">
        <v>130</v>
      </c>
      <c r="E4" s="292" t="s">
        <v>151</v>
      </c>
      <c r="F4" s="292" t="s">
        <v>152</v>
      </c>
      <c r="G4" s="294" t="s">
        <v>153</v>
      </c>
      <c r="H4" s="295"/>
    </row>
    <row r="5" spans="1:8" ht="18" customHeight="1">
      <c r="A5" s="17"/>
      <c r="B5" s="278"/>
      <c r="C5" s="278"/>
      <c r="D5" s="278"/>
      <c r="E5" s="293"/>
      <c r="F5" s="293"/>
      <c r="G5" s="18" t="s">
        <v>97</v>
      </c>
      <c r="H5" s="85" t="s">
        <v>154</v>
      </c>
    </row>
    <row r="6" spans="1:8" ht="24" customHeight="1">
      <c r="A6" s="212" t="s">
        <v>74</v>
      </c>
      <c r="B6" s="213">
        <v>341629</v>
      </c>
      <c r="C6" s="213">
        <v>351838</v>
      </c>
      <c r="D6" s="214">
        <v>349911</v>
      </c>
      <c r="E6" s="215">
        <v>381757</v>
      </c>
      <c r="F6" s="215">
        <v>367852</v>
      </c>
      <c r="G6" s="132" t="s">
        <v>220</v>
      </c>
      <c r="H6" s="136" t="s">
        <v>219</v>
      </c>
    </row>
    <row r="7" spans="1:8" ht="24" customHeight="1">
      <c r="A7" s="212" t="s">
        <v>155</v>
      </c>
      <c r="B7" s="213">
        <v>159017</v>
      </c>
      <c r="C7" s="213">
        <v>158598</v>
      </c>
      <c r="D7" s="214">
        <v>162982</v>
      </c>
      <c r="E7" s="215">
        <v>194871</v>
      </c>
      <c r="F7" s="215">
        <v>182053</v>
      </c>
      <c r="G7" s="132" t="s">
        <v>221</v>
      </c>
      <c r="H7" s="136" t="s">
        <v>215</v>
      </c>
    </row>
    <row r="8" spans="1:8" ht="24" customHeight="1">
      <c r="A8" s="212" t="s">
        <v>156</v>
      </c>
      <c r="B8" s="213">
        <v>66301</v>
      </c>
      <c r="C8" s="213">
        <v>74435</v>
      </c>
      <c r="D8" s="213">
        <v>75668</v>
      </c>
      <c r="E8" s="214">
        <v>78863</v>
      </c>
      <c r="F8" s="214">
        <v>83505</v>
      </c>
      <c r="G8" s="132">
        <v>4642</v>
      </c>
      <c r="H8" s="136">
        <v>5.9</v>
      </c>
    </row>
    <row r="9" spans="1:8" ht="24" customHeight="1">
      <c r="A9" s="212" t="s">
        <v>157</v>
      </c>
      <c r="B9" s="213">
        <v>65478</v>
      </c>
      <c r="C9" s="213">
        <v>65356</v>
      </c>
      <c r="D9" s="213">
        <v>61304</v>
      </c>
      <c r="E9" s="214">
        <v>61061</v>
      </c>
      <c r="F9" s="214">
        <v>58958</v>
      </c>
      <c r="G9" s="143" t="s">
        <v>212</v>
      </c>
      <c r="H9" s="136" t="s">
        <v>216</v>
      </c>
    </row>
    <row r="10" spans="1:8" ht="24" customHeight="1">
      <c r="A10" s="212" t="s">
        <v>158</v>
      </c>
      <c r="B10" s="213">
        <v>16508</v>
      </c>
      <c r="C10" s="213">
        <v>18084</v>
      </c>
      <c r="D10" s="213">
        <v>17571</v>
      </c>
      <c r="E10" s="214">
        <v>17166</v>
      </c>
      <c r="F10" s="214">
        <v>17670</v>
      </c>
      <c r="G10" s="132">
        <v>504</v>
      </c>
      <c r="H10" s="136">
        <v>2.9</v>
      </c>
    </row>
    <row r="11" spans="1:8" ht="24" customHeight="1">
      <c r="A11" s="212" t="s">
        <v>159</v>
      </c>
      <c r="B11" s="213">
        <v>6964</v>
      </c>
      <c r="C11" s="213">
        <v>5474</v>
      </c>
      <c r="D11" s="213">
        <v>4430</v>
      </c>
      <c r="E11" s="214">
        <v>4313</v>
      </c>
      <c r="F11" s="214">
        <v>3411</v>
      </c>
      <c r="G11" s="134" t="s">
        <v>213</v>
      </c>
      <c r="H11" s="286" t="s">
        <v>217</v>
      </c>
    </row>
    <row r="12" spans="1:8" ht="24" customHeight="1">
      <c r="A12" s="216" t="s">
        <v>160</v>
      </c>
      <c r="B12" s="217">
        <v>27361</v>
      </c>
      <c r="C12" s="217">
        <v>29891</v>
      </c>
      <c r="D12" s="218">
        <v>27956</v>
      </c>
      <c r="E12" s="219">
        <v>25483</v>
      </c>
      <c r="F12" s="219">
        <v>22255</v>
      </c>
      <c r="G12" s="146" t="s">
        <v>214</v>
      </c>
      <c r="H12" s="287" t="s">
        <v>218</v>
      </c>
    </row>
  </sheetData>
  <mergeCells count="7">
    <mergeCell ref="A2:H2"/>
    <mergeCell ref="B4:B5"/>
    <mergeCell ref="C4:C5"/>
    <mergeCell ref="D4:D5"/>
    <mergeCell ref="E4:E5"/>
    <mergeCell ref="F4:F5"/>
    <mergeCell ref="G4:H4"/>
  </mergeCells>
  <printOptions/>
  <pageMargins left="0.75" right="0.75" top="1" bottom="1"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2009-02-04T08:54:48Z</cp:lastPrinted>
  <dcterms:created xsi:type="dcterms:W3CDTF">2002-08-02T05:33:46Z</dcterms:created>
  <dcterms:modified xsi:type="dcterms:W3CDTF">2009-02-06T16:18:22Z</dcterms:modified>
  <cp:category/>
  <cp:version/>
  <cp:contentType/>
  <cp:contentStatus/>
</cp:coreProperties>
</file>