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506" windowWidth="14850" windowHeight="8640" activeTab="0"/>
  </bookViews>
  <sheets>
    <sheet name="図１" sheetId="1" r:id="rId1"/>
    <sheet name="図１データ" sheetId="2" r:id="rId2"/>
    <sheet name="図２" sheetId="3" r:id="rId3"/>
    <sheet name="図２データ" sheetId="4" r:id="rId4"/>
    <sheet name="表１" sheetId="5" r:id="rId5"/>
    <sheet name="表２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<sst xmlns="http://schemas.openxmlformats.org/spreadsheetml/2006/main" count="93" uniqueCount="57">
  <si>
    <t>総数</t>
  </si>
  <si>
    <t>高齢者世帯</t>
  </si>
  <si>
    <t>母子世帯</t>
  </si>
  <si>
    <t>障害者世帯・傷病者世帯</t>
  </si>
  <si>
    <t>その他の世帯</t>
  </si>
  <si>
    <t>被保護実人員</t>
  </si>
  <si>
    <t>生活扶助</t>
  </si>
  <si>
    <t>住宅扶助</t>
  </si>
  <si>
    <t>医療扶助</t>
  </si>
  <si>
    <t>介護扶助</t>
  </si>
  <si>
    <t>その他の扶助</t>
  </si>
  <si>
    <t>被保護世帯数、世帯類型別被保護世帯数（１ヶ月平均）</t>
  </si>
  <si>
    <t>傷病による</t>
  </si>
  <si>
    <t>世帯主の傷病</t>
  </si>
  <si>
    <t>世帯員の傷病</t>
  </si>
  <si>
    <t>働いていた</t>
  </si>
  <si>
    <t>者の死亡・離別等</t>
  </si>
  <si>
    <t>要介護</t>
  </si>
  <si>
    <t>状態</t>
  </si>
  <si>
    <t>その他</t>
  </si>
  <si>
    <t>総　数</t>
  </si>
  <si>
    <t>総　　数</t>
  </si>
  <si>
    <t>貯金等の減</t>
  </si>
  <si>
    <t>少・喪失</t>
  </si>
  <si>
    <t>社会保障給</t>
  </si>
  <si>
    <t>付金・仕送りの減少・喪失</t>
  </si>
  <si>
    <t>構　　　　　成　　　　　割　　　　　合　　　（％）</t>
  </si>
  <si>
    <t>世　　　　　　　　　　　帯　　　　　　　　　　　数</t>
  </si>
  <si>
    <t>表１　　　保護開始の主な理由別世帯数の年次推移</t>
  </si>
  <si>
    <t>各年度９月</t>
  </si>
  <si>
    <t>急迫保護で医療扶助単給（再掲）</t>
  </si>
  <si>
    <t>注：１）保護開始の主な理由については９月中のみ把握している。</t>
  </si>
  <si>
    <t>　　２）「働きによる収入の減少・喪失」は、「定年・失業」、「老齢による収入の減少」、「事業不振・倒産」及び「その他の働きによる収入の減少」をいう。</t>
  </si>
  <si>
    <t>働きによる収入の減少・喪失</t>
  </si>
  <si>
    <t>平成10年</t>
  </si>
  <si>
    <t>・</t>
  </si>
  <si>
    <t>…</t>
  </si>
  <si>
    <t>　11</t>
  </si>
  <si>
    <t>　12</t>
  </si>
  <si>
    <t>　13</t>
  </si>
  <si>
    <t xml:space="preserve">  14</t>
  </si>
  <si>
    <t>・</t>
  </si>
  <si>
    <t>　　　　　　　　　　　　　　　　表２　　介護扶助人員数の年次推移（１か月平均）</t>
  </si>
  <si>
    <t>平成１２年度</t>
  </si>
  <si>
    <t>１３年度</t>
  </si>
  <si>
    <t>１４年度</t>
  </si>
  <si>
    <t>対前年度</t>
  </si>
  <si>
    <t>増減数</t>
  </si>
  <si>
    <t>増減率（％）</t>
  </si>
  <si>
    <t>総　　　数</t>
  </si>
  <si>
    <t>施設介護</t>
  </si>
  <si>
    <t>　　介護老人福祉施設</t>
  </si>
  <si>
    <t>　　介護老人保健施設</t>
  </si>
  <si>
    <t>　　介護療養型医療施設</t>
  </si>
  <si>
    <t>居宅介護</t>
  </si>
  <si>
    <t>　年　度</t>
  </si>
  <si>
    <t>被保護実人員、保護の種類別扶助人員（１ヶ月平均）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</si>
</sst>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.0"/>
    <numFmt numFmtId="178" formatCode="0.0"/>
    <numFmt numFmtId="179" formatCode="0.0_ "/>
    <numFmt numFmtId="180" formatCode="0_ 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4.5"/>
      <name val="ＭＳ Ｐゴシック"/>
      <family val="3"/>
    </font>
    <font>
      <sz val="8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.25"/>
      <name val="ＭＳ Ｐゴシック"/>
      <family val="3"/>
    </font>
    <font>
      <sz val="14.25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5" xfId="0" applyNumberFormat="1" applyBorder="1" applyAlignment="1">
      <alignment horizontal="right" vertical="center"/>
    </xf>
    <xf numFmtId="0" fontId="10" fillId="0" borderId="0" xfId="0" applyFont="1" applyAlignment="1">
      <alignment/>
    </xf>
    <xf numFmtId="179" fontId="0" fillId="0" borderId="6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0" fontId="13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176" fontId="0" fillId="0" borderId="1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0" fillId="0" borderId="2" xfId="0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/>
    </xf>
    <xf numFmtId="179" fontId="0" fillId="0" borderId="2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0" fillId="0" borderId="4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/>
    </xf>
    <xf numFmtId="176" fontId="10" fillId="0" borderId="5" xfId="0" applyNumberFormat="1" applyFont="1" applyBorder="1" applyAlignment="1">
      <alignment/>
    </xf>
    <xf numFmtId="177" fontId="10" fillId="0" borderId="5" xfId="0" applyNumberFormat="1" applyFont="1" applyBorder="1" applyAlignment="1">
      <alignment/>
    </xf>
    <xf numFmtId="176" fontId="10" fillId="0" borderId="6" xfId="0" applyNumberFormat="1" applyFont="1" applyBorder="1" applyAlignment="1">
      <alignment vertical="center"/>
    </xf>
    <xf numFmtId="177" fontId="10" fillId="0" borderId="6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0" fillId="0" borderId="8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0" fillId="0" borderId="6" xfId="0" applyNumberFormat="1" applyBorder="1" applyAlignment="1">
      <alignment/>
    </xf>
    <xf numFmtId="176" fontId="0" fillId="0" borderId="6" xfId="0" applyNumberFormat="1" applyBorder="1" applyAlignment="1">
      <alignment/>
    </xf>
    <xf numFmtId="0" fontId="0" fillId="0" borderId="8" xfId="0" applyNumberFormat="1" applyBorder="1" applyAlignment="1">
      <alignment/>
    </xf>
    <xf numFmtId="176" fontId="0" fillId="0" borderId="8" xfId="0" applyNumberFormat="1" applyBorder="1" applyAlignment="1">
      <alignment/>
    </xf>
    <xf numFmtId="0" fontId="12" fillId="0" borderId="8" xfId="0" applyFont="1" applyFill="1" applyBorder="1" applyAlignment="1">
      <alignment horizontal="center"/>
    </xf>
    <xf numFmtId="176" fontId="0" fillId="0" borderId="12" xfId="0" applyNumberFormat="1" applyBorder="1" applyAlignment="1">
      <alignment/>
    </xf>
    <xf numFmtId="0" fontId="0" fillId="0" borderId="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176" fontId="0" fillId="0" borderId="6" xfId="0" applyNumberForma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8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図１　世帯類型別被保護世帯数の年次推移（１か月平均）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97"/>
          <c:w val="0.8387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'図１データ'!$B$3</c:f>
              <c:strCache>
                <c:ptCount val="1"/>
                <c:pt idx="0">
                  <c:v>総数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'図１データ'!$A$4:$A$31</c:f>
              <c:numCache>
                <c:ptCount val="28"/>
                <c:pt idx="0">
                  <c:v>50</c:v>
                </c:pt>
                <c:pt idx="5">
                  <c:v>55</c:v>
                </c:pt>
                <c:pt idx="10">
                  <c:v>60</c:v>
                </c:pt>
                <c:pt idx="15">
                  <c:v>2</c:v>
                </c:pt>
                <c:pt idx="20">
                  <c:v>7</c:v>
                </c:pt>
                <c:pt idx="25">
                  <c:v>12</c:v>
                </c:pt>
                <c:pt idx="27">
                  <c:v>14</c:v>
                </c:pt>
              </c:numCache>
            </c:numRef>
          </c:cat>
          <c:val>
            <c:numRef>
              <c:f>'図１データ'!$B$4:$B$31</c:f>
              <c:numCache>
                <c:ptCount val="28"/>
                <c:pt idx="0">
                  <c:v>707514</c:v>
                </c:pt>
                <c:pt idx="1">
                  <c:v>709613</c:v>
                </c:pt>
                <c:pt idx="2">
                  <c:v>723587</c:v>
                </c:pt>
                <c:pt idx="3">
                  <c:v>739244</c:v>
                </c:pt>
                <c:pt idx="4">
                  <c:v>744841</c:v>
                </c:pt>
                <c:pt idx="5">
                  <c:v>746997</c:v>
                </c:pt>
                <c:pt idx="6">
                  <c:v>756726</c:v>
                </c:pt>
                <c:pt idx="7">
                  <c:v>770388</c:v>
                </c:pt>
                <c:pt idx="8">
                  <c:v>782265</c:v>
                </c:pt>
                <c:pt idx="9">
                  <c:v>789602</c:v>
                </c:pt>
                <c:pt idx="10">
                  <c:v>780507</c:v>
                </c:pt>
                <c:pt idx="11">
                  <c:v>746355</c:v>
                </c:pt>
                <c:pt idx="12">
                  <c:v>713825</c:v>
                </c:pt>
                <c:pt idx="13">
                  <c:v>681018</c:v>
                </c:pt>
                <c:pt idx="14">
                  <c:v>654915</c:v>
                </c:pt>
                <c:pt idx="15">
                  <c:v>623755</c:v>
                </c:pt>
                <c:pt idx="16">
                  <c:v>600697</c:v>
                </c:pt>
                <c:pt idx="17">
                  <c:v>585972</c:v>
                </c:pt>
                <c:pt idx="18">
                  <c:v>586106</c:v>
                </c:pt>
                <c:pt idx="19">
                  <c:v>595407</c:v>
                </c:pt>
                <c:pt idx="20">
                  <c:v>601925</c:v>
                </c:pt>
                <c:pt idx="21">
                  <c:v>613106</c:v>
                </c:pt>
                <c:pt idx="22">
                  <c:v>631488</c:v>
                </c:pt>
                <c:pt idx="23">
                  <c:v>663060</c:v>
                </c:pt>
                <c:pt idx="24">
                  <c:v>704055</c:v>
                </c:pt>
                <c:pt idx="25">
                  <c:v>751303</c:v>
                </c:pt>
                <c:pt idx="26">
                  <c:v>805169</c:v>
                </c:pt>
                <c:pt idx="27">
                  <c:v>870931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'図１データ'!$C$3:$C$3</c:f>
              <c:strCache>
                <c:ptCount val="1"/>
                <c:pt idx="0">
                  <c:v>高齢者世帯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'図１データ'!$A$4:$A$31</c:f>
              <c:numCache>
                <c:ptCount val="28"/>
                <c:pt idx="0">
                  <c:v>50</c:v>
                </c:pt>
                <c:pt idx="5">
                  <c:v>55</c:v>
                </c:pt>
                <c:pt idx="10">
                  <c:v>60</c:v>
                </c:pt>
                <c:pt idx="15">
                  <c:v>2</c:v>
                </c:pt>
                <c:pt idx="20">
                  <c:v>7</c:v>
                </c:pt>
                <c:pt idx="25">
                  <c:v>12</c:v>
                </c:pt>
                <c:pt idx="27">
                  <c:v>14</c:v>
                </c:pt>
              </c:numCache>
            </c:numRef>
          </c:cat>
          <c:val>
            <c:numRef>
              <c:f>'図１データ'!$C$4:$C$31</c:f>
              <c:numCache>
                <c:ptCount val="28"/>
                <c:pt idx="0">
                  <c:v>221241</c:v>
                </c:pt>
                <c:pt idx="1">
                  <c:v>219553</c:v>
                </c:pt>
                <c:pt idx="2">
                  <c:v>220270</c:v>
                </c:pt>
                <c:pt idx="3">
                  <c:v>222420</c:v>
                </c:pt>
                <c:pt idx="4">
                  <c:v>224782</c:v>
                </c:pt>
                <c:pt idx="5">
                  <c:v>225341</c:v>
                </c:pt>
                <c:pt idx="6">
                  <c:v>228055</c:v>
                </c:pt>
                <c:pt idx="7">
                  <c:v>232684</c:v>
                </c:pt>
                <c:pt idx="8">
                  <c:v>237067</c:v>
                </c:pt>
                <c:pt idx="9">
                  <c:v>241964</c:v>
                </c:pt>
                <c:pt idx="10">
                  <c:v>243259</c:v>
                </c:pt>
                <c:pt idx="11">
                  <c:v>239985</c:v>
                </c:pt>
                <c:pt idx="12">
                  <c:v>236685</c:v>
                </c:pt>
                <c:pt idx="13">
                  <c:v>234017</c:v>
                </c:pt>
                <c:pt idx="14">
                  <c:v>233370</c:v>
                </c:pt>
                <c:pt idx="15">
                  <c:v>231609</c:v>
                </c:pt>
                <c:pt idx="16">
                  <c:v>232311</c:v>
                </c:pt>
                <c:pt idx="17">
                  <c:v>235119</c:v>
                </c:pt>
                <c:pt idx="18">
                  <c:v>240690</c:v>
                </c:pt>
                <c:pt idx="19">
                  <c:v>248419</c:v>
                </c:pt>
                <c:pt idx="20">
                  <c:v>254292</c:v>
                </c:pt>
                <c:pt idx="21">
                  <c:v>264626</c:v>
                </c:pt>
                <c:pt idx="22">
                  <c:v>277409</c:v>
                </c:pt>
                <c:pt idx="23">
                  <c:v>294680</c:v>
                </c:pt>
                <c:pt idx="24">
                  <c:v>315933</c:v>
                </c:pt>
                <c:pt idx="25">
                  <c:v>341196</c:v>
                </c:pt>
                <c:pt idx="26">
                  <c:v>370049</c:v>
                </c:pt>
                <c:pt idx="27">
                  <c:v>402835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'図１データ'!$D$3:$D$3</c:f>
              <c:strCache>
                <c:ptCount val="1"/>
                <c:pt idx="0">
                  <c:v>母子世帯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'図１データ'!$A$4:$A$31</c:f>
              <c:numCache>
                <c:ptCount val="28"/>
                <c:pt idx="0">
                  <c:v>50</c:v>
                </c:pt>
                <c:pt idx="5">
                  <c:v>55</c:v>
                </c:pt>
                <c:pt idx="10">
                  <c:v>60</c:v>
                </c:pt>
                <c:pt idx="15">
                  <c:v>2</c:v>
                </c:pt>
                <c:pt idx="20">
                  <c:v>7</c:v>
                </c:pt>
                <c:pt idx="25">
                  <c:v>12</c:v>
                </c:pt>
                <c:pt idx="27">
                  <c:v>14</c:v>
                </c:pt>
              </c:numCache>
            </c:numRef>
          </c:cat>
          <c:val>
            <c:numRef>
              <c:f>'図１データ'!$D$4:$D$31</c:f>
              <c:numCache>
                <c:ptCount val="28"/>
                <c:pt idx="0">
                  <c:v>70211</c:v>
                </c:pt>
                <c:pt idx="1">
                  <c:v>73375</c:v>
                </c:pt>
                <c:pt idx="2">
                  <c:v>79593</c:v>
                </c:pt>
                <c:pt idx="3">
                  <c:v>86922</c:v>
                </c:pt>
                <c:pt idx="4">
                  <c:v>91492</c:v>
                </c:pt>
                <c:pt idx="5">
                  <c:v>95620</c:v>
                </c:pt>
                <c:pt idx="6">
                  <c:v>100116</c:v>
                </c:pt>
                <c:pt idx="7">
                  <c:v>106150</c:v>
                </c:pt>
                <c:pt idx="8">
                  <c:v>111177</c:v>
                </c:pt>
                <c:pt idx="9">
                  <c:v>115265</c:v>
                </c:pt>
                <c:pt idx="10">
                  <c:v>113979</c:v>
                </c:pt>
                <c:pt idx="11">
                  <c:v>108108</c:v>
                </c:pt>
                <c:pt idx="12">
                  <c:v>101069</c:v>
                </c:pt>
                <c:pt idx="13">
                  <c:v>91304</c:v>
                </c:pt>
                <c:pt idx="14">
                  <c:v>82396</c:v>
                </c:pt>
                <c:pt idx="15">
                  <c:v>72899</c:v>
                </c:pt>
                <c:pt idx="16">
                  <c:v>64494</c:v>
                </c:pt>
                <c:pt idx="17">
                  <c:v>57847</c:v>
                </c:pt>
                <c:pt idx="18">
                  <c:v>54697</c:v>
                </c:pt>
                <c:pt idx="19">
                  <c:v>53597</c:v>
                </c:pt>
                <c:pt idx="20">
                  <c:v>52373</c:v>
                </c:pt>
                <c:pt idx="21">
                  <c:v>51671</c:v>
                </c:pt>
                <c:pt idx="22">
                  <c:v>52206</c:v>
                </c:pt>
                <c:pt idx="23">
                  <c:v>54503</c:v>
                </c:pt>
                <c:pt idx="24">
                  <c:v>58435</c:v>
                </c:pt>
                <c:pt idx="25">
                  <c:v>63126</c:v>
                </c:pt>
                <c:pt idx="26">
                  <c:v>68460</c:v>
                </c:pt>
                <c:pt idx="27">
                  <c:v>75097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'図１データ'!$E$3:$E$3</c:f>
              <c:strCache>
                <c:ptCount val="1"/>
                <c:pt idx="0">
                  <c:v>障害者世帯・傷病者世帯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'図１データ'!$A$4:$A$31</c:f>
              <c:numCache>
                <c:ptCount val="28"/>
                <c:pt idx="0">
                  <c:v>50</c:v>
                </c:pt>
                <c:pt idx="5">
                  <c:v>55</c:v>
                </c:pt>
                <c:pt idx="10">
                  <c:v>60</c:v>
                </c:pt>
                <c:pt idx="15">
                  <c:v>2</c:v>
                </c:pt>
                <c:pt idx="20">
                  <c:v>7</c:v>
                </c:pt>
                <c:pt idx="25">
                  <c:v>12</c:v>
                </c:pt>
                <c:pt idx="27">
                  <c:v>14</c:v>
                </c:pt>
              </c:numCache>
            </c:numRef>
          </c:cat>
          <c:val>
            <c:numRef>
              <c:f>'図１データ'!$E$4:$E$31</c:f>
              <c:numCache>
                <c:ptCount val="28"/>
                <c:pt idx="0">
                  <c:v>322458</c:v>
                </c:pt>
                <c:pt idx="1">
                  <c:v>328614</c:v>
                </c:pt>
                <c:pt idx="2">
                  <c:v>336200</c:v>
                </c:pt>
                <c:pt idx="3">
                  <c:v>342838</c:v>
                </c:pt>
                <c:pt idx="4">
                  <c:v>342883</c:v>
                </c:pt>
                <c:pt idx="5">
                  <c:v>342777</c:v>
                </c:pt>
                <c:pt idx="6">
                  <c:v>346992</c:v>
                </c:pt>
                <c:pt idx="7">
                  <c:v>351866</c:v>
                </c:pt>
                <c:pt idx="8">
                  <c:v>355565</c:v>
                </c:pt>
                <c:pt idx="9">
                  <c:v>355251</c:v>
                </c:pt>
                <c:pt idx="10">
                  <c:v>348881</c:v>
                </c:pt>
                <c:pt idx="11">
                  <c:v>327836</c:v>
                </c:pt>
                <c:pt idx="12">
                  <c:v>310769</c:v>
                </c:pt>
                <c:pt idx="13">
                  <c:v>294736</c:v>
                </c:pt>
                <c:pt idx="14">
                  <c:v>282417</c:v>
                </c:pt>
                <c:pt idx="15">
                  <c:v>267091</c:v>
                </c:pt>
                <c:pt idx="16">
                  <c:v>255961</c:v>
                </c:pt>
                <c:pt idx="17">
                  <c:v>248038</c:v>
                </c:pt>
                <c:pt idx="18">
                  <c:v>247362</c:v>
                </c:pt>
                <c:pt idx="19">
                  <c:v>250158</c:v>
                </c:pt>
                <c:pt idx="20">
                  <c:v>252688</c:v>
                </c:pt>
                <c:pt idx="21">
                  <c:v>254449</c:v>
                </c:pt>
                <c:pt idx="22">
                  <c:v>258558</c:v>
                </c:pt>
                <c:pt idx="23">
                  <c:v>267582</c:v>
                </c:pt>
                <c:pt idx="24">
                  <c:v>278520</c:v>
                </c:pt>
                <c:pt idx="25">
                  <c:v>290620</c:v>
                </c:pt>
                <c:pt idx="26">
                  <c:v>303554</c:v>
                </c:pt>
                <c:pt idx="27">
                  <c:v>319301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'図１データ'!$F$3:$F$3</c:f>
              <c:strCache>
                <c:ptCount val="1"/>
                <c:pt idx="0">
                  <c:v>その他の世帯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'図１データ'!$A$4:$A$31</c:f>
              <c:numCache>
                <c:ptCount val="28"/>
                <c:pt idx="0">
                  <c:v>50</c:v>
                </c:pt>
                <c:pt idx="5">
                  <c:v>55</c:v>
                </c:pt>
                <c:pt idx="10">
                  <c:v>60</c:v>
                </c:pt>
                <c:pt idx="15">
                  <c:v>2</c:v>
                </c:pt>
                <c:pt idx="20">
                  <c:v>7</c:v>
                </c:pt>
                <c:pt idx="25">
                  <c:v>12</c:v>
                </c:pt>
                <c:pt idx="27">
                  <c:v>14</c:v>
                </c:pt>
              </c:numCache>
            </c:numRef>
          </c:cat>
          <c:val>
            <c:numRef>
              <c:f>'図１データ'!$F$4:$F$31</c:f>
              <c:numCache>
                <c:ptCount val="28"/>
                <c:pt idx="0">
                  <c:v>90875</c:v>
                </c:pt>
                <c:pt idx="1">
                  <c:v>85453</c:v>
                </c:pt>
                <c:pt idx="2">
                  <c:v>84988</c:v>
                </c:pt>
                <c:pt idx="3">
                  <c:v>84721</c:v>
                </c:pt>
                <c:pt idx="4">
                  <c:v>83419</c:v>
                </c:pt>
                <c:pt idx="5">
                  <c:v>80986</c:v>
                </c:pt>
                <c:pt idx="6">
                  <c:v>79438</c:v>
                </c:pt>
                <c:pt idx="7">
                  <c:v>77757</c:v>
                </c:pt>
                <c:pt idx="8">
                  <c:v>76517</c:v>
                </c:pt>
                <c:pt idx="9">
                  <c:v>75278</c:v>
                </c:pt>
                <c:pt idx="10">
                  <c:v>72678</c:v>
                </c:pt>
                <c:pt idx="11">
                  <c:v>68185</c:v>
                </c:pt>
                <c:pt idx="12">
                  <c:v>63779</c:v>
                </c:pt>
                <c:pt idx="13">
                  <c:v>59453</c:v>
                </c:pt>
                <c:pt idx="14">
                  <c:v>55230</c:v>
                </c:pt>
                <c:pt idx="15">
                  <c:v>50637</c:v>
                </c:pt>
                <c:pt idx="16">
                  <c:v>46717</c:v>
                </c:pt>
                <c:pt idx="17">
                  <c:v>43818</c:v>
                </c:pt>
                <c:pt idx="18">
                  <c:v>42338</c:v>
                </c:pt>
                <c:pt idx="19">
                  <c:v>42266</c:v>
                </c:pt>
                <c:pt idx="20">
                  <c:v>41627</c:v>
                </c:pt>
                <c:pt idx="21">
                  <c:v>41434</c:v>
                </c:pt>
                <c:pt idx="22">
                  <c:v>42404</c:v>
                </c:pt>
                <c:pt idx="23">
                  <c:v>45329</c:v>
                </c:pt>
                <c:pt idx="24">
                  <c:v>50184</c:v>
                </c:pt>
                <c:pt idx="25">
                  <c:v>55240</c:v>
                </c:pt>
                <c:pt idx="26">
                  <c:v>61930</c:v>
                </c:pt>
                <c:pt idx="27">
                  <c:v>72403</c:v>
                </c:pt>
              </c:numCache>
            </c:numRef>
          </c:val>
          <c:smooth val="0"/>
        </c:ser>
        <c:marker val="1"/>
        <c:axId val="2231937"/>
        <c:axId val="20087434"/>
      </c:lineChart>
      <c:catAx>
        <c:axId val="2231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87434"/>
        <c:crossesAt val="0"/>
        <c:auto val="1"/>
        <c:lblOffset val="100"/>
        <c:noMultiLvlLbl val="0"/>
      </c:catAx>
      <c:valAx>
        <c:axId val="20087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1937"/>
        <c:crossesAt val="1"/>
        <c:crossBetween val="midCat"/>
        <c:dispUnits/>
        <c:majorUnit val="200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被保護実人員・保護の種類別扶助人員（１か月平均）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125"/>
          <c:w val="0.8092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'図２データ'!$B$3:$B$3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'図２データ'!$A$4:$A$31</c:f>
              <c:numCache>
                <c:ptCount val="28"/>
                <c:pt idx="0">
                  <c:v>50</c:v>
                </c:pt>
                <c:pt idx="5">
                  <c:v>55</c:v>
                </c:pt>
                <c:pt idx="10">
                  <c:v>60</c:v>
                </c:pt>
                <c:pt idx="15">
                  <c:v>2</c:v>
                </c:pt>
                <c:pt idx="20">
                  <c:v>7</c:v>
                </c:pt>
                <c:pt idx="25">
                  <c:v>12</c:v>
                </c:pt>
                <c:pt idx="27">
                  <c:v>14</c:v>
                </c:pt>
              </c:numCache>
            </c:numRef>
          </c:cat>
          <c:val>
            <c:numRef>
              <c:f>'図２データ'!$B$4:$B$31</c:f>
              <c:numCache>
                <c:ptCount val="28"/>
                <c:pt idx="0">
                  <c:v>1349230</c:v>
                </c:pt>
                <c:pt idx="1">
                  <c:v>1358316</c:v>
                </c:pt>
                <c:pt idx="2">
                  <c:v>1393128</c:v>
                </c:pt>
                <c:pt idx="3">
                  <c:v>1428261</c:v>
                </c:pt>
                <c:pt idx="4">
                  <c:v>1430488</c:v>
                </c:pt>
                <c:pt idx="5">
                  <c:v>1426984</c:v>
                </c:pt>
                <c:pt idx="6">
                  <c:v>1439226</c:v>
                </c:pt>
                <c:pt idx="7">
                  <c:v>1457383</c:v>
                </c:pt>
                <c:pt idx="8">
                  <c:v>1468245</c:v>
                </c:pt>
                <c:pt idx="9">
                  <c:v>1469457</c:v>
                </c:pt>
                <c:pt idx="10">
                  <c:v>1431117</c:v>
                </c:pt>
                <c:pt idx="11">
                  <c:v>1348163</c:v>
                </c:pt>
                <c:pt idx="12">
                  <c:v>1266126</c:v>
                </c:pt>
                <c:pt idx="13">
                  <c:v>1176258</c:v>
                </c:pt>
                <c:pt idx="14">
                  <c:v>1099520</c:v>
                </c:pt>
                <c:pt idx="15">
                  <c:v>1014842</c:v>
                </c:pt>
                <c:pt idx="16">
                  <c:v>946374</c:v>
                </c:pt>
                <c:pt idx="17">
                  <c:v>898499</c:v>
                </c:pt>
                <c:pt idx="18">
                  <c:v>883112</c:v>
                </c:pt>
                <c:pt idx="19">
                  <c:v>884912</c:v>
                </c:pt>
                <c:pt idx="20">
                  <c:v>882229</c:v>
                </c:pt>
                <c:pt idx="21">
                  <c:v>887450</c:v>
                </c:pt>
                <c:pt idx="22">
                  <c:v>905589</c:v>
                </c:pt>
                <c:pt idx="23">
                  <c:v>946994</c:v>
                </c:pt>
                <c:pt idx="24">
                  <c:v>1004472</c:v>
                </c:pt>
                <c:pt idx="25">
                  <c:v>1072241</c:v>
                </c:pt>
                <c:pt idx="26">
                  <c:v>1148088</c:v>
                </c:pt>
                <c:pt idx="27">
                  <c:v>1242723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'図２データ'!$C$3:$C$3</c:f>
              <c:strCache>
                <c:ptCount val="1"/>
                <c:pt idx="0">
                  <c:v>生活扶助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'図２データ'!$A$4:$A$31</c:f>
              <c:numCache>
                <c:ptCount val="28"/>
                <c:pt idx="0">
                  <c:v>50</c:v>
                </c:pt>
                <c:pt idx="5">
                  <c:v>55</c:v>
                </c:pt>
                <c:pt idx="10">
                  <c:v>60</c:v>
                </c:pt>
                <c:pt idx="15">
                  <c:v>2</c:v>
                </c:pt>
                <c:pt idx="20">
                  <c:v>7</c:v>
                </c:pt>
                <c:pt idx="25">
                  <c:v>12</c:v>
                </c:pt>
                <c:pt idx="27">
                  <c:v>14</c:v>
                </c:pt>
              </c:numCache>
            </c:numRef>
          </c:cat>
          <c:val>
            <c:numRef>
              <c:f>'図２データ'!$C$4:$C$31</c:f>
              <c:numCache>
                <c:ptCount val="28"/>
                <c:pt idx="0">
                  <c:v>1159900</c:v>
                </c:pt>
                <c:pt idx="1">
                  <c:v>1174017</c:v>
                </c:pt>
                <c:pt idx="2">
                  <c:v>1209718</c:v>
                </c:pt>
                <c:pt idx="3">
                  <c:v>1246322</c:v>
                </c:pt>
                <c:pt idx="4">
                  <c:v>1252096</c:v>
                </c:pt>
                <c:pt idx="5">
                  <c:v>1251347</c:v>
                </c:pt>
                <c:pt idx="6">
                  <c:v>1266935</c:v>
                </c:pt>
                <c:pt idx="7">
                  <c:v>1287189</c:v>
                </c:pt>
                <c:pt idx="8">
                  <c:v>1298682</c:v>
                </c:pt>
                <c:pt idx="9">
                  <c:v>1301299</c:v>
                </c:pt>
                <c:pt idx="10">
                  <c:v>1268766</c:v>
                </c:pt>
                <c:pt idx="11">
                  <c:v>1196140</c:v>
                </c:pt>
                <c:pt idx="12">
                  <c:v>1127592</c:v>
                </c:pt>
                <c:pt idx="13">
                  <c:v>1044267</c:v>
                </c:pt>
                <c:pt idx="14">
                  <c:v>969319</c:v>
                </c:pt>
                <c:pt idx="15">
                  <c:v>889607</c:v>
                </c:pt>
                <c:pt idx="16">
                  <c:v>826462</c:v>
                </c:pt>
                <c:pt idx="17">
                  <c:v>780517</c:v>
                </c:pt>
                <c:pt idx="18">
                  <c:v>765290</c:v>
                </c:pt>
                <c:pt idx="19">
                  <c:v>765629</c:v>
                </c:pt>
                <c:pt idx="20">
                  <c:v>760162</c:v>
                </c:pt>
                <c:pt idx="21">
                  <c:v>766232</c:v>
                </c:pt>
                <c:pt idx="22">
                  <c:v>783840</c:v>
                </c:pt>
                <c:pt idx="23">
                  <c:v>821931</c:v>
                </c:pt>
                <c:pt idx="24">
                  <c:v>877080</c:v>
                </c:pt>
                <c:pt idx="25">
                  <c:v>943025</c:v>
                </c:pt>
                <c:pt idx="26">
                  <c:v>1014524</c:v>
                </c:pt>
                <c:pt idx="27">
                  <c:v>1105499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'図２データ'!$D$3:$D$3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'図２データ'!$A$4:$A$31</c:f>
              <c:numCache>
                <c:ptCount val="28"/>
                <c:pt idx="0">
                  <c:v>50</c:v>
                </c:pt>
                <c:pt idx="5">
                  <c:v>55</c:v>
                </c:pt>
                <c:pt idx="10">
                  <c:v>60</c:v>
                </c:pt>
                <c:pt idx="15">
                  <c:v>2</c:v>
                </c:pt>
                <c:pt idx="20">
                  <c:v>7</c:v>
                </c:pt>
                <c:pt idx="25">
                  <c:v>12</c:v>
                </c:pt>
                <c:pt idx="27">
                  <c:v>14</c:v>
                </c:pt>
              </c:numCache>
            </c:numRef>
          </c:cat>
          <c:val>
            <c:numRef>
              <c:f>'図２データ'!$D$4:$D$31</c:f>
              <c:numCache>
                <c:ptCount val="28"/>
                <c:pt idx="0">
                  <c:v>704626</c:v>
                </c:pt>
                <c:pt idx="1">
                  <c:v>736522</c:v>
                </c:pt>
                <c:pt idx="2">
                  <c:v>778649</c:v>
                </c:pt>
                <c:pt idx="3">
                  <c:v>823726</c:v>
                </c:pt>
                <c:pt idx="4">
                  <c:v>848142</c:v>
                </c:pt>
                <c:pt idx="5">
                  <c:v>866857</c:v>
                </c:pt>
                <c:pt idx="6">
                  <c:v>896604</c:v>
                </c:pt>
                <c:pt idx="7">
                  <c:v>927334</c:v>
                </c:pt>
                <c:pt idx="8">
                  <c:v>952959</c:v>
                </c:pt>
                <c:pt idx="9">
                  <c:v>973510</c:v>
                </c:pt>
                <c:pt idx="10">
                  <c:v>967691</c:v>
                </c:pt>
                <c:pt idx="11">
                  <c:v>933122</c:v>
                </c:pt>
                <c:pt idx="12">
                  <c:v>895716</c:v>
                </c:pt>
                <c:pt idx="13">
                  <c:v>841121</c:v>
                </c:pt>
                <c:pt idx="14">
                  <c:v>789295</c:v>
                </c:pt>
                <c:pt idx="15">
                  <c:v>730134</c:v>
                </c:pt>
                <c:pt idx="16">
                  <c:v>681412</c:v>
                </c:pt>
                <c:pt idx="17">
                  <c:v>646486</c:v>
                </c:pt>
                <c:pt idx="18">
                  <c:v>639112</c:v>
                </c:pt>
                <c:pt idx="19">
                  <c:v>644648</c:v>
                </c:pt>
                <c:pt idx="20">
                  <c:v>639129</c:v>
                </c:pt>
                <c:pt idx="21">
                  <c:v>648591</c:v>
                </c:pt>
                <c:pt idx="22">
                  <c:v>668756</c:v>
                </c:pt>
                <c:pt idx="23">
                  <c:v>707094</c:v>
                </c:pt>
                <c:pt idx="24">
                  <c:v>763315</c:v>
                </c:pt>
                <c:pt idx="25">
                  <c:v>824129</c:v>
                </c:pt>
                <c:pt idx="26">
                  <c:v>891223</c:v>
                </c:pt>
                <c:pt idx="27">
                  <c:v>975486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'図２データ'!$E$3:$E$3</c:f>
              <c:strCache>
                <c:ptCount val="1"/>
                <c:pt idx="0">
                  <c:v>医療扶助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'図２データ'!$A$4:$A$31</c:f>
              <c:numCache>
                <c:ptCount val="28"/>
                <c:pt idx="0">
                  <c:v>50</c:v>
                </c:pt>
                <c:pt idx="5">
                  <c:v>55</c:v>
                </c:pt>
                <c:pt idx="10">
                  <c:v>60</c:v>
                </c:pt>
                <c:pt idx="15">
                  <c:v>2</c:v>
                </c:pt>
                <c:pt idx="20">
                  <c:v>7</c:v>
                </c:pt>
                <c:pt idx="25">
                  <c:v>12</c:v>
                </c:pt>
                <c:pt idx="27">
                  <c:v>14</c:v>
                </c:pt>
              </c:numCache>
            </c:numRef>
          </c:cat>
          <c:val>
            <c:numRef>
              <c:f>'図２データ'!$E$4:$E$31</c:f>
              <c:numCache>
                <c:ptCount val="28"/>
                <c:pt idx="0">
                  <c:v>785084</c:v>
                </c:pt>
                <c:pt idx="1">
                  <c:v>793458</c:v>
                </c:pt>
                <c:pt idx="2">
                  <c:v>818654</c:v>
                </c:pt>
                <c:pt idx="3">
                  <c:v>846814</c:v>
                </c:pt>
                <c:pt idx="4">
                  <c:v>854509</c:v>
                </c:pt>
                <c:pt idx="5">
                  <c:v>856245</c:v>
                </c:pt>
                <c:pt idx="6">
                  <c:v>870019</c:v>
                </c:pt>
                <c:pt idx="7">
                  <c:v>885051</c:v>
                </c:pt>
                <c:pt idx="8">
                  <c:v>897102</c:v>
                </c:pt>
                <c:pt idx="9">
                  <c:v>911788</c:v>
                </c:pt>
                <c:pt idx="10">
                  <c:v>909581</c:v>
                </c:pt>
                <c:pt idx="11">
                  <c:v>868256</c:v>
                </c:pt>
                <c:pt idx="12">
                  <c:v>832453</c:v>
                </c:pt>
                <c:pt idx="13">
                  <c:v>787869</c:v>
                </c:pt>
                <c:pt idx="14">
                  <c:v>752956</c:v>
                </c:pt>
                <c:pt idx="15">
                  <c:v>711268</c:v>
                </c:pt>
                <c:pt idx="16">
                  <c:v>680735</c:v>
                </c:pt>
                <c:pt idx="17">
                  <c:v>662155</c:v>
                </c:pt>
                <c:pt idx="18">
                  <c:v>658517</c:v>
                </c:pt>
                <c:pt idx="19">
                  <c:v>670603</c:v>
                </c:pt>
                <c:pt idx="20">
                  <c:v>679826</c:v>
                </c:pt>
                <c:pt idx="21">
                  <c:v>695075</c:v>
                </c:pt>
                <c:pt idx="22">
                  <c:v>715662</c:v>
                </c:pt>
                <c:pt idx="23">
                  <c:v>753366</c:v>
                </c:pt>
                <c:pt idx="24">
                  <c:v>803855</c:v>
                </c:pt>
                <c:pt idx="25">
                  <c:v>864231</c:v>
                </c:pt>
                <c:pt idx="26">
                  <c:v>928527</c:v>
                </c:pt>
                <c:pt idx="27">
                  <c:v>1002886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'図２データ'!$F$3:$F$3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dPt>
            <c:idx val="22"/>
            <c:spPr>
              <a:ln w="3175">
                <a:noFill/>
              </a:ln>
            </c:spPr>
            <c:marker>
              <c:symbol val="none"/>
            </c:marker>
          </c:dPt>
          <c:dPt>
            <c:idx val="23"/>
            <c:spPr>
              <a:ln w="3175">
                <a:noFill/>
              </a:ln>
            </c:spPr>
            <c:marker>
              <c:symbol val="none"/>
            </c:marker>
          </c:dPt>
          <c:dPt>
            <c:idx val="24"/>
            <c:spPr>
              <a:ln w="3175">
                <a:noFill/>
              </a:ln>
            </c:spPr>
            <c:marker>
              <c:symbol val="none"/>
            </c:marker>
          </c:dPt>
          <c:dPt>
            <c:idx val="25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'図２データ'!$A$4:$A$31</c:f>
              <c:numCache>
                <c:ptCount val="28"/>
                <c:pt idx="0">
                  <c:v>50</c:v>
                </c:pt>
                <c:pt idx="5">
                  <c:v>55</c:v>
                </c:pt>
                <c:pt idx="10">
                  <c:v>60</c:v>
                </c:pt>
                <c:pt idx="15">
                  <c:v>2</c:v>
                </c:pt>
                <c:pt idx="20">
                  <c:v>7</c:v>
                </c:pt>
                <c:pt idx="25">
                  <c:v>12</c:v>
                </c:pt>
                <c:pt idx="27">
                  <c:v>14</c:v>
                </c:pt>
              </c:numCache>
            </c:numRef>
          </c:cat>
          <c:val>
            <c:numRef>
              <c:f>'図２データ'!$F$4:$F$31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66832</c:v>
                </c:pt>
                <c:pt idx="26">
                  <c:v>84463</c:v>
                </c:pt>
                <c:pt idx="27">
                  <c:v>105964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'図２データ'!$G$3:$G$3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'図２データ'!$A$4:$A$31</c:f>
              <c:numCache>
                <c:ptCount val="28"/>
                <c:pt idx="0">
                  <c:v>50</c:v>
                </c:pt>
                <c:pt idx="5">
                  <c:v>55</c:v>
                </c:pt>
                <c:pt idx="10">
                  <c:v>60</c:v>
                </c:pt>
                <c:pt idx="15">
                  <c:v>2</c:v>
                </c:pt>
                <c:pt idx="20">
                  <c:v>7</c:v>
                </c:pt>
                <c:pt idx="25">
                  <c:v>12</c:v>
                </c:pt>
                <c:pt idx="27">
                  <c:v>14</c:v>
                </c:pt>
              </c:numCache>
            </c:numRef>
          </c:cat>
          <c:val>
            <c:numRef>
              <c:f>'図２データ'!$G$4:$G$31</c:f>
              <c:numCache>
                <c:ptCount val="28"/>
                <c:pt idx="0">
                  <c:v>233633</c:v>
                </c:pt>
                <c:pt idx="1">
                  <c:v>238666</c:v>
                </c:pt>
                <c:pt idx="2">
                  <c:v>249062</c:v>
                </c:pt>
                <c:pt idx="3">
                  <c:v>260218</c:v>
                </c:pt>
                <c:pt idx="4">
                  <c:v>263736</c:v>
                </c:pt>
                <c:pt idx="5">
                  <c:v>265360</c:v>
                </c:pt>
                <c:pt idx="6">
                  <c:v>269765</c:v>
                </c:pt>
                <c:pt idx="7">
                  <c:v>274613</c:v>
                </c:pt>
                <c:pt idx="8">
                  <c:v>274219</c:v>
                </c:pt>
                <c:pt idx="9">
                  <c:v>271052</c:v>
                </c:pt>
                <c:pt idx="10">
                  <c:v>256505</c:v>
                </c:pt>
                <c:pt idx="11">
                  <c:v>235143</c:v>
                </c:pt>
                <c:pt idx="12">
                  <c:v>211601</c:v>
                </c:pt>
                <c:pt idx="13">
                  <c:v>185128</c:v>
                </c:pt>
                <c:pt idx="14">
                  <c:v>161678</c:v>
                </c:pt>
                <c:pt idx="15">
                  <c:v>138873</c:v>
                </c:pt>
                <c:pt idx="16">
                  <c:v>120002</c:v>
                </c:pt>
                <c:pt idx="17">
                  <c:v>106575</c:v>
                </c:pt>
                <c:pt idx="18">
                  <c:v>99044</c:v>
                </c:pt>
                <c:pt idx="19">
                  <c:v>94986</c:v>
                </c:pt>
                <c:pt idx="20">
                  <c:v>90590</c:v>
                </c:pt>
                <c:pt idx="21">
                  <c:v>87504</c:v>
                </c:pt>
                <c:pt idx="22">
                  <c:v>86605</c:v>
                </c:pt>
                <c:pt idx="23">
                  <c:v>88654</c:v>
                </c:pt>
                <c:pt idx="24">
                  <c:v>93277</c:v>
                </c:pt>
                <c:pt idx="25">
                  <c:v>99260</c:v>
                </c:pt>
                <c:pt idx="26">
                  <c:v>107028</c:v>
                </c:pt>
                <c:pt idx="27">
                  <c:v>116848</c:v>
                </c:pt>
              </c:numCache>
            </c:numRef>
          </c:val>
          <c:smooth val="0"/>
        </c:ser>
        <c:marker val="1"/>
        <c:axId val="46569179"/>
        <c:axId val="16469428"/>
      </c:lineChart>
      <c:catAx>
        <c:axId val="46569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69428"/>
        <c:crosses val="autoZero"/>
        <c:auto val="1"/>
        <c:lblOffset val="100"/>
        <c:noMultiLvlLbl val="0"/>
      </c:catAx>
      <c:valAx>
        <c:axId val="164694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6917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0.8935</cdr:y>
    </cdr:from>
    <cdr:to>
      <cdr:x>0.14675</cdr:x>
      <cdr:y>0.93525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3667125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昭和・・年度</a:t>
          </a:r>
        </a:p>
      </cdr:txBody>
    </cdr:sp>
  </cdr:relSizeAnchor>
  <cdr:relSizeAnchor xmlns:cdr="http://schemas.openxmlformats.org/drawingml/2006/chartDrawing">
    <cdr:from>
      <cdr:x>0.456</cdr:x>
      <cdr:y>0.8945</cdr:y>
    </cdr:from>
    <cdr:to>
      <cdr:x>0.557</cdr:x>
      <cdr:y>0.94075</cdr:y>
    </cdr:to>
    <cdr:sp>
      <cdr:nvSpPr>
        <cdr:cNvPr id="2" name="TextBox 2"/>
        <cdr:cNvSpPr txBox="1">
          <a:spLocks noChangeArrowheads="1"/>
        </cdr:cNvSpPr>
      </cdr:nvSpPr>
      <cdr:spPr>
        <a:xfrm>
          <a:off x="2790825" y="367665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0.7695</cdr:x>
      <cdr:y>0.15925</cdr:y>
    </cdr:from>
    <cdr:to>
      <cdr:x>0.9825</cdr:x>
      <cdr:y>0.22175</cdr:y>
    </cdr:to>
    <cdr:sp>
      <cdr:nvSpPr>
        <cdr:cNvPr id="3" name="TextBox 3"/>
        <cdr:cNvSpPr txBox="1">
          <a:spLocks noChangeArrowheads="1"/>
        </cdr:cNvSpPr>
      </cdr:nvSpPr>
      <cdr:spPr>
        <a:xfrm>
          <a:off x="4705350" y="647700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総数     870,931
</a:t>
          </a:r>
        </a:p>
      </cdr:txBody>
    </cdr:sp>
  </cdr:relSizeAnchor>
  <cdr:relSizeAnchor xmlns:cdr="http://schemas.openxmlformats.org/drawingml/2006/chartDrawing">
    <cdr:from>
      <cdr:x>0.83925</cdr:x>
      <cdr:y>0.50625</cdr:y>
    </cdr:from>
    <cdr:to>
      <cdr:x>0.99625</cdr:x>
      <cdr:y>0.59425</cdr:y>
    </cdr:to>
    <cdr:sp>
      <cdr:nvSpPr>
        <cdr:cNvPr id="4" name="TextBox 6"/>
        <cdr:cNvSpPr txBox="1">
          <a:spLocks noChangeArrowheads="1"/>
        </cdr:cNvSpPr>
      </cdr:nvSpPr>
      <cdr:spPr>
        <a:xfrm>
          <a:off x="5133975" y="2076450"/>
          <a:ext cx="9620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高齢者世帯 
    402,835</a:t>
          </a:r>
        </a:p>
      </cdr:txBody>
    </cdr:sp>
  </cdr:relSizeAnchor>
  <cdr:relSizeAnchor xmlns:cdr="http://schemas.openxmlformats.org/drawingml/2006/chartDrawing">
    <cdr:from>
      <cdr:x>0.71475</cdr:x>
      <cdr:y>0.643</cdr:y>
    </cdr:from>
    <cdr:to>
      <cdr:x>0.99625</cdr:x>
      <cdr:y>0.7425</cdr:y>
    </cdr:to>
    <cdr:sp>
      <cdr:nvSpPr>
        <cdr:cNvPr id="5" name="TextBox 7"/>
        <cdr:cNvSpPr txBox="1">
          <a:spLocks noChangeArrowheads="1"/>
        </cdr:cNvSpPr>
      </cdr:nvSpPr>
      <cdr:spPr>
        <a:xfrm>
          <a:off x="4371975" y="2638425"/>
          <a:ext cx="17240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障害者世帯・傷病者世帯
                     319,301</a:t>
          </a:r>
        </a:p>
      </cdr:txBody>
    </cdr:sp>
  </cdr:relSizeAnchor>
  <cdr:relSizeAnchor xmlns:cdr="http://schemas.openxmlformats.org/drawingml/2006/chartDrawing">
    <cdr:from>
      <cdr:x>0.7905</cdr:x>
      <cdr:y>0.7435</cdr:y>
    </cdr:from>
    <cdr:to>
      <cdr:x>0.99725</cdr:x>
      <cdr:y>0.80125</cdr:y>
    </cdr:to>
    <cdr:sp>
      <cdr:nvSpPr>
        <cdr:cNvPr id="6" name="TextBox 8"/>
        <cdr:cNvSpPr txBox="1">
          <a:spLocks noChangeArrowheads="1"/>
        </cdr:cNvSpPr>
      </cdr:nvSpPr>
      <cdr:spPr>
        <a:xfrm>
          <a:off x="4838700" y="3057525"/>
          <a:ext cx="1266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母子世帯  75,097</a:t>
          </a:r>
        </a:p>
      </cdr:txBody>
    </cdr:sp>
  </cdr:relSizeAnchor>
  <cdr:relSizeAnchor xmlns:cdr="http://schemas.openxmlformats.org/drawingml/2006/chartDrawing">
    <cdr:from>
      <cdr:x>0.74725</cdr:x>
      <cdr:y>0.801</cdr:y>
    </cdr:from>
    <cdr:to>
      <cdr:x>0.996</cdr:x>
      <cdr:y>0.845</cdr:y>
    </cdr:to>
    <cdr:sp>
      <cdr:nvSpPr>
        <cdr:cNvPr id="7" name="TextBox 9"/>
        <cdr:cNvSpPr txBox="1">
          <a:spLocks noChangeArrowheads="1"/>
        </cdr:cNvSpPr>
      </cdr:nvSpPr>
      <cdr:spPr>
        <a:xfrm>
          <a:off x="4572000" y="3295650"/>
          <a:ext cx="1524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その他の世帯  72,403</a:t>
          </a:r>
        </a:p>
      </cdr:txBody>
    </cdr:sp>
  </cdr:relSizeAnchor>
  <cdr:relSizeAnchor xmlns:cdr="http://schemas.openxmlformats.org/drawingml/2006/chartDrawing">
    <cdr:from>
      <cdr:x>0.02375</cdr:x>
      <cdr:y>0.07325</cdr:y>
    </cdr:from>
    <cdr:to>
      <cdr:x>0.1</cdr:x>
      <cdr:y>0.11725</cdr:y>
    </cdr:to>
    <cdr:sp>
      <cdr:nvSpPr>
        <cdr:cNvPr id="8" name="TextBox 10"/>
        <cdr:cNvSpPr txBox="1">
          <a:spLocks noChangeArrowheads="1"/>
        </cdr:cNvSpPr>
      </cdr:nvSpPr>
      <cdr:spPr>
        <a:xfrm>
          <a:off x="142875" y="29527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万世帯</a:t>
          </a:r>
        </a:p>
      </cdr:txBody>
    </cdr:sp>
  </cdr:relSizeAnchor>
  <cdr:relSizeAnchor xmlns:cdr="http://schemas.openxmlformats.org/drawingml/2006/chartDrawing">
    <cdr:from>
      <cdr:x>0.071</cdr:x>
      <cdr:y>0.9375</cdr:y>
    </cdr:from>
    <cdr:to>
      <cdr:x>0.40375</cdr:x>
      <cdr:y>0.9815</cdr:y>
    </cdr:to>
    <cdr:sp>
      <cdr:nvSpPr>
        <cdr:cNvPr id="9" name="TextBox 11"/>
        <cdr:cNvSpPr txBox="1">
          <a:spLocks noChangeArrowheads="1"/>
        </cdr:cNvSpPr>
      </cdr:nvSpPr>
      <cdr:spPr>
        <a:xfrm>
          <a:off x="428625" y="3857625"/>
          <a:ext cx="2038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注：総数には保護停止中の世帯も含む。</a:t>
          </a:r>
        </a:p>
      </cdr:txBody>
    </cdr:sp>
  </cdr:relSizeAnchor>
  <cdr:relSizeAnchor xmlns:cdr="http://schemas.openxmlformats.org/drawingml/2006/chartDrawing">
    <cdr:from>
      <cdr:x>0.3485</cdr:x>
      <cdr:y>0.188</cdr:y>
    </cdr:from>
    <cdr:to>
      <cdr:x>0.445</cdr:x>
      <cdr:y>0.23325</cdr:y>
    </cdr:to>
    <cdr:sp>
      <cdr:nvSpPr>
        <cdr:cNvPr id="10" name="TextBox 14"/>
        <cdr:cNvSpPr txBox="1">
          <a:spLocks noChangeArrowheads="1"/>
        </cdr:cNvSpPr>
      </cdr:nvSpPr>
      <cdr:spPr>
        <a:xfrm>
          <a:off x="2133600" y="7715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789,602
</a:t>
          </a:r>
        </a:p>
      </cdr:txBody>
    </cdr:sp>
  </cdr:relSizeAnchor>
  <cdr:relSizeAnchor xmlns:cdr="http://schemas.openxmlformats.org/drawingml/2006/chartDrawing">
    <cdr:from>
      <cdr:x>0.3345</cdr:x>
      <cdr:y>0.23325</cdr:y>
    </cdr:from>
    <cdr:to>
      <cdr:x>0.3485</cdr:x>
      <cdr:y>0.27125</cdr:y>
    </cdr:to>
    <cdr:sp>
      <cdr:nvSpPr>
        <cdr:cNvPr id="11" name="Line 17"/>
        <cdr:cNvSpPr>
          <a:spLocks/>
        </cdr:cNvSpPr>
      </cdr:nvSpPr>
      <cdr:spPr>
        <a:xfrm flipV="1">
          <a:off x="2047875" y="952500"/>
          <a:ext cx="857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95250</xdr:rowOff>
    </xdr:from>
    <xdr:to>
      <xdr:col>9</xdr:col>
      <xdr:colOff>180975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228600" y="390525"/>
        <a:ext cx="61245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0.93925</cdr:y>
    </cdr:from>
    <cdr:to>
      <cdr:x>0.14275</cdr:x>
      <cdr:y>0.982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3752850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昭和・・年度</a:t>
          </a:r>
        </a:p>
      </cdr:txBody>
    </cdr:sp>
  </cdr:relSizeAnchor>
  <cdr:relSizeAnchor xmlns:cdr="http://schemas.openxmlformats.org/drawingml/2006/chartDrawing">
    <cdr:from>
      <cdr:x>0.44075</cdr:x>
      <cdr:y>0.93925</cdr:y>
    </cdr:from>
    <cdr:to>
      <cdr:x>0.5435</cdr:x>
      <cdr:y>0.982</cdr:y>
    </cdr:to>
    <cdr:sp>
      <cdr:nvSpPr>
        <cdr:cNvPr id="2" name="TextBox 2"/>
        <cdr:cNvSpPr txBox="1">
          <a:spLocks noChangeArrowheads="1"/>
        </cdr:cNvSpPr>
      </cdr:nvSpPr>
      <cdr:spPr>
        <a:xfrm>
          <a:off x="2647950" y="3752850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0.02725</cdr:x>
      <cdr:y>0.05925</cdr:y>
    </cdr:from>
    <cdr:to>
      <cdr:x>0.12525</cdr:x>
      <cdr:y>0.1235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228600"/>
          <a:ext cx="590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0.742</cdr:x>
      <cdr:y>0.25525</cdr:y>
    </cdr:from>
    <cdr:to>
      <cdr:x>0.9995</cdr:x>
      <cdr:y>0.298</cdr:y>
    </cdr:to>
    <cdr:sp>
      <cdr:nvSpPr>
        <cdr:cNvPr id="4" name="TextBox 4"/>
        <cdr:cNvSpPr txBox="1">
          <a:spLocks noChangeArrowheads="1"/>
        </cdr:cNvSpPr>
      </cdr:nvSpPr>
      <cdr:spPr>
        <a:xfrm>
          <a:off x="4467225" y="1019175"/>
          <a:ext cx="1552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被保護実人員　1,242,723</a:t>
          </a:r>
        </a:p>
      </cdr:txBody>
    </cdr:sp>
  </cdr:relSizeAnchor>
  <cdr:relSizeAnchor xmlns:cdr="http://schemas.openxmlformats.org/drawingml/2006/chartDrawing">
    <cdr:from>
      <cdr:x>0.814</cdr:x>
      <cdr:y>0.3345</cdr:y>
    </cdr:from>
    <cdr:to>
      <cdr:x>1</cdr:x>
      <cdr:y>0.37725</cdr:y>
    </cdr:to>
    <cdr:sp>
      <cdr:nvSpPr>
        <cdr:cNvPr id="5" name="TextBox 6"/>
        <cdr:cNvSpPr txBox="1">
          <a:spLocks noChangeArrowheads="1"/>
        </cdr:cNvSpPr>
      </cdr:nvSpPr>
      <cdr:spPr>
        <a:xfrm>
          <a:off x="4905375" y="1333500"/>
          <a:ext cx="1123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生活扶助　1,105,499</a:t>
          </a:r>
        </a:p>
      </cdr:txBody>
    </cdr:sp>
  </cdr:relSizeAnchor>
  <cdr:relSizeAnchor xmlns:cdr="http://schemas.openxmlformats.org/drawingml/2006/chartDrawing">
    <cdr:from>
      <cdr:x>0.814</cdr:x>
      <cdr:y>0.3795</cdr:y>
    </cdr:from>
    <cdr:to>
      <cdr:x>1</cdr:x>
      <cdr:y>0.42225</cdr:y>
    </cdr:to>
    <cdr:sp>
      <cdr:nvSpPr>
        <cdr:cNvPr id="6" name="TextBox 7"/>
        <cdr:cNvSpPr txBox="1">
          <a:spLocks noChangeArrowheads="1"/>
        </cdr:cNvSpPr>
      </cdr:nvSpPr>
      <cdr:spPr>
        <a:xfrm>
          <a:off x="4905375" y="1514475"/>
          <a:ext cx="1123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医療扶助　1,002,886</a:t>
          </a:r>
        </a:p>
      </cdr:txBody>
    </cdr:sp>
  </cdr:relSizeAnchor>
  <cdr:relSizeAnchor xmlns:cdr="http://schemas.openxmlformats.org/drawingml/2006/chartDrawing">
    <cdr:from>
      <cdr:x>0.814</cdr:x>
      <cdr:y>0.42375</cdr:y>
    </cdr:from>
    <cdr:to>
      <cdr:x>1</cdr:x>
      <cdr:y>0.4665</cdr:y>
    </cdr:to>
    <cdr:sp>
      <cdr:nvSpPr>
        <cdr:cNvPr id="7" name="TextBox 8"/>
        <cdr:cNvSpPr txBox="1">
          <a:spLocks noChangeArrowheads="1"/>
        </cdr:cNvSpPr>
      </cdr:nvSpPr>
      <cdr:spPr>
        <a:xfrm>
          <a:off x="4905375" y="1685925"/>
          <a:ext cx="1123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住宅扶助　　975,486</a:t>
          </a:r>
        </a:p>
      </cdr:txBody>
    </cdr:sp>
  </cdr:relSizeAnchor>
  <cdr:relSizeAnchor xmlns:cdr="http://schemas.openxmlformats.org/drawingml/2006/chartDrawing">
    <cdr:from>
      <cdr:x>0.7545</cdr:x>
      <cdr:y>0.776</cdr:y>
    </cdr:from>
    <cdr:to>
      <cdr:x>0.99925</cdr:x>
      <cdr:y>0.81875</cdr:y>
    </cdr:to>
    <cdr:sp>
      <cdr:nvSpPr>
        <cdr:cNvPr id="8" name="TextBox 9"/>
        <cdr:cNvSpPr txBox="1">
          <a:spLocks noChangeArrowheads="1"/>
        </cdr:cNvSpPr>
      </cdr:nvSpPr>
      <cdr:spPr>
        <a:xfrm>
          <a:off x="4543425" y="3095625"/>
          <a:ext cx="1476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その他の扶助　　116,848</a:t>
          </a:r>
        </a:p>
      </cdr:txBody>
    </cdr:sp>
  </cdr:relSizeAnchor>
  <cdr:relSizeAnchor xmlns:cdr="http://schemas.openxmlformats.org/drawingml/2006/chartDrawing">
    <cdr:from>
      <cdr:x>0.814</cdr:x>
      <cdr:y>0.836</cdr:y>
    </cdr:from>
    <cdr:to>
      <cdr:x>1</cdr:x>
      <cdr:y>0.87875</cdr:y>
    </cdr:to>
    <cdr:sp>
      <cdr:nvSpPr>
        <cdr:cNvPr id="9" name="TextBox 10"/>
        <cdr:cNvSpPr txBox="1">
          <a:spLocks noChangeArrowheads="1"/>
        </cdr:cNvSpPr>
      </cdr:nvSpPr>
      <cdr:spPr>
        <a:xfrm>
          <a:off x="4905375" y="3343275"/>
          <a:ext cx="1123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介護扶助　105,964</a:t>
          </a:r>
        </a:p>
      </cdr:txBody>
    </cdr:sp>
  </cdr:relSizeAnchor>
  <cdr:relSizeAnchor xmlns:cdr="http://schemas.openxmlformats.org/drawingml/2006/chartDrawing">
    <cdr:from>
      <cdr:x>0.37325</cdr:x>
      <cdr:y>0.1435</cdr:y>
    </cdr:from>
    <cdr:to>
      <cdr:x>0.46025</cdr:x>
      <cdr:y>0.18875</cdr:y>
    </cdr:to>
    <cdr:sp>
      <cdr:nvSpPr>
        <cdr:cNvPr id="10" name="TextBox 11"/>
        <cdr:cNvSpPr txBox="1">
          <a:spLocks noChangeArrowheads="1"/>
        </cdr:cNvSpPr>
      </cdr:nvSpPr>
      <cdr:spPr>
        <a:xfrm>
          <a:off x="2247900" y="571500"/>
          <a:ext cx="523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1,469,457</a:t>
          </a:r>
        </a:p>
      </cdr:txBody>
    </cdr:sp>
  </cdr:relSizeAnchor>
  <cdr:relSizeAnchor xmlns:cdr="http://schemas.openxmlformats.org/drawingml/2006/chartDrawing">
    <cdr:from>
      <cdr:x>0.3355</cdr:x>
      <cdr:y>0.17125</cdr:y>
    </cdr:from>
    <cdr:to>
      <cdr:x>0.36575</cdr:x>
      <cdr:y>0.19225</cdr:y>
    </cdr:to>
    <cdr:sp>
      <cdr:nvSpPr>
        <cdr:cNvPr id="11" name="Line 12"/>
        <cdr:cNvSpPr>
          <a:spLocks/>
        </cdr:cNvSpPr>
      </cdr:nvSpPr>
      <cdr:spPr>
        <a:xfrm flipV="1">
          <a:off x="2019300" y="676275"/>
          <a:ext cx="1809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66675</xdr:rowOff>
    </xdr:from>
    <xdr:to>
      <xdr:col>9</xdr:col>
      <xdr:colOff>161925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304800" y="371475"/>
        <a:ext cx="60293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sheetData>
    <row r="1" ht="23.25" customHeight="1"/>
  </sheetData>
  <printOptions/>
  <pageMargins left="0.54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9.00390625" defaultRowHeight="13.5"/>
  <cols>
    <col min="2" max="2" width="12.25390625" style="0" customWidth="1"/>
    <col min="3" max="3" width="10.75390625" style="0" customWidth="1"/>
    <col min="4" max="4" width="10.875" style="0" customWidth="1"/>
    <col min="5" max="5" width="12.25390625" style="0" customWidth="1"/>
    <col min="6" max="6" width="12.75390625" style="0" customWidth="1"/>
  </cols>
  <sheetData>
    <row r="1" ht="18" customHeight="1">
      <c r="A1" t="s">
        <v>11</v>
      </c>
    </row>
    <row r="2" ht="7.5" customHeight="1"/>
    <row r="3" spans="1:6" ht="27" customHeight="1">
      <c r="A3" s="62" t="s">
        <v>55</v>
      </c>
      <c r="B3" s="62" t="s">
        <v>0</v>
      </c>
      <c r="C3" s="62" t="s">
        <v>1</v>
      </c>
      <c r="D3" s="62" t="s">
        <v>2</v>
      </c>
      <c r="E3" s="64" t="s">
        <v>3</v>
      </c>
      <c r="F3" s="63" t="s">
        <v>4</v>
      </c>
    </row>
    <row r="4" spans="1:6" ht="13.5">
      <c r="A4" s="7">
        <v>50</v>
      </c>
      <c r="B4" s="57">
        <v>707514</v>
      </c>
      <c r="C4" s="57">
        <v>221241</v>
      </c>
      <c r="D4" s="57">
        <v>70211</v>
      </c>
      <c r="E4" s="57">
        <v>322458</v>
      </c>
      <c r="F4" s="27">
        <v>90875</v>
      </c>
    </row>
    <row r="5" spans="1:6" ht="13.5">
      <c r="A5" s="28"/>
      <c r="B5" s="59">
        <v>709613</v>
      </c>
      <c r="C5" s="59">
        <v>219553</v>
      </c>
      <c r="D5" s="59">
        <v>73375</v>
      </c>
      <c r="E5" s="59">
        <v>328614</v>
      </c>
      <c r="F5" s="61">
        <v>85453</v>
      </c>
    </row>
    <row r="6" spans="1:6" ht="13.5">
      <c r="A6" s="28"/>
      <c r="B6" s="59">
        <v>723587</v>
      </c>
      <c r="C6" s="59">
        <v>220270</v>
      </c>
      <c r="D6" s="59">
        <v>79593</v>
      </c>
      <c r="E6" s="59">
        <v>336200</v>
      </c>
      <c r="F6" s="61">
        <v>84988</v>
      </c>
    </row>
    <row r="7" spans="1:6" ht="13.5">
      <c r="A7" s="28"/>
      <c r="B7" s="59">
        <v>739244</v>
      </c>
      <c r="C7" s="59">
        <v>222420</v>
      </c>
      <c r="D7" s="59">
        <v>86922</v>
      </c>
      <c r="E7" s="59">
        <v>342838</v>
      </c>
      <c r="F7" s="61">
        <v>84721</v>
      </c>
    </row>
    <row r="8" spans="1:6" ht="13.5">
      <c r="A8" s="28"/>
      <c r="B8" s="59">
        <v>744841</v>
      </c>
      <c r="C8" s="59">
        <v>224782</v>
      </c>
      <c r="D8" s="59">
        <v>91492</v>
      </c>
      <c r="E8" s="59">
        <v>342883</v>
      </c>
      <c r="F8" s="61">
        <v>83419</v>
      </c>
    </row>
    <row r="9" spans="1:6" ht="13.5">
      <c r="A9" s="28">
        <v>55</v>
      </c>
      <c r="B9" s="59">
        <v>746997</v>
      </c>
      <c r="C9" s="59">
        <v>225341</v>
      </c>
      <c r="D9" s="59">
        <v>95620</v>
      </c>
      <c r="E9" s="59">
        <v>342777</v>
      </c>
      <c r="F9" s="61">
        <v>80986</v>
      </c>
    </row>
    <row r="10" spans="1:6" ht="13.5">
      <c r="A10" s="28"/>
      <c r="B10" s="59">
        <v>756726</v>
      </c>
      <c r="C10" s="59">
        <v>228055</v>
      </c>
      <c r="D10" s="59">
        <v>100116</v>
      </c>
      <c r="E10" s="59">
        <v>346992</v>
      </c>
      <c r="F10" s="61">
        <v>79438</v>
      </c>
    </row>
    <row r="11" spans="1:6" ht="13.5">
      <c r="A11" s="28"/>
      <c r="B11" s="59">
        <v>770388</v>
      </c>
      <c r="C11" s="59">
        <v>232684</v>
      </c>
      <c r="D11" s="59">
        <v>106150</v>
      </c>
      <c r="E11" s="59">
        <v>351866</v>
      </c>
      <c r="F11" s="61">
        <v>77757</v>
      </c>
    </row>
    <row r="12" spans="1:6" ht="13.5">
      <c r="A12" s="28"/>
      <c r="B12" s="59">
        <v>782265</v>
      </c>
      <c r="C12" s="59">
        <v>237067</v>
      </c>
      <c r="D12" s="59">
        <v>111177</v>
      </c>
      <c r="E12" s="59">
        <v>355565</v>
      </c>
      <c r="F12" s="61">
        <v>76517</v>
      </c>
    </row>
    <row r="13" spans="1:6" ht="13.5">
      <c r="A13" s="28"/>
      <c r="B13" s="59">
        <v>789602</v>
      </c>
      <c r="C13" s="59">
        <v>241964</v>
      </c>
      <c r="D13" s="59">
        <v>115265</v>
      </c>
      <c r="E13" s="59">
        <v>355251</v>
      </c>
      <c r="F13" s="61">
        <v>75278</v>
      </c>
    </row>
    <row r="14" spans="1:6" ht="13.5">
      <c r="A14" s="28">
        <v>60</v>
      </c>
      <c r="B14" s="59">
        <v>780507</v>
      </c>
      <c r="C14" s="59">
        <v>243259</v>
      </c>
      <c r="D14" s="59">
        <v>113979</v>
      </c>
      <c r="E14" s="59">
        <v>348881</v>
      </c>
      <c r="F14" s="61">
        <v>72678</v>
      </c>
    </row>
    <row r="15" spans="1:6" ht="13.5">
      <c r="A15" s="28"/>
      <c r="B15" s="59">
        <v>746355</v>
      </c>
      <c r="C15" s="59">
        <v>239985</v>
      </c>
      <c r="D15" s="59">
        <v>108108</v>
      </c>
      <c r="E15" s="59">
        <v>327836</v>
      </c>
      <c r="F15" s="61">
        <v>68185</v>
      </c>
    </row>
    <row r="16" spans="1:6" ht="13.5">
      <c r="A16" s="28"/>
      <c r="B16" s="59">
        <v>713825</v>
      </c>
      <c r="C16" s="59">
        <v>236685</v>
      </c>
      <c r="D16" s="59">
        <v>101069</v>
      </c>
      <c r="E16" s="59">
        <v>310769</v>
      </c>
      <c r="F16" s="61">
        <v>63779</v>
      </c>
    </row>
    <row r="17" spans="1:6" ht="13.5">
      <c r="A17" s="28"/>
      <c r="B17" s="59">
        <v>681018</v>
      </c>
      <c r="C17" s="59">
        <v>234017</v>
      </c>
      <c r="D17" s="59">
        <v>91304</v>
      </c>
      <c r="E17" s="59">
        <v>294736</v>
      </c>
      <c r="F17" s="61">
        <v>59453</v>
      </c>
    </row>
    <row r="18" spans="1:6" ht="13.5">
      <c r="A18" s="28"/>
      <c r="B18" s="59">
        <v>654915</v>
      </c>
      <c r="C18" s="59">
        <v>233370</v>
      </c>
      <c r="D18" s="59">
        <v>82396</v>
      </c>
      <c r="E18" s="59">
        <v>282417</v>
      </c>
      <c r="F18" s="61">
        <v>55230</v>
      </c>
    </row>
    <row r="19" spans="1:6" ht="13.5">
      <c r="A19" s="28">
        <v>2</v>
      </c>
      <c r="B19" s="59">
        <v>623755</v>
      </c>
      <c r="C19" s="59">
        <v>231609</v>
      </c>
      <c r="D19" s="59">
        <v>72899</v>
      </c>
      <c r="E19" s="59">
        <v>267091</v>
      </c>
      <c r="F19" s="61">
        <v>50637</v>
      </c>
    </row>
    <row r="20" spans="1:6" ht="13.5">
      <c r="A20" s="28"/>
      <c r="B20" s="59">
        <v>600697</v>
      </c>
      <c r="C20" s="59">
        <v>232311</v>
      </c>
      <c r="D20" s="59">
        <v>64494</v>
      </c>
      <c r="E20" s="59">
        <v>255961</v>
      </c>
      <c r="F20" s="61">
        <v>46717</v>
      </c>
    </row>
    <row r="21" spans="1:6" ht="13.5">
      <c r="A21" s="28"/>
      <c r="B21" s="59">
        <v>585972</v>
      </c>
      <c r="C21" s="59">
        <v>235119</v>
      </c>
      <c r="D21" s="59">
        <v>57847</v>
      </c>
      <c r="E21" s="59">
        <v>248038</v>
      </c>
      <c r="F21" s="61">
        <v>43818</v>
      </c>
    </row>
    <row r="22" spans="1:6" ht="13.5">
      <c r="A22" s="28"/>
      <c r="B22" s="59">
        <v>586106</v>
      </c>
      <c r="C22" s="59">
        <v>240690</v>
      </c>
      <c r="D22" s="59">
        <v>54697</v>
      </c>
      <c r="E22" s="59">
        <v>247362</v>
      </c>
      <c r="F22" s="61">
        <v>42338</v>
      </c>
    </row>
    <row r="23" spans="1:6" ht="13.5">
      <c r="A23" s="28"/>
      <c r="B23" s="59">
        <v>595407</v>
      </c>
      <c r="C23" s="59">
        <v>248419</v>
      </c>
      <c r="D23" s="59">
        <v>53597</v>
      </c>
      <c r="E23" s="59">
        <v>250158</v>
      </c>
      <c r="F23" s="61">
        <v>42266</v>
      </c>
    </row>
    <row r="24" spans="1:6" ht="13.5">
      <c r="A24" s="28">
        <v>7</v>
      </c>
      <c r="B24" s="59">
        <v>601925</v>
      </c>
      <c r="C24" s="59">
        <v>254292</v>
      </c>
      <c r="D24" s="59">
        <v>52373</v>
      </c>
      <c r="E24" s="59">
        <v>252688</v>
      </c>
      <c r="F24" s="61">
        <v>41627</v>
      </c>
    </row>
    <row r="25" spans="1:6" ht="13.5">
      <c r="A25" s="28"/>
      <c r="B25" s="59">
        <v>613106</v>
      </c>
      <c r="C25" s="59">
        <v>264626</v>
      </c>
      <c r="D25" s="59">
        <v>51671</v>
      </c>
      <c r="E25" s="59">
        <v>254449</v>
      </c>
      <c r="F25" s="61">
        <v>41434</v>
      </c>
    </row>
    <row r="26" spans="1:6" ht="13.5">
      <c r="A26" s="28"/>
      <c r="B26" s="59">
        <v>631488</v>
      </c>
      <c r="C26" s="59">
        <v>277409</v>
      </c>
      <c r="D26" s="59">
        <v>52206</v>
      </c>
      <c r="E26" s="59">
        <v>258558</v>
      </c>
      <c r="F26" s="61">
        <v>42404</v>
      </c>
    </row>
    <row r="27" spans="1:6" ht="13.5">
      <c r="A27" s="28"/>
      <c r="B27" s="59">
        <v>663060</v>
      </c>
      <c r="C27" s="59">
        <v>294680</v>
      </c>
      <c r="D27" s="59">
        <v>54503</v>
      </c>
      <c r="E27" s="59">
        <v>267582</v>
      </c>
      <c r="F27" s="61">
        <v>45329</v>
      </c>
    </row>
    <row r="28" spans="1:6" ht="13.5">
      <c r="A28" s="28"/>
      <c r="B28" s="59">
        <v>704055</v>
      </c>
      <c r="C28" s="59">
        <v>315933</v>
      </c>
      <c r="D28" s="59">
        <v>58435</v>
      </c>
      <c r="E28" s="59">
        <v>278520</v>
      </c>
      <c r="F28" s="61">
        <v>50184</v>
      </c>
    </row>
    <row r="29" spans="1:6" ht="13.5">
      <c r="A29" s="28">
        <v>12</v>
      </c>
      <c r="B29" s="59">
        <v>751303</v>
      </c>
      <c r="C29" s="59">
        <v>341196</v>
      </c>
      <c r="D29" s="59">
        <v>63126</v>
      </c>
      <c r="E29" s="59">
        <v>290620</v>
      </c>
      <c r="F29" s="61">
        <v>55240</v>
      </c>
    </row>
    <row r="30" spans="1:6" ht="13.5">
      <c r="A30" s="28"/>
      <c r="B30" s="59">
        <v>805169</v>
      </c>
      <c r="C30" s="59">
        <v>370049</v>
      </c>
      <c r="D30" s="59">
        <v>68460</v>
      </c>
      <c r="E30" s="59">
        <v>303554</v>
      </c>
      <c r="F30" s="61">
        <v>61930</v>
      </c>
    </row>
    <row r="31" spans="1:6" ht="13.5">
      <c r="A31" s="7">
        <v>14</v>
      </c>
      <c r="B31" s="57">
        <v>870931</v>
      </c>
      <c r="C31" s="57">
        <v>402835</v>
      </c>
      <c r="D31" s="57">
        <v>75097</v>
      </c>
      <c r="E31" s="57">
        <v>319301</v>
      </c>
      <c r="F31" s="27">
        <v>72403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>
    <row r="1" ht="24" customHeight="1"/>
  </sheetData>
  <printOptions/>
  <pageMargins left="0.4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00390625" defaultRowHeight="13.5"/>
  <cols>
    <col min="2" max="2" width="11.625" style="0" customWidth="1"/>
    <col min="3" max="5" width="10.50390625" style="0" customWidth="1"/>
    <col min="6" max="6" width="9.125" style="0" customWidth="1"/>
    <col min="7" max="7" width="11.25390625" style="0" customWidth="1"/>
  </cols>
  <sheetData>
    <row r="1" ht="13.5">
      <c r="A1" t="s">
        <v>56</v>
      </c>
    </row>
    <row r="2" ht="6.75" customHeight="1"/>
    <row r="3" spans="1:7" ht="17.25" customHeight="1">
      <c r="A3" s="54" t="s">
        <v>55</v>
      </c>
      <c r="B3" s="60" t="s">
        <v>5</v>
      </c>
      <c r="C3" s="60" t="s">
        <v>6</v>
      </c>
      <c r="D3" s="60" t="s">
        <v>7</v>
      </c>
      <c r="E3" s="60" t="s">
        <v>8</v>
      </c>
      <c r="F3" s="60" t="s">
        <v>9</v>
      </c>
      <c r="G3" s="55" t="s">
        <v>10</v>
      </c>
    </row>
    <row r="4" spans="1:7" ht="13.5">
      <c r="A4" s="56">
        <v>50</v>
      </c>
      <c r="B4" s="57">
        <v>1349230</v>
      </c>
      <c r="C4" s="57">
        <v>1159900</v>
      </c>
      <c r="D4" s="57">
        <v>704626</v>
      </c>
      <c r="E4" s="57">
        <v>785084</v>
      </c>
      <c r="F4" s="65" t="s">
        <v>35</v>
      </c>
      <c r="G4" s="57">
        <v>233633</v>
      </c>
    </row>
    <row r="5" spans="1:7" ht="13.5">
      <c r="A5" s="58"/>
      <c r="B5" s="59">
        <v>1358316</v>
      </c>
      <c r="C5" s="59">
        <v>1174017</v>
      </c>
      <c r="D5" s="59">
        <v>736522</v>
      </c>
      <c r="E5" s="59">
        <v>793458</v>
      </c>
      <c r="F5" s="65" t="s">
        <v>35</v>
      </c>
      <c r="G5" s="59">
        <v>238666</v>
      </c>
    </row>
    <row r="6" spans="1:7" ht="13.5">
      <c r="A6" s="58"/>
      <c r="B6" s="59">
        <v>1393128</v>
      </c>
      <c r="C6" s="59">
        <v>1209718</v>
      </c>
      <c r="D6" s="59">
        <v>778649</v>
      </c>
      <c r="E6" s="59">
        <v>818654</v>
      </c>
      <c r="F6" s="65" t="s">
        <v>35</v>
      </c>
      <c r="G6" s="59">
        <v>249062</v>
      </c>
    </row>
    <row r="7" spans="1:7" ht="13.5">
      <c r="A7" s="58"/>
      <c r="B7" s="59">
        <v>1428261</v>
      </c>
      <c r="C7" s="59">
        <v>1246322</v>
      </c>
      <c r="D7" s="59">
        <v>823726</v>
      </c>
      <c r="E7" s="59">
        <v>846814</v>
      </c>
      <c r="F7" s="65" t="s">
        <v>35</v>
      </c>
      <c r="G7" s="59">
        <v>260218</v>
      </c>
    </row>
    <row r="8" spans="1:7" ht="13.5">
      <c r="A8" s="58"/>
      <c r="B8" s="59">
        <v>1430488</v>
      </c>
      <c r="C8" s="59">
        <v>1252096</v>
      </c>
      <c r="D8" s="59">
        <v>848142</v>
      </c>
      <c r="E8" s="59">
        <v>854509</v>
      </c>
      <c r="F8" s="65" t="s">
        <v>35</v>
      </c>
      <c r="G8" s="59">
        <v>263736</v>
      </c>
    </row>
    <row r="9" spans="1:7" ht="13.5">
      <c r="A9" s="58">
        <v>55</v>
      </c>
      <c r="B9" s="59">
        <v>1426984</v>
      </c>
      <c r="C9" s="59">
        <v>1251347</v>
      </c>
      <c r="D9" s="59">
        <v>866857</v>
      </c>
      <c r="E9" s="59">
        <v>856245</v>
      </c>
      <c r="F9" s="65" t="s">
        <v>35</v>
      </c>
      <c r="G9" s="59">
        <v>265360</v>
      </c>
    </row>
    <row r="10" spans="1:7" ht="13.5">
      <c r="A10" s="58"/>
      <c r="B10" s="59">
        <v>1439226</v>
      </c>
      <c r="C10" s="59">
        <v>1266935</v>
      </c>
      <c r="D10" s="59">
        <v>896604</v>
      </c>
      <c r="E10" s="59">
        <v>870019</v>
      </c>
      <c r="F10" s="65" t="s">
        <v>35</v>
      </c>
      <c r="G10" s="59">
        <v>269765</v>
      </c>
    </row>
    <row r="11" spans="1:7" ht="13.5">
      <c r="A11" s="58"/>
      <c r="B11" s="59">
        <v>1457383</v>
      </c>
      <c r="C11" s="59">
        <v>1287189</v>
      </c>
      <c r="D11" s="59">
        <v>927334</v>
      </c>
      <c r="E11" s="59">
        <v>885051</v>
      </c>
      <c r="F11" s="65" t="s">
        <v>35</v>
      </c>
      <c r="G11" s="59">
        <v>274613</v>
      </c>
    </row>
    <row r="12" spans="1:7" ht="13.5">
      <c r="A12" s="58"/>
      <c r="B12" s="59">
        <v>1468245</v>
      </c>
      <c r="C12" s="59">
        <v>1298682</v>
      </c>
      <c r="D12" s="59">
        <v>952959</v>
      </c>
      <c r="E12" s="59">
        <v>897102</v>
      </c>
      <c r="F12" s="65" t="s">
        <v>35</v>
      </c>
      <c r="G12" s="59">
        <v>274219</v>
      </c>
    </row>
    <row r="13" spans="1:7" ht="13.5">
      <c r="A13" s="58"/>
      <c r="B13" s="59">
        <v>1469457</v>
      </c>
      <c r="C13" s="59">
        <v>1301299</v>
      </c>
      <c r="D13" s="59">
        <v>973510</v>
      </c>
      <c r="E13" s="59">
        <v>911788</v>
      </c>
      <c r="F13" s="65" t="s">
        <v>35</v>
      </c>
      <c r="G13" s="59">
        <v>271052</v>
      </c>
    </row>
    <row r="14" spans="1:7" ht="13.5">
      <c r="A14" s="58">
        <v>60</v>
      </c>
      <c r="B14" s="59">
        <v>1431117</v>
      </c>
      <c r="C14" s="59">
        <v>1268766</v>
      </c>
      <c r="D14" s="59">
        <v>967691</v>
      </c>
      <c r="E14" s="59">
        <v>909581</v>
      </c>
      <c r="F14" s="65" t="s">
        <v>35</v>
      </c>
      <c r="G14" s="59">
        <v>256505</v>
      </c>
    </row>
    <row r="15" spans="1:7" ht="13.5">
      <c r="A15" s="58"/>
      <c r="B15" s="59">
        <v>1348163</v>
      </c>
      <c r="C15" s="59">
        <v>1196140</v>
      </c>
      <c r="D15" s="59">
        <v>933122</v>
      </c>
      <c r="E15" s="59">
        <v>868256</v>
      </c>
      <c r="F15" s="65" t="s">
        <v>35</v>
      </c>
      <c r="G15" s="59">
        <v>235143</v>
      </c>
    </row>
    <row r="16" spans="1:7" ht="13.5">
      <c r="A16" s="58"/>
      <c r="B16" s="59">
        <v>1266126</v>
      </c>
      <c r="C16" s="59">
        <v>1127592</v>
      </c>
      <c r="D16" s="59">
        <v>895716</v>
      </c>
      <c r="E16" s="59">
        <v>832453</v>
      </c>
      <c r="F16" s="65" t="s">
        <v>35</v>
      </c>
      <c r="G16" s="59">
        <v>211601</v>
      </c>
    </row>
    <row r="17" spans="1:7" ht="13.5">
      <c r="A17" s="58"/>
      <c r="B17" s="59">
        <v>1176258</v>
      </c>
      <c r="C17" s="59">
        <v>1044267</v>
      </c>
      <c r="D17" s="59">
        <v>841121</v>
      </c>
      <c r="E17" s="59">
        <v>787869</v>
      </c>
      <c r="F17" s="65" t="s">
        <v>35</v>
      </c>
      <c r="G17" s="59">
        <v>185128</v>
      </c>
    </row>
    <row r="18" spans="1:7" ht="13.5">
      <c r="A18" s="58"/>
      <c r="B18" s="59">
        <v>1099520</v>
      </c>
      <c r="C18" s="59">
        <v>969319</v>
      </c>
      <c r="D18" s="59">
        <v>789295</v>
      </c>
      <c r="E18" s="59">
        <v>752956</v>
      </c>
      <c r="F18" s="65" t="s">
        <v>35</v>
      </c>
      <c r="G18" s="59">
        <v>161678</v>
      </c>
    </row>
    <row r="19" spans="1:7" ht="13.5">
      <c r="A19" s="58">
        <v>2</v>
      </c>
      <c r="B19" s="59">
        <v>1014842</v>
      </c>
      <c r="C19" s="59">
        <v>889607</v>
      </c>
      <c r="D19" s="59">
        <v>730134</v>
      </c>
      <c r="E19" s="59">
        <v>711268</v>
      </c>
      <c r="F19" s="65" t="s">
        <v>35</v>
      </c>
      <c r="G19" s="59">
        <v>138873</v>
      </c>
    </row>
    <row r="20" spans="1:7" ht="13.5">
      <c r="A20" s="58"/>
      <c r="B20" s="59">
        <v>946374</v>
      </c>
      <c r="C20" s="59">
        <v>826462</v>
      </c>
      <c r="D20" s="59">
        <v>681412</v>
      </c>
      <c r="E20" s="59">
        <v>680735</v>
      </c>
      <c r="F20" s="65" t="s">
        <v>35</v>
      </c>
      <c r="G20" s="59">
        <v>120002</v>
      </c>
    </row>
    <row r="21" spans="1:7" ht="13.5">
      <c r="A21" s="58"/>
      <c r="B21" s="59">
        <v>898499</v>
      </c>
      <c r="C21" s="59">
        <v>780517</v>
      </c>
      <c r="D21" s="59">
        <v>646486</v>
      </c>
      <c r="E21" s="59">
        <v>662155</v>
      </c>
      <c r="F21" s="65" t="s">
        <v>35</v>
      </c>
      <c r="G21" s="59">
        <v>106575</v>
      </c>
    </row>
    <row r="22" spans="1:7" ht="13.5">
      <c r="A22" s="58"/>
      <c r="B22" s="59">
        <v>883112</v>
      </c>
      <c r="C22" s="59">
        <v>765290</v>
      </c>
      <c r="D22" s="59">
        <v>639112</v>
      </c>
      <c r="E22" s="59">
        <v>658517</v>
      </c>
      <c r="F22" s="65" t="s">
        <v>35</v>
      </c>
      <c r="G22" s="59">
        <v>99044</v>
      </c>
    </row>
    <row r="23" spans="1:7" ht="13.5">
      <c r="A23" s="58"/>
      <c r="B23" s="59">
        <v>884912</v>
      </c>
      <c r="C23" s="59">
        <v>765629</v>
      </c>
      <c r="D23" s="59">
        <v>644648</v>
      </c>
      <c r="E23" s="59">
        <v>670603</v>
      </c>
      <c r="F23" s="65" t="s">
        <v>35</v>
      </c>
      <c r="G23" s="59">
        <v>94986</v>
      </c>
    </row>
    <row r="24" spans="1:7" ht="13.5">
      <c r="A24" s="58">
        <v>7</v>
      </c>
      <c r="B24" s="59">
        <v>882229</v>
      </c>
      <c r="C24" s="59">
        <v>760162</v>
      </c>
      <c r="D24" s="59">
        <v>639129</v>
      </c>
      <c r="E24" s="59">
        <v>679826</v>
      </c>
      <c r="F24" s="65" t="s">
        <v>35</v>
      </c>
      <c r="G24" s="59">
        <v>90590</v>
      </c>
    </row>
    <row r="25" spans="1:7" ht="13.5">
      <c r="A25" s="58"/>
      <c r="B25" s="59">
        <v>887450</v>
      </c>
      <c r="C25" s="59">
        <v>766232</v>
      </c>
      <c r="D25" s="59">
        <v>648591</v>
      </c>
      <c r="E25" s="59">
        <v>695075</v>
      </c>
      <c r="F25" s="65" t="s">
        <v>35</v>
      </c>
      <c r="G25" s="59">
        <v>87504</v>
      </c>
    </row>
    <row r="26" spans="1:7" ht="13.5">
      <c r="A26" s="58"/>
      <c r="B26" s="59">
        <v>905589</v>
      </c>
      <c r="C26" s="59">
        <v>783840</v>
      </c>
      <c r="D26" s="59">
        <v>668756</v>
      </c>
      <c r="E26" s="59">
        <v>715662</v>
      </c>
      <c r="F26" s="65" t="s">
        <v>35</v>
      </c>
      <c r="G26" s="59">
        <v>86605</v>
      </c>
    </row>
    <row r="27" spans="1:7" ht="13.5">
      <c r="A27" s="58"/>
      <c r="B27" s="59">
        <v>946994</v>
      </c>
      <c r="C27" s="59">
        <v>821931</v>
      </c>
      <c r="D27" s="59">
        <v>707094</v>
      </c>
      <c r="E27" s="59">
        <v>753366</v>
      </c>
      <c r="F27" s="65" t="s">
        <v>35</v>
      </c>
      <c r="G27" s="59">
        <v>88654</v>
      </c>
    </row>
    <row r="28" spans="1:7" ht="13.5">
      <c r="A28" s="58"/>
      <c r="B28" s="59">
        <v>1004472</v>
      </c>
      <c r="C28" s="59">
        <v>877080</v>
      </c>
      <c r="D28" s="59">
        <v>763315</v>
      </c>
      <c r="E28" s="59">
        <v>803855</v>
      </c>
      <c r="F28" s="65" t="s">
        <v>35</v>
      </c>
      <c r="G28" s="59">
        <v>93277</v>
      </c>
    </row>
    <row r="29" spans="1:7" ht="13.5">
      <c r="A29" s="58">
        <v>12</v>
      </c>
      <c r="B29" s="59">
        <v>1072241</v>
      </c>
      <c r="C29" s="59">
        <v>943025</v>
      </c>
      <c r="D29" s="59">
        <v>824129</v>
      </c>
      <c r="E29" s="59">
        <v>864231</v>
      </c>
      <c r="F29" s="59">
        <v>66832</v>
      </c>
      <c r="G29" s="59">
        <v>99260</v>
      </c>
    </row>
    <row r="30" spans="1:7" ht="13.5">
      <c r="A30" s="58"/>
      <c r="B30" s="59">
        <v>1148088</v>
      </c>
      <c r="C30" s="59">
        <v>1014524</v>
      </c>
      <c r="D30" s="59">
        <v>891223</v>
      </c>
      <c r="E30" s="59">
        <v>928527</v>
      </c>
      <c r="F30" s="59">
        <v>84463</v>
      </c>
      <c r="G30" s="61">
        <v>107028</v>
      </c>
    </row>
    <row r="31" spans="1:7" ht="13.5">
      <c r="A31" s="7">
        <v>14</v>
      </c>
      <c r="B31" s="57">
        <v>1242723</v>
      </c>
      <c r="C31" s="57">
        <v>1105499</v>
      </c>
      <c r="D31" s="57">
        <v>975486</v>
      </c>
      <c r="E31" s="57">
        <v>1002886</v>
      </c>
      <c r="F31" s="57">
        <v>105964</v>
      </c>
      <c r="G31" s="27">
        <v>116848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1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10.00390625" style="0" customWidth="1"/>
    <col min="7" max="8" width="10.375" style="0" customWidth="1"/>
    <col min="9" max="9" width="8.75390625" style="0" customWidth="1"/>
    <col min="10" max="11" width="10.375" style="0" customWidth="1"/>
    <col min="13" max="13" width="11.75390625" style="0" customWidth="1"/>
  </cols>
  <sheetData>
    <row r="2" spans="5:13" ht="27" customHeight="1">
      <c r="E2" s="24" t="s">
        <v>28</v>
      </c>
      <c r="M2" s="25" t="s">
        <v>29</v>
      </c>
    </row>
    <row r="3" spans="2:13" ht="13.5">
      <c r="B3" s="1"/>
      <c r="C3" s="71" t="s">
        <v>21</v>
      </c>
      <c r="D3" s="66" t="s">
        <v>12</v>
      </c>
      <c r="E3" s="67"/>
      <c r="F3" s="68"/>
      <c r="G3" s="5" t="s">
        <v>15</v>
      </c>
      <c r="H3" s="73" t="s">
        <v>33</v>
      </c>
      <c r="I3" s="8" t="s">
        <v>17</v>
      </c>
      <c r="J3" s="5" t="s">
        <v>24</v>
      </c>
      <c r="K3" s="5" t="s">
        <v>22</v>
      </c>
      <c r="L3" s="26" t="s">
        <v>19</v>
      </c>
      <c r="M3" s="9"/>
    </row>
    <row r="4" spans="2:13" ht="42" customHeight="1">
      <c r="B4" s="4"/>
      <c r="C4" s="72"/>
      <c r="D4" s="10" t="s">
        <v>20</v>
      </c>
      <c r="E4" s="29" t="s">
        <v>13</v>
      </c>
      <c r="F4" s="30" t="s">
        <v>14</v>
      </c>
      <c r="G4" s="11" t="s">
        <v>16</v>
      </c>
      <c r="H4" s="74"/>
      <c r="I4" s="12" t="s">
        <v>18</v>
      </c>
      <c r="J4" s="13" t="s">
        <v>25</v>
      </c>
      <c r="K4" s="11" t="s">
        <v>23</v>
      </c>
      <c r="L4" s="4"/>
      <c r="M4" s="31" t="s">
        <v>30</v>
      </c>
    </row>
    <row r="5" spans="2:13" ht="22.5" customHeight="1">
      <c r="B5" s="1"/>
      <c r="C5" s="1"/>
      <c r="D5" s="14"/>
      <c r="E5" s="15"/>
      <c r="F5" s="70" t="s">
        <v>27</v>
      </c>
      <c r="G5" s="70"/>
      <c r="H5" s="70"/>
      <c r="I5" s="70"/>
      <c r="J5" s="70"/>
      <c r="K5" s="15"/>
      <c r="L5" s="32"/>
      <c r="M5" s="3"/>
    </row>
    <row r="6" spans="2:13" s="16" customFormat="1" ht="22.5" customHeight="1">
      <c r="B6" s="17" t="s">
        <v>34</v>
      </c>
      <c r="C6" s="19">
        <v>13685</v>
      </c>
      <c r="D6" s="19">
        <v>8155</v>
      </c>
      <c r="E6" s="19">
        <v>7932</v>
      </c>
      <c r="F6" s="19">
        <v>223</v>
      </c>
      <c r="G6" s="19">
        <v>709</v>
      </c>
      <c r="H6" s="19">
        <v>1537</v>
      </c>
      <c r="I6" s="20" t="s">
        <v>35</v>
      </c>
      <c r="J6" s="19">
        <v>470</v>
      </c>
      <c r="K6" s="19">
        <v>1109</v>
      </c>
      <c r="L6" s="19">
        <v>1705</v>
      </c>
      <c r="M6" s="33" t="s">
        <v>36</v>
      </c>
    </row>
    <row r="7" spans="2:13" s="16" customFormat="1" ht="22.5" customHeight="1">
      <c r="B7" s="17" t="s">
        <v>37</v>
      </c>
      <c r="C7" s="19">
        <v>14957</v>
      </c>
      <c r="D7" s="19">
        <v>8042</v>
      </c>
      <c r="E7" s="19">
        <v>7852</v>
      </c>
      <c r="F7" s="19">
        <v>190</v>
      </c>
      <c r="G7" s="19">
        <v>765</v>
      </c>
      <c r="H7" s="19">
        <v>1906</v>
      </c>
      <c r="I7" s="20" t="s">
        <v>35</v>
      </c>
      <c r="J7" s="19">
        <v>501</v>
      </c>
      <c r="K7" s="19">
        <v>1215</v>
      </c>
      <c r="L7" s="19">
        <v>2528</v>
      </c>
      <c r="M7" s="33" t="s">
        <v>36</v>
      </c>
    </row>
    <row r="8" spans="2:13" s="16" customFormat="1" ht="22.5" customHeight="1">
      <c r="B8" s="17" t="s">
        <v>38</v>
      </c>
      <c r="C8" s="19">
        <v>14681</v>
      </c>
      <c r="D8" s="19">
        <v>6347</v>
      </c>
      <c r="E8" s="19">
        <v>6118</v>
      </c>
      <c r="F8" s="19">
        <v>229</v>
      </c>
      <c r="G8" s="19">
        <v>832</v>
      </c>
      <c r="H8" s="19">
        <v>2046</v>
      </c>
      <c r="I8" s="19">
        <v>41</v>
      </c>
      <c r="J8" s="19">
        <v>599</v>
      </c>
      <c r="K8" s="19">
        <v>1500</v>
      </c>
      <c r="L8" s="19">
        <v>3316</v>
      </c>
      <c r="M8" s="34">
        <v>2323</v>
      </c>
    </row>
    <row r="9" spans="2:13" s="16" customFormat="1" ht="22.5" customHeight="1">
      <c r="B9" s="17" t="s">
        <v>39</v>
      </c>
      <c r="C9" s="19">
        <v>14757</v>
      </c>
      <c r="D9" s="19">
        <v>6265</v>
      </c>
      <c r="E9" s="19">
        <v>6032</v>
      </c>
      <c r="F9" s="19">
        <v>233</v>
      </c>
      <c r="G9" s="19">
        <v>834</v>
      </c>
      <c r="H9" s="19">
        <v>2125</v>
      </c>
      <c r="I9" s="19">
        <v>45</v>
      </c>
      <c r="J9" s="19">
        <v>643</v>
      </c>
      <c r="K9" s="19">
        <v>1594</v>
      </c>
      <c r="L9" s="19">
        <v>3251</v>
      </c>
      <c r="M9" s="34">
        <v>2546</v>
      </c>
    </row>
    <row r="10" spans="2:13" s="16" customFormat="1" ht="22.5" customHeight="1">
      <c r="B10" s="17" t="s">
        <v>40</v>
      </c>
      <c r="C10" s="19">
        <v>16894</v>
      </c>
      <c r="D10" s="19">
        <v>6905</v>
      </c>
      <c r="E10" s="19">
        <v>6692</v>
      </c>
      <c r="F10" s="19">
        <v>213</v>
      </c>
      <c r="G10" s="19">
        <v>941</v>
      </c>
      <c r="H10" s="19">
        <v>2806</v>
      </c>
      <c r="I10" s="19">
        <v>43</v>
      </c>
      <c r="J10" s="19">
        <v>768</v>
      </c>
      <c r="K10" s="35">
        <v>2065</v>
      </c>
      <c r="L10" s="35">
        <v>3366</v>
      </c>
      <c r="M10" s="34">
        <v>2484</v>
      </c>
    </row>
    <row r="11" spans="2:13" ht="22.5" customHeight="1">
      <c r="B11" s="6"/>
      <c r="F11" s="69" t="s">
        <v>26</v>
      </c>
      <c r="G11" s="69"/>
      <c r="H11" s="69"/>
      <c r="I11" s="69"/>
      <c r="J11" s="69"/>
      <c r="L11" s="2"/>
      <c r="M11" s="3"/>
    </row>
    <row r="12" spans="2:20" ht="22.5" customHeight="1">
      <c r="B12" s="17" t="s">
        <v>34</v>
      </c>
      <c r="C12" s="23">
        <v>100</v>
      </c>
      <c r="D12" s="23">
        <f>D6/C6*100</f>
        <v>59.590792838874684</v>
      </c>
      <c r="E12" s="23">
        <f>E6/C6*100</f>
        <v>57.96127146510778</v>
      </c>
      <c r="F12" s="23">
        <f>F6/C6*100</f>
        <v>1.629521373766898</v>
      </c>
      <c r="G12" s="23">
        <f>G6/C6*100</f>
        <v>5.180854950675923</v>
      </c>
      <c r="H12" s="23">
        <f>H6/C6*100</f>
        <v>11.231275118743149</v>
      </c>
      <c r="I12" s="20" t="s">
        <v>41</v>
      </c>
      <c r="J12" s="23">
        <f>J6/C6*100</f>
        <v>3.4344172451589334</v>
      </c>
      <c r="K12" s="23">
        <f>K6/C6*100</f>
        <v>8.103763244428205</v>
      </c>
      <c r="L12" s="23">
        <f>L6/C6*100</f>
        <v>12.45889660211911</v>
      </c>
      <c r="M12" s="36" t="s">
        <v>36</v>
      </c>
      <c r="N12" s="2"/>
      <c r="O12" s="2"/>
      <c r="P12" s="2"/>
      <c r="Q12" s="2"/>
      <c r="R12" s="2"/>
      <c r="S12" s="2"/>
      <c r="T12" s="2"/>
    </row>
    <row r="13" spans="2:13" ht="22.5" customHeight="1">
      <c r="B13" s="17" t="s">
        <v>37</v>
      </c>
      <c r="C13" s="23">
        <v>100</v>
      </c>
      <c r="D13" s="23">
        <f>D7/C7*100</f>
        <v>53.76746673798222</v>
      </c>
      <c r="E13" s="23">
        <f>E7/C7*100</f>
        <v>52.4971585210938</v>
      </c>
      <c r="F13" s="23">
        <f>F7/C7*100</f>
        <v>1.2703082168884134</v>
      </c>
      <c r="G13" s="23">
        <f>G7/C7*100</f>
        <v>5.11466203115598</v>
      </c>
      <c r="H13" s="23">
        <f>H7/C7*100</f>
        <v>12.743197165206926</v>
      </c>
      <c r="I13" s="20" t="s">
        <v>35</v>
      </c>
      <c r="J13" s="23">
        <f>J7/C7*100</f>
        <v>3.349602192953132</v>
      </c>
      <c r="K13" s="23">
        <f>K7/C7*100</f>
        <v>8.123286755365381</v>
      </c>
      <c r="L13" s="23">
        <f>L7/C7*100</f>
        <v>16.901785117336367</v>
      </c>
      <c r="M13" s="36" t="s">
        <v>36</v>
      </c>
    </row>
    <row r="14" spans="2:13" ht="22.5" customHeight="1">
      <c r="B14" s="17" t="s">
        <v>38</v>
      </c>
      <c r="C14" s="23">
        <v>100</v>
      </c>
      <c r="D14" s="23">
        <f>D8/C8*100</f>
        <v>43.23274981268306</v>
      </c>
      <c r="E14" s="23">
        <f>E8/C8*100</f>
        <v>41.67291056467543</v>
      </c>
      <c r="F14" s="23">
        <f>F8/C8*100</f>
        <v>1.5598392480076289</v>
      </c>
      <c r="G14" s="23">
        <f>G8/C8*100</f>
        <v>5.667188883591036</v>
      </c>
      <c r="H14" s="23">
        <f>H8/C8*100</f>
        <v>13.936380355561608</v>
      </c>
      <c r="I14" s="23">
        <f>I8/C8*100</f>
        <v>0.2792725291192698</v>
      </c>
      <c r="J14" s="23">
        <f>J8/C8*100</f>
        <v>4.080103535181527</v>
      </c>
      <c r="K14" s="23">
        <f>K8/C8*100</f>
        <v>10.217287650704993</v>
      </c>
      <c r="L14" s="23">
        <f>L8/C8*100</f>
        <v>22.587017233158505</v>
      </c>
      <c r="M14" s="37">
        <f>M8/C8*100</f>
        <v>15.8231728083918</v>
      </c>
    </row>
    <row r="15" spans="2:13" ht="22.5" customHeight="1">
      <c r="B15" s="17" t="s">
        <v>39</v>
      </c>
      <c r="C15" s="23">
        <v>100</v>
      </c>
      <c r="D15" s="23">
        <f>D9/C9*100</f>
        <v>42.454428406857765</v>
      </c>
      <c r="E15" s="23">
        <f>E9/C9*100</f>
        <v>40.875516703937116</v>
      </c>
      <c r="F15" s="23">
        <f>F9/C9*100</f>
        <v>1.5789117029206479</v>
      </c>
      <c r="G15" s="23">
        <f>G9/C9*100</f>
        <v>5.651555194145151</v>
      </c>
      <c r="H15" s="23">
        <f>H9/C9*100</f>
        <v>14.399945788439384</v>
      </c>
      <c r="I15" s="23">
        <f>I9/C9*100</f>
        <v>0.3049400284610693</v>
      </c>
      <c r="J15" s="23">
        <f>J9/C9*100</f>
        <v>4.357254184454835</v>
      </c>
      <c r="K15" s="23">
        <f>K9/C9*100</f>
        <v>10.801653452598767</v>
      </c>
      <c r="L15" s="23">
        <f>L9/C9*100</f>
        <v>22.03022294504303</v>
      </c>
      <c r="M15" s="23">
        <f>M9/C9*100</f>
        <v>17.252829165819612</v>
      </c>
    </row>
    <row r="16" spans="2:13" ht="22.5" customHeight="1">
      <c r="B16" s="18" t="s">
        <v>40</v>
      </c>
      <c r="C16" s="22">
        <v>100</v>
      </c>
      <c r="D16" s="22">
        <f>D10/C10*100</f>
        <v>40.87249911211081</v>
      </c>
      <c r="E16" s="22">
        <f>E10/C10*100</f>
        <v>39.611696460281756</v>
      </c>
      <c r="F16" s="22">
        <f>F10/C10*100</f>
        <v>1.2608026518290518</v>
      </c>
      <c r="G16" s="22">
        <f>G10/C10*100</f>
        <v>5.570024860897361</v>
      </c>
      <c r="H16" s="22">
        <f>H10/C10*100</f>
        <v>16.609447140996803</v>
      </c>
      <c r="I16" s="22">
        <f>I10/C10*100</f>
        <v>0.25452823487628745</v>
      </c>
      <c r="J16" s="22">
        <f>J10/C10*100</f>
        <v>4.545992660116018</v>
      </c>
      <c r="K16" s="22">
        <f>K10/C10*100</f>
        <v>12.223274535337989</v>
      </c>
      <c r="L16" s="22">
        <f>L10/C10*100</f>
        <v>19.924233455664734</v>
      </c>
      <c r="M16" s="38">
        <f>M10/C10*100</f>
        <v>14.703445010062744</v>
      </c>
    </row>
    <row r="17" ht="13.5">
      <c r="B17" s="21" t="s">
        <v>31</v>
      </c>
    </row>
    <row r="18" ht="13.5">
      <c r="B18" s="21" t="s">
        <v>32</v>
      </c>
    </row>
  </sheetData>
  <mergeCells count="5">
    <mergeCell ref="D3:F3"/>
    <mergeCell ref="F11:J11"/>
    <mergeCell ref="F5:J5"/>
    <mergeCell ref="C3:C4"/>
    <mergeCell ref="H3:H4"/>
  </mergeCells>
  <printOptions/>
  <pageMargins left="0.75" right="0.75" top="1" bottom="1" header="0.512" footer="0.512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22.00390625" style="0" bestFit="1" customWidth="1"/>
    <col min="3" max="5" width="11.875" style="0" customWidth="1"/>
    <col min="6" max="7" width="10.375" style="0" customWidth="1"/>
    <col min="9" max="9" width="15.25390625" style="0" customWidth="1"/>
  </cols>
  <sheetData>
    <row r="1" spans="2:7" s="50" customFormat="1" ht="20.25" customHeight="1">
      <c r="B1" s="39" t="s">
        <v>42</v>
      </c>
      <c r="C1" s="39"/>
      <c r="D1" s="39"/>
      <c r="E1" s="39"/>
      <c r="F1" s="39"/>
      <c r="G1" s="40"/>
    </row>
    <row r="2" spans="1:7" ht="16.5" customHeight="1">
      <c r="A2" s="21"/>
      <c r="B2" s="41"/>
      <c r="C2" s="75" t="s">
        <v>43</v>
      </c>
      <c r="D2" s="75" t="s">
        <v>44</v>
      </c>
      <c r="E2" s="75" t="s">
        <v>45</v>
      </c>
      <c r="F2" s="77" t="s">
        <v>46</v>
      </c>
      <c r="G2" s="77"/>
    </row>
    <row r="3" spans="1:7" ht="16.5" customHeight="1">
      <c r="A3" s="21"/>
      <c r="B3" s="42"/>
      <c r="C3" s="76"/>
      <c r="D3" s="76"/>
      <c r="E3" s="76"/>
      <c r="F3" s="44" t="s">
        <v>47</v>
      </c>
      <c r="G3" s="44" t="s">
        <v>48</v>
      </c>
    </row>
    <row r="4" spans="1:11" ht="16.5" customHeight="1">
      <c r="A4" s="21"/>
      <c r="B4" s="45" t="s">
        <v>49</v>
      </c>
      <c r="C4" s="46">
        <v>66832</v>
      </c>
      <c r="D4" s="46">
        <v>84463</v>
      </c>
      <c r="E4" s="46">
        <v>105964</v>
      </c>
      <c r="F4" s="46">
        <f aca="true" t="shared" si="0" ref="F4:F9">E4-D4</f>
        <v>21501</v>
      </c>
      <c r="G4" s="47">
        <f aca="true" t="shared" si="1" ref="G4:G9">F4/D4*100</f>
        <v>25.45611687958041</v>
      </c>
      <c r="J4" s="51"/>
      <c r="K4" s="51"/>
    </row>
    <row r="5" spans="1:11" ht="16.5" customHeight="1">
      <c r="A5" s="21"/>
      <c r="B5" s="45" t="s">
        <v>50</v>
      </c>
      <c r="C5" s="46">
        <v>13809</v>
      </c>
      <c r="D5" s="46">
        <v>18003</v>
      </c>
      <c r="E5" s="46">
        <v>22679</v>
      </c>
      <c r="F5" s="46">
        <f t="shared" si="0"/>
        <v>4676</v>
      </c>
      <c r="G5" s="47">
        <f t="shared" si="1"/>
        <v>25.973448869632836</v>
      </c>
      <c r="I5" s="2"/>
      <c r="J5" s="51"/>
      <c r="K5" s="51"/>
    </row>
    <row r="6" spans="1:9" ht="16.5" customHeight="1">
      <c r="A6" s="21"/>
      <c r="B6" s="45" t="s">
        <v>51</v>
      </c>
      <c r="C6" s="46">
        <v>3174</v>
      </c>
      <c r="D6" s="46">
        <v>5683</v>
      </c>
      <c r="E6" s="46">
        <v>8043</v>
      </c>
      <c r="F6" s="46">
        <f t="shared" si="0"/>
        <v>2360</v>
      </c>
      <c r="G6" s="47">
        <f t="shared" si="1"/>
        <v>41.5273623086398</v>
      </c>
      <c r="I6" s="52"/>
    </row>
    <row r="7" spans="1:9" ht="16.5" customHeight="1">
      <c r="A7" s="21"/>
      <c r="B7" s="45" t="s">
        <v>52</v>
      </c>
      <c r="C7" s="46">
        <v>5269</v>
      </c>
      <c r="D7" s="46">
        <v>6655</v>
      </c>
      <c r="E7" s="46">
        <v>8010</v>
      </c>
      <c r="F7" s="46">
        <f t="shared" si="0"/>
        <v>1355</v>
      </c>
      <c r="G7" s="47">
        <f t="shared" si="1"/>
        <v>20.36063110443276</v>
      </c>
      <c r="I7" s="52"/>
    </row>
    <row r="8" spans="1:9" ht="16.5" customHeight="1">
      <c r="A8" s="21"/>
      <c r="B8" s="45" t="s">
        <v>53</v>
      </c>
      <c r="C8" s="46">
        <v>5366</v>
      </c>
      <c r="D8" s="46">
        <v>5665</v>
      </c>
      <c r="E8" s="46">
        <v>6627</v>
      </c>
      <c r="F8" s="46">
        <f t="shared" si="0"/>
        <v>962</v>
      </c>
      <c r="G8" s="47">
        <f t="shared" si="1"/>
        <v>16.981465136804943</v>
      </c>
      <c r="I8" s="52"/>
    </row>
    <row r="9" spans="1:9" ht="16.5" customHeight="1">
      <c r="A9" s="21"/>
      <c r="B9" s="43" t="s">
        <v>54</v>
      </c>
      <c r="C9" s="48">
        <v>53023</v>
      </c>
      <c r="D9" s="48">
        <v>66460</v>
      </c>
      <c r="E9" s="48">
        <v>83285</v>
      </c>
      <c r="F9" s="48">
        <f t="shared" si="0"/>
        <v>16825</v>
      </c>
      <c r="G9" s="49">
        <f t="shared" si="1"/>
        <v>25.315979536563347</v>
      </c>
      <c r="I9" s="53"/>
    </row>
  </sheetData>
  <mergeCells count="4">
    <mergeCell ref="C2:C3"/>
    <mergeCell ref="D2:D3"/>
    <mergeCell ref="E2:E3"/>
    <mergeCell ref="F2:G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2003-09-04T05:50:25Z</cp:lastPrinted>
  <dcterms:created xsi:type="dcterms:W3CDTF">2002-08-02T05:33:46Z</dcterms:created>
  <dcterms:modified xsi:type="dcterms:W3CDTF">2003-09-08T06:12:44Z</dcterms:modified>
  <cp:category/>
  <cp:version/>
  <cp:contentType/>
  <cp:contentStatus/>
</cp:coreProperties>
</file>