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05" windowWidth="10365" windowHeight="6000" tabRatio="847" activeTab="0"/>
  </bookViews>
  <sheets>
    <sheet name="表１" sheetId="1" r:id="rId1"/>
    <sheet name="図１" sheetId="2" r:id="rId2"/>
    <sheet name="表２" sheetId="3" r:id="rId3"/>
    <sheet name="図２" sheetId="4" r:id="rId4"/>
    <sheet name="表３" sheetId="5" r:id="rId5"/>
    <sheet name="表４" sheetId="6" r:id="rId6"/>
    <sheet name="表５" sheetId="7" r:id="rId7"/>
    <sheet name="図３" sheetId="8" r:id="rId8"/>
    <sheet name="表６" sheetId="9" r:id="rId9"/>
    <sheet name="表７" sheetId="10" r:id="rId10"/>
    <sheet name="表８" sheetId="11" r:id="rId11"/>
    <sheet name="図４" sheetId="12" r:id="rId12"/>
    <sheet name="表９" sheetId="13" r:id="rId13"/>
    <sheet name="表10" sheetId="14" r:id="rId14"/>
    <sheet name="表11" sheetId="15" r:id="rId15"/>
    <sheet name="統計表第１表" sheetId="16" r:id="rId16"/>
    <sheet name="統計表第２表" sheetId="17" r:id="rId17"/>
    <sheet name="統計表第３表" sheetId="18" r:id="rId18"/>
    <sheet name="統計表第４表" sheetId="19" r:id="rId19"/>
    <sheet name="統計表第５表" sheetId="20" r:id="rId20"/>
    <sheet name="統計表第６表" sheetId="21" r:id="rId21"/>
    <sheet name="統計表第７表" sheetId="22" r:id="rId22"/>
    <sheet name="統計表第８表" sheetId="23" r:id="rId23"/>
    <sheet name="統計表第９表" sheetId="24" r:id="rId24"/>
    <sheet name="統計表第10表" sheetId="25" r:id="rId25"/>
    <sheet name="統計表第11表" sheetId="26" r:id="rId26"/>
    <sheet name="統計表第12表" sheetId="27" r:id="rId27"/>
    <sheet name="統計表第13表" sheetId="28" r:id="rId28"/>
    <sheet name="統計表第14表" sheetId="29" r:id="rId29"/>
    <sheet name="参考表" sheetId="30" r:id="rId30"/>
  </sheets>
  <definedNames>
    <definedName name="_xlnm.Print_Area" localSheetId="14">'表11'!$A$1:$N$57</definedName>
    <definedName name="_xlnm.Print_Area" localSheetId="5">'表４'!$A$1:$P$42</definedName>
    <definedName name="_xlnm.Print_Area" localSheetId="8">'表６'!$A$1:$N$26</definedName>
    <definedName name="ピクチャ">#REF!</definedName>
  </definedNames>
  <calcPr fullCalcOnLoad="1"/>
</workbook>
</file>

<file path=xl/sharedStrings.xml><?xml version="1.0" encoding="utf-8"?>
<sst xmlns="http://schemas.openxmlformats.org/spreadsheetml/2006/main" count="2081" uniqueCount="565">
  <si>
    <t>その他</t>
  </si>
  <si>
    <t>婦人保護施設</t>
  </si>
  <si>
    <t>児童福祉施設</t>
  </si>
  <si>
    <t>母子福祉施設</t>
  </si>
  <si>
    <t>その他の社会福祉施設等</t>
  </si>
  <si>
    <t>老人福祉施設</t>
  </si>
  <si>
    <t>総　数</t>
  </si>
  <si>
    <t>保護施設</t>
  </si>
  <si>
    <t>保育所</t>
  </si>
  <si>
    <t>施設長</t>
  </si>
  <si>
    <t>職業・作業指導員</t>
  </si>
  <si>
    <t>セラピスト</t>
  </si>
  <si>
    <t>心理・職能判定員</t>
  </si>
  <si>
    <t>医師</t>
  </si>
  <si>
    <t>保健師・助産師・看護師</t>
  </si>
  <si>
    <t>児童厚生員</t>
  </si>
  <si>
    <t>母子指導員</t>
  </si>
  <si>
    <t>栄養士</t>
  </si>
  <si>
    <t>調理員</t>
  </si>
  <si>
    <t>事務員</t>
  </si>
  <si>
    <t>障害者支　　　　　　　　　　　　　　援施設等</t>
  </si>
  <si>
    <t>児童福祉　　　　　　　　　　　　　施設(保育　　　　　　　　　　　　　所を除く)</t>
  </si>
  <si>
    <t>サービス管理責任者</t>
  </si>
  <si>
    <t>身体　　　　　　　　　　　　　障害者　　　　　　　　　　　　　　　更生援護　　　　　　　　　　　　　施設</t>
  </si>
  <si>
    <t>知的　　　　　　　　　　　　　　障害者　　　　　　　　　　　援護施設</t>
  </si>
  <si>
    <t>精神　　　　　　　　　　　　　　障害者　　　　　　　　　　　　　社会復帰　　　　　　　　　　　　　　　施設</t>
  </si>
  <si>
    <t>身体　　　　　　　　　　　　　　　　障害者　　　　　　　　　　　　　　　社会参加　　　　　　　　　　　　　　　　　　支援施設</t>
  </si>
  <si>
    <t>生活指導・支援員等　5)</t>
  </si>
  <si>
    <t>1)</t>
  </si>
  <si>
    <t>2)</t>
  </si>
  <si>
    <t>3)</t>
  </si>
  <si>
    <t>4)</t>
  </si>
  <si>
    <t>　</t>
  </si>
  <si>
    <t>注：1)</t>
  </si>
  <si>
    <t>5)</t>
  </si>
  <si>
    <t>注：１）</t>
  </si>
  <si>
    <t>　障害者自立支援法による障害者支援施設等である「障害者支援施設」「地域活動支援センター」「福祉ホーム」をいう。</t>
  </si>
  <si>
    <t>　身体障害者福祉法による身体障害者社会参加支援施設である「身体障害者福祉センター（Ａ型）」「身体障害者福祉センター（Ｂ型）」「障害者更生センター」「補装具製作施設」「盲導犬訓練施設」「点字図書館」「点字出版施設」「聴覚障害者情報提供施設」をいう。</t>
  </si>
  <si>
    <t>　　　　　　　平成22年10月1日現在</t>
  </si>
  <si>
    <t>構　成　割　合　（％）</t>
  </si>
  <si>
    <t>　保護施設には医療保護施設､児童福祉施設には助産施設､児童遊園、その他の社会福祉施設等には無料低額診療施設をそれぞれ含まない｡</t>
  </si>
  <si>
    <t>　身体障害者福祉法による身体障害者社会参加支援施設である「身体障害者福祉センター（Ａ型）」「身体障害者福祉センター（Ｂ型）」「障害者更生センター」</t>
  </si>
  <si>
    <t>　「補装具製作施設」「盲導犬訓練施設」「点字図書館」「点字出版施設」「聴覚障害者情報提供施設」をいう。</t>
  </si>
  <si>
    <t>　生活指導・支援員等には、生活指導員、生活支援員、児童指導員、児童自立支援専門員が含まれるが、保護施設及び婦人保護施設は生活指導員のみである。</t>
  </si>
  <si>
    <t>　従事者数は調査対象となっている施設のうち、調査した職種であり、調査した職種以外は「…」とした。</t>
  </si>
  <si>
    <t>事業所数</t>
  </si>
  <si>
    <t>構成割合(%)</t>
  </si>
  <si>
    <t>総数</t>
  </si>
  <si>
    <t>国</t>
  </si>
  <si>
    <t>地方公
共団体</t>
  </si>
  <si>
    <t>社会
福祉
協議会</t>
  </si>
  <si>
    <t>医療
法人</t>
  </si>
  <si>
    <t>公益
法人</t>
  </si>
  <si>
    <t>協同
組合</t>
  </si>
  <si>
    <t>特定非
営利活
動法人</t>
  </si>
  <si>
    <t>居宅介護事業</t>
  </si>
  <si>
    <t>重度訪問介護事業</t>
  </si>
  <si>
    <t>行動援護事業</t>
  </si>
  <si>
    <t>療養介護事業</t>
  </si>
  <si>
    <t>生活介護事業</t>
  </si>
  <si>
    <t>児童デイサービス事業</t>
  </si>
  <si>
    <t>短期入所事業</t>
  </si>
  <si>
    <t>重度障害者等包括支援事業</t>
  </si>
  <si>
    <t>相談支援事業</t>
  </si>
  <si>
    <t>共同生活介護事業</t>
  </si>
  <si>
    <t>共同生活援助事業</t>
  </si>
  <si>
    <t>自立訓練（機能訓練）事業</t>
  </si>
  <si>
    <t>自立訓練（生活訓練）事業</t>
  </si>
  <si>
    <t>就労移行支援事業</t>
  </si>
  <si>
    <t>就労継続支援（Ａ型）事業</t>
  </si>
  <si>
    <t>就労継続支援（Ｂ型）事業</t>
  </si>
  <si>
    <t>9月中に</t>
  </si>
  <si>
    <t>利用者がいた</t>
  </si>
  <si>
    <t>1～4人</t>
  </si>
  <si>
    <t>5～9人</t>
  </si>
  <si>
    <t>10～19</t>
  </si>
  <si>
    <t>20～29</t>
  </si>
  <si>
    <t>30～39</t>
  </si>
  <si>
    <t>40～49</t>
  </si>
  <si>
    <t>50人</t>
  </si>
  <si>
    <t>利用者数</t>
  </si>
  <si>
    <t>人</t>
  </si>
  <si>
    <t>以上</t>
  </si>
  <si>
    <t>不詳</t>
  </si>
  <si>
    <t>（再掲）障害者</t>
  </si>
  <si>
    <t>（再掲）障害児</t>
  </si>
  <si>
    <t>短期入所事業</t>
  </si>
  <si>
    <t>共同生活介護事業　　　　　　　　　　　　　　　　　　</t>
  </si>
  <si>
    <t>利用者1人当たり
利用日数（日）</t>
  </si>
  <si>
    <t>障害者</t>
  </si>
  <si>
    <t>障害児</t>
  </si>
  <si>
    <t>介護福祉士</t>
  </si>
  <si>
    <t>ホームヘルパー</t>
  </si>
  <si>
    <t>重度訪問介護従事者養成研修修了者</t>
  </si>
  <si>
    <t>行動援護従事者養成研修修了者</t>
  </si>
  <si>
    <t>ホームヘルパー1級</t>
  </si>
  <si>
    <t>ホームヘルパー2級</t>
  </si>
  <si>
    <t>ホームヘルパー3級</t>
  </si>
  <si>
    <t>サービス管理
責任者</t>
  </si>
  <si>
    <t>医師</t>
  </si>
  <si>
    <t>看護師</t>
  </si>
  <si>
    <t>生活支援員</t>
  </si>
  <si>
    <t>保健師・
看護師</t>
  </si>
  <si>
    <t>理学・
作業療法士</t>
  </si>
  <si>
    <t>指導員</t>
  </si>
  <si>
    <t>保育士</t>
  </si>
  <si>
    <t>心理・
職能判定員</t>
  </si>
  <si>
    <t>職業指導員</t>
  </si>
  <si>
    <t>介護職員</t>
  </si>
  <si>
    <t>児童指導員</t>
  </si>
  <si>
    <t>サービス提供
責任者</t>
  </si>
  <si>
    <t>管理者</t>
  </si>
  <si>
    <t>相談支援　　　　　　　　　　　　　　　　　　　　　　　専門員</t>
  </si>
  <si>
    <t>世話人</t>
  </si>
  <si>
    <t>訪問支援員</t>
  </si>
  <si>
    <t>就労支援員</t>
  </si>
  <si>
    <t>平成22年10月１日現在</t>
  </si>
  <si>
    <t>平成22年10月１日現在</t>
  </si>
  <si>
    <t>平成22年10月1日現在</t>
  </si>
  <si>
    <t>施設数</t>
  </si>
  <si>
    <t>在所者数（人）</t>
  </si>
  <si>
    <t>　　（再掲）保育所</t>
  </si>
  <si>
    <t>…</t>
  </si>
  <si>
    <t>…</t>
  </si>
  <si>
    <t>-</t>
  </si>
  <si>
    <t>　在所率＝在所者数÷定員×100（在所率の計算は在所者数について調査を行っていない地域活動支援センター、障害者更生センター、盲人ホームを除いた。）ただし、在所者数不詳の施設を除いた定員数で計算している。</t>
  </si>
  <si>
    <t>保護施設</t>
  </si>
  <si>
    <t>老人福祉施設</t>
  </si>
  <si>
    <t>婦人保護施設</t>
  </si>
  <si>
    <t>都道府県</t>
  </si>
  <si>
    <t>市区町村</t>
  </si>
  <si>
    <t>社会福祉法人</t>
  </si>
  <si>
    <t>医療法人</t>
  </si>
  <si>
    <t>公益法人・日赤</t>
  </si>
  <si>
    <t>その他の社会福祉施設等</t>
  </si>
  <si>
    <t>定員(人）</t>
  </si>
  <si>
    <t>在所率（％）</t>
  </si>
  <si>
    <t>30人以下</t>
  </si>
  <si>
    <t>２）</t>
  </si>
  <si>
    <t>　調査対象となっている施設のうち、定員について調査を実施した施設のみ、集計している。</t>
  </si>
  <si>
    <t>常勤換算
従事者数
（人）</t>
  </si>
  <si>
    <t>従　事　者　数　（人）</t>
  </si>
  <si>
    <t>総            数</t>
  </si>
  <si>
    <t>　理学療法士</t>
  </si>
  <si>
    <t>　作業療法士</t>
  </si>
  <si>
    <t>　その他の療法員</t>
  </si>
  <si>
    <t>精神保健福祉士</t>
  </si>
  <si>
    <t>保育士</t>
  </si>
  <si>
    <t>児童生活支援員</t>
  </si>
  <si>
    <t>介護職員</t>
  </si>
  <si>
    <t>その他の職員</t>
  </si>
  <si>
    <t>　定員、在所者数には、保護施設の医療保護施設、児童福祉施設の助産施設及び母子生活支援施設、その他の社会福祉施設等の無料低額診療施設をそれぞれ含まない。</t>
  </si>
  <si>
    <t xml:space="preserve">保護施設 </t>
  </si>
  <si>
    <t>　障害者自立支援法による障害者支援施設等である「障害者支援施設」「地域活動支援センター」「福祉ホーム」をいう。</t>
  </si>
  <si>
    <t>障害者支援施設等   3)</t>
  </si>
  <si>
    <t>身体障害者更生援護施設   4)</t>
  </si>
  <si>
    <t>知的障害者援護施設　  4)</t>
  </si>
  <si>
    <t>精神障害者社会復帰施設　  4)</t>
  </si>
  <si>
    <t>身体障害者社会参加支援施設  5)</t>
  </si>
  <si>
    <t>　「市区町村」には、一部事務組合・広域連合を含む。</t>
  </si>
  <si>
    <t>　「その他の法人」には営利法人（会社）を含む。</t>
  </si>
  <si>
    <t>その他の
法人</t>
  </si>
  <si>
    <t>（単位：％）</t>
  </si>
  <si>
    <t>　児童福祉施設には母子生活支援施設を含まない。</t>
  </si>
  <si>
    <t>３）</t>
  </si>
  <si>
    <t>　障害者自立支援法による障害者支援施設等である「障害者支援施設」「地域活動支援センター」「福祉ホーム」をいう。</t>
  </si>
  <si>
    <t>４）</t>
  </si>
  <si>
    <t>５）</t>
  </si>
  <si>
    <t>構成割合（％）</t>
  </si>
  <si>
    <t>公　営</t>
  </si>
  <si>
    <t>私　営</t>
  </si>
  <si>
    <t>平成22年9月</t>
  </si>
  <si>
    <t>利用実人員（人）</t>
  </si>
  <si>
    <t>利用延人数（人）</t>
  </si>
  <si>
    <t>身体介護
が中心</t>
  </si>
  <si>
    <t>通院介助が中心</t>
  </si>
  <si>
    <t>通院等乗降
介助が中心</t>
  </si>
  <si>
    <t>家事援助
が中心</t>
  </si>
  <si>
    <t>身体介護を伴う</t>
  </si>
  <si>
    <t>身体介護を伴わない</t>
  </si>
  <si>
    <t>うち移動
介護</t>
  </si>
  <si>
    <t>訪問回数合計（回）</t>
  </si>
  <si>
    <t>利用者1人当たり
訪問回数（回）</t>
  </si>
  <si>
    <t>2)</t>
  </si>
  <si>
    <t>3)</t>
  </si>
  <si>
    <t>利用日数合計（日）</t>
  </si>
  <si>
    <t>　　　　　　・</t>
  </si>
  <si>
    <t>　短期入所事業の従事者には空床型の事業所の従事者を含まない。</t>
  </si>
  <si>
    <t>　共同生活援助事業には、「生活支援員」は含まない。</t>
  </si>
  <si>
    <t>　障害者支援施設の昼間実施サービス（生活介護、自立訓練、就労移行支援、就労継続支援）を除く。</t>
  </si>
  <si>
    <t>　平成22年9月中に利用者がいた事業所の従事者数である。</t>
  </si>
  <si>
    <t>　従事者数は調査した職種であり、調査した職種以外は「…」とした。</t>
  </si>
  <si>
    <t>　　（再掲）有料老人ホーム</t>
  </si>
  <si>
    <t>国・独立行政法人</t>
  </si>
  <si>
    <t>障害者支援施設等  3)</t>
  </si>
  <si>
    <t>身体障害者更生援護施設  4)</t>
  </si>
  <si>
    <t>知的障害者援護施設  4)</t>
  </si>
  <si>
    <t>精神障害者社会復帰施設  4)</t>
  </si>
  <si>
    <t>身体障害者社会参加支援施設  5)</t>
  </si>
  <si>
    <t>　　（再掲）保育所</t>
  </si>
  <si>
    <t>　　（再掲）有料老人ホーム</t>
  </si>
  <si>
    <t>31～49人</t>
  </si>
  <si>
    <t>201人
以上</t>
  </si>
  <si>
    <t>　総数には定員不詳の施設を含む。</t>
  </si>
  <si>
    <t>６）</t>
  </si>
  <si>
    <t>児童福祉施設  6)</t>
  </si>
  <si>
    <t>事業の種類</t>
  </si>
  <si>
    <t>　9月中に利用者がいた事業所のうち、利用実人員不詳及び利用延人数不詳の事業所を除いて算出した。</t>
  </si>
  <si>
    <t>２）</t>
  </si>
  <si>
    <t>2)</t>
  </si>
  <si>
    <t>3)</t>
  </si>
  <si>
    <t>4)</t>
  </si>
  <si>
    <t>5)</t>
  </si>
  <si>
    <t>その他の社会福祉施設等</t>
  </si>
  <si>
    <t>　</t>
  </si>
  <si>
    <t>居宅介護サービスの内容</t>
  </si>
  <si>
    <t>重度訪問介護
サービス</t>
  </si>
  <si>
    <t>行動援護
サービス</t>
  </si>
  <si>
    <t>就労移行支援サービス</t>
  </si>
  <si>
    <t>就労継続支援（Ａ型）
サービス</t>
  </si>
  <si>
    <t>就労継続支援（Ｂ型）
サービス</t>
  </si>
  <si>
    <t>重度障害者等包括支援
サービス</t>
  </si>
  <si>
    <t>短期入所サービス</t>
  </si>
  <si>
    <t>相談支援
サービス</t>
  </si>
  <si>
    <t>共同生活介護
サービス</t>
  </si>
  <si>
    <t>共同生活援助
サービス</t>
  </si>
  <si>
    <t>療養介護
サービス</t>
  </si>
  <si>
    <t>生活介護
サービス</t>
  </si>
  <si>
    <t>児童デイ
サービス</t>
  </si>
  <si>
    <t>自立訓練
（機能訓練）
サービス</t>
  </si>
  <si>
    <t>自立訓練
（生活訓練）
サービス</t>
  </si>
  <si>
    <t>老人福祉　　　　　　　　　　　　　　　　　施設</t>
  </si>
  <si>
    <t>婦人保護　　　　　　　　　　　施設</t>
  </si>
  <si>
    <t>母子福祉　　　　　　　　　　施設</t>
  </si>
  <si>
    <t>その他の　　　　　　　　　　社会福祉　　　　　　　　　施設等</t>
  </si>
  <si>
    <t>　</t>
  </si>
  <si>
    <t>1)</t>
  </si>
  <si>
    <t>3)</t>
  </si>
  <si>
    <t>4)</t>
  </si>
  <si>
    <t>2)</t>
  </si>
  <si>
    <t>2)</t>
  </si>
  <si>
    <t>3)</t>
  </si>
  <si>
    <t>4)</t>
  </si>
  <si>
    <t>5)</t>
  </si>
  <si>
    <t>6)</t>
  </si>
  <si>
    <t>…</t>
  </si>
  <si>
    <t>-</t>
  </si>
  <si>
    <t>共同生活介護・　　　　　　　　　　　　　　　　　　　　共同生活援助事業　1)</t>
  </si>
  <si>
    <t>短期入所事業  2)</t>
  </si>
  <si>
    <t>２）</t>
  </si>
  <si>
    <t>営利
法人
（会社）</t>
  </si>
  <si>
    <t>２）</t>
  </si>
  <si>
    <t>　社会福祉法人には社会福祉協議会を含まない。</t>
  </si>
  <si>
    <t>　障害者支援施設の昼間実施サービス（生活介護、自立訓練、就労移行支援、就労継続支援）を除く。</t>
  </si>
  <si>
    <t>居宅介護事業</t>
  </si>
  <si>
    <t>行動援護事業</t>
  </si>
  <si>
    <t>児童デイサービス事業</t>
  </si>
  <si>
    <t>　「（再掲）障害者」は18歳以上の利用者、「（再掲）障害児」は18歳未満の利用者である。</t>
  </si>
  <si>
    <t>表１　施設の種類別にみた施設数・定員・在所者数・在所率</t>
  </si>
  <si>
    <t>表２　施設の種類別にみた経営主体別施設の構成割合</t>
  </si>
  <si>
    <t>表５　事業の種類別事業所数及び構成割合</t>
  </si>
  <si>
    <t>表６　事業の種類別にみた経営主体別事業所の構成割合</t>
  </si>
  <si>
    <t>表７　事業の種類別にみた利用実人員階級別事業所の構成割合</t>
  </si>
  <si>
    <t>表８　療養介護・生活介護・児童デイサービス・自立訓練（機能訓練、生活訓練）・就労移行支援・就労継続支援（Ａ型、Ｂ型）の利用状況</t>
  </si>
  <si>
    <t>表９　障害者・障害児別にみた居宅介護・重度訪問介護・行動援護の利用状況</t>
  </si>
  <si>
    <t>表10　重度障害者等包括支援・相談支援・共同生活介護・共同生活援助・短期入所の利用状況</t>
  </si>
  <si>
    <t>表11　事業の種類別にみた種類別常勤換算従事者数の構成割合</t>
  </si>
  <si>
    <t xml:space="preserve">注：
</t>
  </si>
  <si>
    <t>２）</t>
  </si>
  <si>
    <t>　9月中に利用者がいた事業所のうち、利用実人員不詳及び訪問回数不詳の事業所を除いて算出した。</t>
  </si>
  <si>
    <t>　居宅介護サービスの利用実人員は、サービスの内容別に利用者を計上している。</t>
  </si>
  <si>
    <t>３）</t>
  </si>
  <si>
    <t>　9月中に利用者がいた事業所のうち、利用実人員不詳及び利用日数不詳の事業所を除いて算出した。</t>
  </si>
  <si>
    <t>　相談支援サービスについては、サービス利用計画を作成した利用実人員である。</t>
  </si>
  <si>
    <t>　共同生活介護サービス、共同生活援助サービスについては、９月末日の利用実人員である。</t>
  </si>
  <si>
    <t>　総数</t>
  </si>
  <si>
    <t>保護施設</t>
  </si>
  <si>
    <t>障害者支援施設等  3)</t>
  </si>
  <si>
    <t>身体障害者更生援護施設  4)</t>
  </si>
  <si>
    <t>知的障害者援護施設  4)</t>
  </si>
  <si>
    <t>精神障害者社会復帰施設  4)</t>
  </si>
  <si>
    <t xml:space="preserve">… </t>
  </si>
  <si>
    <t xml:space="preserve"> … </t>
  </si>
  <si>
    <t>　障害者自立支援法の経過措置による旧法（身体障害者福祉法、知的障害者福祉法、精神保健及び精神障害者福祉に関する法律）の施設をいう。</t>
  </si>
  <si>
    <t>　障害者自立支援法の経過措置による旧法（身体障害者福祉法、知的障害者福祉法、精神保健及び精神障害者福祉に関する法律）の施設をいう。</t>
  </si>
  <si>
    <t>構成割合の
対前年伸び率(%)</t>
  </si>
  <si>
    <t>-</t>
  </si>
  <si>
    <t>51～100
人</t>
  </si>
  <si>
    <t>101～150
人</t>
  </si>
  <si>
    <t>151～200
人</t>
  </si>
  <si>
    <t>統計表</t>
  </si>
  <si>
    <t>第１表　　総　　括　　表</t>
  </si>
  <si>
    <t xml:space="preserve">  平成22年10月1日現在</t>
  </si>
  <si>
    <t>施　　 　設　　　 の　 　　種　　 　類</t>
  </si>
  <si>
    <t>施　設　数</t>
  </si>
  <si>
    <t xml:space="preserve"> 定　員（人） </t>
  </si>
  <si>
    <t>在所者数（人）</t>
  </si>
  <si>
    <t>従事者数（人）</t>
  </si>
  <si>
    <t>総　　　    　　数</t>
  </si>
  <si>
    <t>保護施設</t>
  </si>
  <si>
    <t xml:space="preserve">   救護施設</t>
  </si>
  <si>
    <t xml:space="preserve">   更生施設</t>
  </si>
  <si>
    <t xml:space="preserve">   医療保護施設</t>
  </si>
  <si>
    <t xml:space="preserve">   授産施設</t>
  </si>
  <si>
    <t xml:space="preserve">   宿所提供施設</t>
  </si>
  <si>
    <t>老人福祉施設</t>
  </si>
  <si>
    <t xml:space="preserve">   養護老人ホーム</t>
  </si>
  <si>
    <t xml:space="preserve">      養護老人ホーム（ 一 般 ）</t>
  </si>
  <si>
    <t xml:space="preserve">      養護老人ホーム（  盲   ）</t>
  </si>
  <si>
    <t xml:space="preserve">   軽費老人ホーム</t>
  </si>
  <si>
    <t xml:space="preserve">      軽費老人ホーム Ａ 型 </t>
  </si>
  <si>
    <t xml:space="preserve">      軽費老人ホーム Ｂ 型 </t>
  </si>
  <si>
    <t xml:space="preserve">      軽費老人ホーム（ケアハウス）</t>
  </si>
  <si>
    <t xml:space="preserve">   老人福祉センター</t>
  </si>
  <si>
    <t>・</t>
  </si>
  <si>
    <t xml:space="preserve">      老人福祉センター（特 Ａ 型）</t>
  </si>
  <si>
    <t xml:space="preserve">      老人福祉センター（ Ａ  型 ）</t>
  </si>
  <si>
    <t xml:space="preserve">      老人福祉センター（ Ｂ  型 ）</t>
  </si>
  <si>
    <t>障害者支援施設等</t>
  </si>
  <si>
    <t>　 障害者支援施設</t>
  </si>
  <si>
    <t>　 地域活動支援センター</t>
  </si>
  <si>
    <t>　 福祉ホーム</t>
  </si>
  <si>
    <t>旧身体障害者福祉法による身体障害者更生援護施設</t>
  </si>
  <si>
    <t xml:space="preserve">   肢体不自由者更生施設</t>
  </si>
  <si>
    <t xml:space="preserve">   視覚障害者更生施設</t>
  </si>
  <si>
    <t xml:space="preserve">   聴覚 ・言語障害者更生施設</t>
  </si>
  <si>
    <t xml:space="preserve">   内部障害者更生施設</t>
  </si>
  <si>
    <t xml:space="preserve">   身体障害者療護施設</t>
  </si>
  <si>
    <t xml:space="preserve">   身体障害者入所授産施設</t>
  </si>
  <si>
    <t xml:space="preserve">   身体障害者通所授産施設</t>
  </si>
  <si>
    <t>　 身体障害者小規模通所授産施設</t>
  </si>
  <si>
    <t xml:space="preserve">   身体障害者福祉工場</t>
  </si>
  <si>
    <t>旧知的障害者福祉法による知的障害者援護施設</t>
  </si>
  <si>
    <t xml:space="preserve">   知的障害者入所更生施設</t>
  </si>
  <si>
    <t xml:space="preserve">   知的障害者通所更生施設</t>
  </si>
  <si>
    <t xml:space="preserve">   知的障害者入所授産施設</t>
  </si>
  <si>
    <t xml:space="preserve">   知的障害者通所授産施設</t>
  </si>
  <si>
    <t xml:space="preserve"> 　知的障害者小規模通所授産施設</t>
  </si>
  <si>
    <t xml:space="preserve">   知的障害者通勤寮</t>
  </si>
  <si>
    <t xml:space="preserve">   知的障害者福祉工場</t>
  </si>
  <si>
    <t>旧精神保健及び精神障害者福祉に関する法律による
精神障害者社会復帰施設</t>
  </si>
  <si>
    <t xml:space="preserve">   精神障害者生活訓練施設</t>
  </si>
  <si>
    <t xml:space="preserve">   精神障害者福祉ホーム（Ｂ型）</t>
  </si>
  <si>
    <t xml:space="preserve">   精神障害者授産施設（入所）</t>
  </si>
  <si>
    <t xml:space="preserve">   精神障害者授産施設（通所）</t>
  </si>
  <si>
    <t xml:space="preserve"> 　精神障害者小規模通所授産施設</t>
  </si>
  <si>
    <t xml:space="preserve">   精神障害者福祉工場</t>
  </si>
  <si>
    <t>身体障害者社会参加支援施設</t>
  </si>
  <si>
    <t xml:space="preserve">   身体障害者福祉センター</t>
  </si>
  <si>
    <t xml:space="preserve">     身体障害者福祉センター（ Ａ 型 ）</t>
  </si>
  <si>
    <t xml:space="preserve">     身体障害者福祉センター（ Ｂ 型 ）</t>
  </si>
  <si>
    <t xml:space="preserve">   障害者更生センター</t>
  </si>
  <si>
    <t xml:space="preserve">   補装具製作施設</t>
  </si>
  <si>
    <t>　 盲導犬訓練施設</t>
  </si>
  <si>
    <t xml:space="preserve">   点字図書館</t>
  </si>
  <si>
    <t xml:space="preserve">   点字出版施設</t>
  </si>
  <si>
    <t xml:space="preserve">   聴覚障害者情報提供施設</t>
  </si>
  <si>
    <t>婦人保護施設</t>
  </si>
  <si>
    <t>児童福祉施設</t>
  </si>
  <si>
    <t xml:space="preserve">   助産施設</t>
  </si>
  <si>
    <t xml:space="preserve">   乳児院</t>
  </si>
  <si>
    <t xml:space="preserve">   母子生活支援施設      2)</t>
  </si>
  <si>
    <t xml:space="preserve">   保育所</t>
  </si>
  <si>
    <t>　 児童養護施設</t>
  </si>
  <si>
    <t xml:space="preserve"> 　知的障害児施設</t>
  </si>
  <si>
    <t xml:space="preserve">   自閉症児施設</t>
  </si>
  <si>
    <t xml:space="preserve">   知的障害児通園施設</t>
  </si>
  <si>
    <t xml:space="preserve">   盲児施設</t>
  </si>
  <si>
    <t xml:space="preserve">   ろうあ児施設</t>
  </si>
  <si>
    <t xml:space="preserve">   難聴幼児通園施設</t>
  </si>
  <si>
    <t xml:space="preserve">   肢体不自由児施設</t>
  </si>
  <si>
    <t xml:space="preserve">   肢体不自由児通園施設</t>
  </si>
  <si>
    <t xml:space="preserve">   肢体不自由児療護施設</t>
  </si>
  <si>
    <t xml:space="preserve">   重症心身障害児施設</t>
  </si>
  <si>
    <t xml:space="preserve">   情緒障害児短期治療施設</t>
  </si>
  <si>
    <t xml:space="preserve">   児童自立支援施設</t>
  </si>
  <si>
    <t xml:space="preserve"> 　児童家庭支援センター</t>
  </si>
  <si>
    <t>　 児童館</t>
  </si>
  <si>
    <t xml:space="preserve">   　 小型児童館</t>
  </si>
  <si>
    <t xml:space="preserve">      児童センター</t>
  </si>
  <si>
    <t xml:space="preserve">      大型児童館Ａ型</t>
  </si>
  <si>
    <t xml:space="preserve">      大型児童館Ｂ型</t>
  </si>
  <si>
    <t xml:space="preserve">      大型児童館Ｃ型</t>
  </si>
  <si>
    <t xml:space="preserve">      その他の児童館</t>
  </si>
  <si>
    <t xml:space="preserve">   児童遊園</t>
  </si>
  <si>
    <t>母子福祉施設</t>
  </si>
  <si>
    <t xml:space="preserve">   母子福祉センター</t>
  </si>
  <si>
    <t xml:space="preserve">   母子休養ホーム</t>
  </si>
  <si>
    <t>その他の社会福祉施設等</t>
  </si>
  <si>
    <t xml:space="preserve">   盲人ホーム</t>
  </si>
  <si>
    <t xml:space="preserve">   無料低額診療施設</t>
  </si>
  <si>
    <t xml:space="preserve">   隣保館</t>
  </si>
  <si>
    <t xml:space="preserve">   へき地保健福祉館</t>
  </si>
  <si>
    <t xml:space="preserve">   へき地保育所</t>
  </si>
  <si>
    <t xml:space="preserve">   有料老人ホーム</t>
  </si>
  <si>
    <t>注:  1) 「平成18年介護サービス施設・事業所調査」において、介護老人福祉施設、地域密着型介護老人福祉施設として把握した数値である。</t>
  </si>
  <si>
    <t xml:space="preserve">   　 2) 「平成18年介護サービス施設・事業所調査」において、通所介護事業所、認知症対応型通所介護事業所として把握した数値である。</t>
  </si>
  <si>
    <t xml:space="preserve">   　 3) 「平成18年介護サービス施設・事業所調査」において、短期入所生活介護事業所として把握した数値である。</t>
  </si>
  <si>
    <t>　回収できた施設のうち、活動中の施設について集計している。</t>
  </si>
  <si>
    <t>　母子生活支援施設の定員は世帯数､在所者数は世帯人員数であり､定員と在所者の総数に含まない｡</t>
  </si>
  <si>
    <t xml:space="preserve">          ２）　従事者数は常勤換算数であり、小数点第1位を四捨五入している。</t>
  </si>
  <si>
    <t>　従事者数は常勤換算数であり、小数点第1位を四捨五入している。</t>
  </si>
  <si>
    <t xml:space="preserve">  各年10月1日現在</t>
  </si>
  <si>
    <t>施　 　設 　 　の  　　種 　　類　</t>
  </si>
  <si>
    <t>平成17年</t>
  </si>
  <si>
    <r>
      <t>平成21年</t>
    </r>
    <r>
      <rPr>
        <vertAlign val="superscript"/>
        <sz val="11"/>
        <rFont val="ＭＳ 明朝"/>
        <family val="1"/>
      </rPr>
      <t>1)</t>
    </r>
  </si>
  <si>
    <r>
      <t xml:space="preserve">    22</t>
    </r>
    <r>
      <rPr>
        <vertAlign val="superscript"/>
        <sz val="9"/>
        <rFont val="ＭＳ 明朝"/>
        <family val="1"/>
      </rPr>
      <t xml:space="preserve"> </t>
    </r>
    <r>
      <rPr>
        <vertAlign val="superscript"/>
        <sz val="10"/>
        <rFont val="ＭＳ 明朝"/>
        <family val="1"/>
      </rPr>
      <t>1)</t>
    </r>
  </si>
  <si>
    <t>(2005)</t>
  </si>
  <si>
    <t>(2006)</t>
  </si>
  <si>
    <t>(2007)</t>
  </si>
  <si>
    <t>(2008)</t>
  </si>
  <si>
    <t>(2009)</t>
  </si>
  <si>
    <t>(2010)</t>
  </si>
  <si>
    <t>老人福祉施設</t>
  </si>
  <si>
    <t xml:space="preserve">   養護老人ホーム</t>
  </si>
  <si>
    <t xml:space="preserve">      養護老人ホーム（ 一 般 ）</t>
  </si>
  <si>
    <t xml:space="preserve">      養護老人ホーム（  盲   ）</t>
  </si>
  <si>
    <t xml:space="preserve">   軽費老人ホーム</t>
  </si>
  <si>
    <t xml:space="preserve">      軽費老人ホーム（ケアハウス）</t>
  </si>
  <si>
    <t xml:space="preserve">   老人福祉センター</t>
  </si>
  <si>
    <t xml:space="preserve">      老人福祉センター（特 Ａ 型）</t>
  </si>
  <si>
    <t xml:space="preserve">      老人福祉センター（ Ａ  型 ）</t>
  </si>
  <si>
    <t xml:space="preserve">      老人福祉センター（ Ｂ  型 ）</t>
  </si>
  <si>
    <t>　 老人介護支援センター</t>
  </si>
  <si>
    <t xml:space="preserve"> 　　    ･ </t>
  </si>
  <si>
    <t xml:space="preserve">   身体障害者福祉ホーム</t>
  </si>
  <si>
    <t xml:space="preserve"> 　身体障害者小規模通所授産施設</t>
  </si>
  <si>
    <t xml:space="preserve"> 　知的障害者デイサービスセンター</t>
  </si>
  <si>
    <t xml:space="preserve">   知的障害者福祉ホーム</t>
  </si>
  <si>
    <t xml:space="preserve">   精神障害者福祉ホーム</t>
  </si>
  <si>
    <t xml:space="preserve">        精神障害者福祉ホーム（Ｂ型を除く）</t>
  </si>
  <si>
    <t xml:space="preserve">        精神障害者福祉ホーム（Ｂ型）</t>
  </si>
  <si>
    <t xml:space="preserve"> 　精神障害者地域生活支援センター</t>
  </si>
  <si>
    <r>
      <t>平成21年</t>
    </r>
    <r>
      <rPr>
        <sz val="9"/>
        <rFont val="ＭＳ 明朝"/>
        <family val="1"/>
      </rPr>
      <t xml:space="preserve"> </t>
    </r>
    <r>
      <rPr>
        <vertAlign val="superscript"/>
        <sz val="10"/>
        <rFont val="ＭＳ 明朝"/>
        <family val="1"/>
      </rPr>
      <t>1)</t>
    </r>
  </si>
  <si>
    <t xml:space="preserve">   在宅障害者デイサービス施設 </t>
  </si>
  <si>
    <t xml:space="preserve"> 　盲導犬訓練施設</t>
  </si>
  <si>
    <t xml:space="preserve">   母子生活支援施設</t>
  </si>
  <si>
    <t xml:space="preserve">   児童養護施設</t>
  </si>
  <si>
    <t xml:space="preserve">   自閉症児施設</t>
  </si>
  <si>
    <t xml:space="preserve">   地域福祉センター</t>
  </si>
  <si>
    <t xml:space="preserve">   老人憩の家</t>
  </si>
  <si>
    <t xml:space="preserve">   老人休養ホーム</t>
  </si>
  <si>
    <t>　 有料老人ホーム</t>
  </si>
  <si>
    <t xml:space="preserve"> </t>
  </si>
  <si>
    <t>（単位：人）</t>
  </si>
  <si>
    <r>
      <t>平成21年</t>
    </r>
    <r>
      <rPr>
        <vertAlign val="superscript"/>
        <sz val="11"/>
        <rFont val="ＭＳ Ｐ明朝"/>
        <family val="1"/>
      </rPr>
      <t>1)</t>
    </r>
  </si>
  <si>
    <r>
      <t xml:space="preserve">    22</t>
    </r>
    <r>
      <rPr>
        <sz val="9"/>
        <rFont val="ＭＳ 明朝"/>
        <family val="1"/>
      </rPr>
      <t xml:space="preserve"> </t>
    </r>
    <r>
      <rPr>
        <vertAlign val="superscript"/>
        <sz val="10"/>
        <rFont val="ＭＳ 明朝"/>
        <family val="1"/>
      </rPr>
      <t>1)</t>
    </r>
  </si>
  <si>
    <t>(2010)</t>
  </si>
  <si>
    <t xml:space="preserve">      軽費老人ホーム(ケアハウス)</t>
  </si>
  <si>
    <t xml:space="preserve"> 　　    … </t>
  </si>
  <si>
    <t xml:space="preserve">   聴覚・言語障害者更生施設</t>
  </si>
  <si>
    <t xml:space="preserve">      精神障害者福祉ホーム（Ｂ型を除く）</t>
  </si>
  <si>
    <t xml:space="preserve">      精神障害者福祉ホーム（Ｂ型）</t>
  </si>
  <si>
    <t xml:space="preserve">   母子生活支援施設    2)</t>
  </si>
  <si>
    <t xml:space="preserve"> 　  　 精神障害者小規模通所授産施設</t>
  </si>
  <si>
    <t xml:space="preserve">注：１）
</t>
  </si>
  <si>
    <t>　母子生活支援施設の定員は世帯数であり､定員の総数に含まない｡</t>
  </si>
  <si>
    <t>　定員を調査していない施設は掲載していない。</t>
  </si>
  <si>
    <t>各年10月1日現在</t>
  </si>
  <si>
    <t>施　  　設　 　の　 　種　　  類</t>
  </si>
  <si>
    <r>
      <t xml:space="preserve">   平成21年</t>
    </r>
    <r>
      <rPr>
        <vertAlign val="superscript"/>
        <sz val="9"/>
        <rFont val="ＭＳ 明朝"/>
        <family val="1"/>
      </rPr>
      <t xml:space="preserve"> </t>
    </r>
    <r>
      <rPr>
        <vertAlign val="superscript"/>
        <sz val="10"/>
        <rFont val="ＭＳ 明朝"/>
        <family val="1"/>
      </rPr>
      <t>1)</t>
    </r>
  </si>
  <si>
    <t xml:space="preserve">      ･ </t>
  </si>
  <si>
    <t>　母子生活支援施設の在所者数は世帯人員数であり､在所者の総数に含まない｡</t>
  </si>
  <si>
    <t>　在所者数を調査していない施設は掲載していない。</t>
  </si>
  <si>
    <t>施      設     の     種      類</t>
  </si>
  <si>
    <r>
      <t>平成21年</t>
    </r>
    <r>
      <rPr>
        <vertAlign val="superscript"/>
        <sz val="10"/>
        <rFont val="ＭＳ 明朝"/>
        <family val="1"/>
      </rPr>
      <t>1)</t>
    </r>
  </si>
  <si>
    <t>(2005)</t>
  </si>
  <si>
    <t>(2006)</t>
  </si>
  <si>
    <t>(2007)</t>
  </si>
  <si>
    <r>
      <t xml:space="preserve">保護施設  　　　　　   </t>
    </r>
    <r>
      <rPr>
        <b/>
        <sz val="8"/>
        <rFont val="ＭＳ Ｐ明朝"/>
        <family val="1"/>
      </rPr>
      <t xml:space="preserve"> </t>
    </r>
  </si>
  <si>
    <t xml:space="preserve">   精神障害者小規模通所授産施設</t>
  </si>
  <si>
    <r>
      <t xml:space="preserve">     身体障害者福祉センター</t>
    </r>
    <r>
      <rPr>
        <sz val="10"/>
        <rFont val="ＭＳ Ｐ明朝"/>
        <family val="1"/>
      </rPr>
      <t>（Ａ 型）</t>
    </r>
  </si>
  <si>
    <r>
      <t xml:space="preserve">     身体障害者福祉センター</t>
    </r>
    <r>
      <rPr>
        <sz val="10"/>
        <rFont val="ＭＳ Ｐ明朝"/>
        <family val="1"/>
      </rPr>
      <t>（Ｂ 型）</t>
    </r>
  </si>
  <si>
    <t xml:space="preserve"> 　　　… </t>
  </si>
  <si>
    <t xml:space="preserve"> 　　　 … </t>
  </si>
  <si>
    <t xml:space="preserve">   地域福祉センター</t>
  </si>
  <si>
    <t xml:space="preserve">   老人憩の家</t>
  </si>
  <si>
    <t xml:space="preserve">   老人休養ホーム</t>
  </si>
  <si>
    <t>　従事者を調査していない施設は掲載していない。</t>
  </si>
  <si>
    <t>第６表　施設の種類、年次別在所率</t>
  </si>
  <si>
    <t>施　設　の　種　類</t>
  </si>
  <si>
    <t>(2008)</t>
  </si>
  <si>
    <t>(2009)</t>
  </si>
  <si>
    <t>総　　　数</t>
  </si>
  <si>
    <t>身体障害者更生援護施設</t>
  </si>
  <si>
    <t>知的障害者援護施設</t>
  </si>
  <si>
    <t>精神障害者社会復帰施設</t>
  </si>
  <si>
    <t>注：</t>
  </si>
  <si>
    <t>　在所率＝在所者数÷定員×100（在所率の計算は在所者数について調査を行っていない施設を除いた。）ただし、平成18年以降は在所者数不詳の施設を除いた定員数で計算している。</t>
  </si>
  <si>
    <t>児童福祉施設  6)</t>
  </si>
  <si>
    <t>総　　数</t>
  </si>
  <si>
    <t>　理学療法士</t>
  </si>
  <si>
    <t>　作業療法士</t>
  </si>
  <si>
    <t>　その他の療法員</t>
  </si>
  <si>
    <t>精神保健福祉士</t>
  </si>
  <si>
    <t>保育士</t>
  </si>
  <si>
    <t>児童生活支援員</t>
  </si>
  <si>
    <t>介護職員</t>
  </si>
  <si>
    <t>その他の職員</t>
  </si>
  <si>
    <t>各年10月1日現在</t>
  </si>
  <si>
    <t>平成19年</t>
  </si>
  <si>
    <t>(2007)</t>
  </si>
  <si>
    <t>(2010)</t>
  </si>
  <si>
    <t>…　</t>
  </si>
  <si>
    <t>…　</t>
  </si>
  <si>
    <t>9月中に
利用者がいた
事業所数</t>
  </si>
  <si>
    <t>10～19人</t>
  </si>
  <si>
    <t>20～29人</t>
  </si>
  <si>
    <t>30～39人</t>
  </si>
  <si>
    <t>40～49人</t>
  </si>
  <si>
    <t>50人以上</t>
  </si>
  <si>
    <t>利用者数
不詳</t>
  </si>
  <si>
    <t>居宅介護事業</t>
  </si>
  <si>
    <t>行動援護事業</t>
  </si>
  <si>
    <t>児童デイサービス事業</t>
  </si>
  <si>
    <t>第13表　事業の種類、年次別利用実人員数</t>
  </si>
  <si>
    <t>各年９月</t>
  </si>
  <si>
    <t>身体介護が中心</t>
  </si>
  <si>
    <t>通院介助が中心（身体介護を伴う）</t>
  </si>
  <si>
    <t>通院介助が中心（身体介護を伴わない）</t>
  </si>
  <si>
    <t>通院等乗降介助が中心</t>
  </si>
  <si>
    <t>家事援助が中心</t>
  </si>
  <si>
    <t>　相談支援事業については、サービス利用計画を作成した利用実人員である。</t>
  </si>
  <si>
    <t>　共同生活介護事業、共同生活援助事業については、9月末日の利用実人員である。</t>
  </si>
  <si>
    <t>注：　　１）　共同生活援助事業には、「生活支援員」は含まない。</t>
  </si>
  <si>
    <t>　　　　２）　短期入所事業の従事者には空床型の事業所の従事者を含まない。</t>
  </si>
  <si>
    <t>　　　　３）　障害者支援施設の昼間実施サービス（生活介護、自立訓練、就労移行支援、就労継続支援）を除く。</t>
  </si>
  <si>
    <t>　　　　４）　平成22年9月中に利用者がいた事業所の従事者数である。</t>
  </si>
  <si>
    <t>　　　　５）　従事者数は調査した職種であり、調査した職種以外は「…」とした。</t>
  </si>
  <si>
    <t>（参考表）</t>
  </si>
  <si>
    <t>施設の種類別調査対象施設数</t>
  </si>
  <si>
    <t>調査対象
施設数</t>
  </si>
  <si>
    <t>回収
施設数</t>
  </si>
  <si>
    <t>集計
施設数</t>
  </si>
  <si>
    <t>　養護老人ホーム</t>
  </si>
  <si>
    <t>　　養護老人ホーム（ 一 般 ）</t>
  </si>
  <si>
    <t>　　養護老人ホーム（  盲   ）</t>
  </si>
  <si>
    <t>　軽費老人ホーム</t>
  </si>
  <si>
    <t xml:space="preserve">　　軽費老人ホーム Ａ 型 </t>
  </si>
  <si>
    <t xml:space="preserve">　　軽費老人ホーム Ｂ 型 </t>
  </si>
  <si>
    <t>　　軽費老人ホーム（ケアハウス）</t>
  </si>
  <si>
    <t>　老人福祉センター</t>
  </si>
  <si>
    <t>　　老人福祉センター（特 Ａ 型）</t>
  </si>
  <si>
    <t>　　老人福祉センター（ Ａ  型 ）</t>
  </si>
  <si>
    <t>　　老人福祉センター（ Ｂ  型 ）</t>
  </si>
  <si>
    <t>注：調査対象施設数、回収施設数には休止中の施設を含む。</t>
  </si>
  <si>
    <t>第５表　　施設の種類、年次別常勤換算従事者数</t>
  </si>
  <si>
    <t>第４表　　施設の種類、年次別在所者数</t>
  </si>
  <si>
    <t>第２表　施設の種類、年次別施設数</t>
  </si>
  <si>
    <t>第７表　施設の種類、経営主体別施設数</t>
  </si>
  <si>
    <t>第８表　施設の種類、定員階級別施設数</t>
  </si>
  <si>
    <t>第11表　事業の種類、経営主体別事業所数</t>
  </si>
  <si>
    <t>第９表　職種、施設の種類別常勤換算従事者数</t>
  </si>
  <si>
    <t>第12表　事業の種類、利用実人員階級別事業所数</t>
  </si>
  <si>
    <t>第１４表　事業の種類、職種別常勤換算従事者数</t>
  </si>
  <si>
    <t>第３表　　施設の種類、年次別定員</t>
  </si>
  <si>
    <t>図２　施設の種類別にみた公営－私営別施設の構成割合</t>
  </si>
  <si>
    <t>表３　施設の種類別にみた定員階級別施設の構成割合</t>
  </si>
  <si>
    <t>図１　主な施設の種類別にみた在所率</t>
  </si>
  <si>
    <t>表４　施設の種類別にみた職種別常勤換算従事者の構成割合</t>
  </si>
  <si>
    <t>図３　事業の種類別事業所の構成割合の伸び率</t>
  </si>
  <si>
    <t>第10表　　事業の種類、年次別事業所数及び構成割合</t>
  </si>
  <si>
    <t>図４　・自立訓練（機能訓練、生活訓練）・就労移行支援・就労継続支援（Ａ型、Ｂ型）の９月中の１人当たり利用日数</t>
  </si>
  <si>
    <t>注：１）　平成21年以降は調査方法等の変更による回収率変動の影響を受けているため、20年以前との年次比較は行っていない。
　　　　なお、回収できた施設のうち、活動中の施設について集計している。</t>
  </si>
  <si>
    <t>　平成21年以降は調査方法等の変更による回収率変動の影響を受けているため、20年以前との年次比較は行っていない。
　なお、回収できた施設のうち、活動中の施設について集計している。</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</si>
</sst>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 ###,_ ;;_ * \-_ ;_ * @_ "/>
    <numFmt numFmtId="177" formatCode="###\ ##0\ "/>
    <numFmt numFmtId="178" formatCode="0.0_ "/>
    <numFmt numFmtId="179" formatCode="0.0&quot; &quot;"/>
    <numFmt numFmtId="180" formatCode="#\ ###\ ##0&quot; &quot;"/>
    <numFmt numFmtId="181" formatCode="#\ ###\ ##0"/>
    <numFmt numFmtId="182" formatCode="0.0_);[Red]\(0.0\)"/>
    <numFmt numFmtId="183" formatCode="\(0.0\);\(&quot;△ &quot;0.0\)"/>
    <numFmt numFmtId="184" formatCode="##\ ##0&quot; &quot;"/>
    <numFmt numFmtId="185" formatCode="0.0;&quot;△&quot;\ \ \ \ 0.0&quot; &quot;"/>
    <numFmt numFmtId="186" formatCode="_ * #\ ###\ ##0&quot; &quot;;_ * \-#\ ###\ ##0&quot; &quot;;_ * &quot;･&quot;;_ @_ "/>
    <numFmt numFmtId="187" formatCode="_ * #\ ###\ ##0.0&quot; &quot;;_ * \-#\ ###\ ##0.0&quot; &quot;;_ * &quot;･&quot;;_ @_ "/>
    <numFmt numFmtId="188" formatCode="###\ ###\ "/>
    <numFmt numFmtId="189" formatCode="_ * #,##0.0_ ;_ * \-#,##0.0_ ;_ * &quot;-&quot;??_ ;_ @_ "/>
    <numFmt numFmtId="190" formatCode="\ ###\ ##0\ "/>
    <numFmt numFmtId="191" formatCode="##0.0\ "/>
    <numFmt numFmtId="192" formatCode="_ * #,##0.0_ ;_ * \-#,##0.0_ ;_ * &quot;-&quot;?_ ;_ @_ "/>
    <numFmt numFmtId="193" formatCode="###.0\ "/>
    <numFmt numFmtId="194" formatCode="#\ ###\ ##0\ "/>
    <numFmt numFmtId="195" formatCode="###\ ###"/>
    <numFmt numFmtId="196" formatCode="#.0\ ###\ ##0\ "/>
    <numFmt numFmtId="197" formatCode="#.\ ###\ ##0\ "/>
    <numFmt numFmtId="198" formatCode="#,##0.0"/>
    <numFmt numFmtId="199" formatCode="0.00000_ "/>
    <numFmt numFmtId="200" formatCode="0.0000_ "/>
    <numFmt numFmtId="201" formatCode="0.000_ "/>
    <numFmt numFmtId="202" formatCode="0.00_ "/>
    <numFmt numFmtId="203" formatCode="0.000000_ "/>
    <numFmt numFmtId="204" formatCode="0_ "/>
    <numFmt numFmtId="205" formatCode="###.0\ ##0\ "/>
    <numFmt numFmtId="206" formatCode=".\ ###\ ##0\Ƞ;h"/>
    <numFmt numFmtId="207" formatCode="###.0\ ###\ "/>
    <numFmt numFmtId="208" formatCode="#.0\ ###\ ##0&quot; &quot;"/>
    <numFmt numFmtId="209" formatCode="0_);[Red]\(0\)"/>
    <numFmt numFmtId="210" formatCode="0.0_);\(0.0\)"/>
    <numFmt numFmtId="211" formatCode="\(\ 0.0_)\ "/>
    <numFmt numFmtId="212" formatCode="\(\ 0.0\)\ "/>
    <numFmt numFmtId="213" formatCode="##0\ "/>
    <numFmt numFmtId="214" formatCode="#,##0.0_);\(#,##0.0\)"/>
    <numFmt numFmtId="215" formatCode="0.0000000_ "/>
    <numFmt numFmtId="216" formatCode="0.0;&quot;△ &quot;0.0"/>
    <numFmt numFmtId="217" formatCode="_ * #\ ###\ ##0.0&quot; &quot;;_ * \-#\ ###\ ##0.0&quot; &quot;;_ * &quot;0.0&quot;;_ @_ "/>
    <numFmt numFmtId="218" formatCode="_ * #\ ###\ ##0.0\ &quot; &quot;;_ * \-#\ ###\ ##0.0\ &quot; &quot;;_ * &quot;0.0 &quot;;_ @_ "/>
    <numFmt numFmtId="219" formatCode="_ * #\ ###\ ##0.0&quot; &quot;;_ * \-#\ ###\ ##0.0&quot; &quot;;_ * &quot;0.0 &quot;;_ @_ "/>
    <numFmt numFmtId="220" formatCode="#\ ##0&quot; &quot;;&quot;△     &quot;#\ ##0&quot; &quot;"/>
  </numFmts>
  <fonts count="82">
    <font>
      <sz val="11"/>
      <name val="ＭＳ Ｐゴシック"/>
      <family val="3"/>
    </font>
    <font>
      <b/>
      <sz val="11"/>
      <name val="ＭＳ Ｐゴシック"/>
      <family val="3"/>
    </font>
    <font>
      <i/>
      <sz val="11"/>
      <name val="ＭＳ Ｐゴシック"/>
      <family val="3"/>
    </font>
    <font>
      <b/>
      <i/>
      <sz val="11"/>
      <name val="ＭＳ Ｐゴシック"/>
      <family val="3"/>
    </font>
    <font>
      <u val="single"/>
      <sz val="8.25"/>
      <color indexed="12"/>
      <name val="ＭＳ Ｐゴシック"/>
      <family val="3"/>
    </font>
    <font>
      <sz val="10"/>
      <name val="ＭＳ ゴシック"/>
      <family val="3"/>
    </font>
    <font>
      <u val="single"/>
      <sz val="8.25"/>
      <color indexed="36"/>
      <name val="ＭＳ Ｐゴシック"/>
      <family val="3"/>
    </font>
    <font>
      <sz val="6"/>
      <name val="ＭＳ Ｐゴシック"/>
      <family val="3"/>
    </font>
    <font>
      <sz val="11"/>
      <name val="ＭＳ 明朝"/>
      <family val="1"/>
    </font>
    <font>
      <sz val="11"/>
      <name val="ＭＳ Ｐ明朝"/>
      <family val="1"/>
    </font>
    <font>
      <sz val="10"/>
      <name val="ＭＳ Ｐ明朝"/>
      <family val="1"/>
    </font>
    <font>
      <sz val="12"/>
      <name val="ＭＳ Ｐ明朝"/>
      <family val="1"/>
    </font>
    <font>
      <sz val="12"/>
      <name val="ＭＳ Ｐゴシック"/>
      <family val="3"/>
    </font>
    <font>
      <sz val="10"/>
      <name val="ＭＳ Ｐゴシック"/>
      <family val="3"/>
    </font>
    <font>
      <sz val="12"/>
      <name val="ＭＳ 明朝"/>
      <family val="1"/>
    </font>
    <font>
      <b/>
      <sz val="14"/>
      <name val="ＭＳ Ｐゴシック"/>
      <family val="3"/>
    </font>
    <font>
      <sz val="9"/>
      <name val="ＭＳ Ｐ明朝"/>
      <family val="1"/>
    </font>
    <font>
      <sz val="9"/>
      <name val="ＭＳ Ｐゴシック"/>
      <family val="3"/>
    </font>
    <font>
      <sz val="8"/>
      <name val="ＭＳ Ｐ明朝"/>
      <family val="1"/>
    </font>
    <font>
      <b/>
      <sz val="11"/>
      <name val="ＭＳ Ｐ明朝"/>
      <family val="1"/>
    </font>
    <font>
      <b/>
      <sz val="14"/>
      <name val="ＭＳ Ｐ明朝"/>
      <family val="1"/>
    </font>
    <font>
      <sz val="14"/>
      <name val="ＭＳ Ｐ明朝"/>
      <family val="1"/>
    </font>
    <font>
      <sz val="14"/>
      <name val="ＭＳ Ｐゴシック"/>
      <family val="3"/>
    </font>
    <font>
      <sz val="16"/>
      <name val="ＭＳ Ｐゴシック"/>
      <family val="3"/>
    </font>
    <font>
      <sz val="16"/>
      <name val="ＭＳ Ｐ明朝"/>
      <family val="1"/>
    </font>
    <font>
      <sz val="11"/>
      <name val="ＭＳ ゴシック"/>
      <family val="3"/>
    </font>
    <font>
      <sz val="6"/>
      <name val="明朝"/>
      <family val="3"/>
    </font>
    <font>
      <sz val="12"/>
      <name val="明朝"/>
      <family val="3"/>
    </font>
    <font>
      <vertAlign val="superscript"/>
      <sz val="11"/>
      <name val="ＭＳ 明朝"/>
      <family val="1"/>
    </font>
    <font>
      <b/>
      <sz val="11"/>
      <name val="ＭＳ 明朝"/>
      <family val="1"/>
    </font>
    <font>
      <vertAlign val="superscript"/>
      <sz val="9"/>
      <name val="ＭＳ 明朝"/>
      <family val="1"/>
    </font>
    <font>
      <vertAlign val="superscript"/>
      <sz val="10"/>
      <name val="ＭＳ 明朝"/>
      <family val="1"/>
    </font>
    <font>
      <sz val="10.5"/>
      <name val="ＭＳ Ｐゴシック"/>
      <family val="3"/>
    </font>
    <font>
      <sz val="10.5"/>
      <name val="ＭＳ Ｐ明朝"/>
      <family val="1"/>
    </font>
    <font>
      <sz val="10.5"/>
      <name val="ＭＳ ゴシック"/>
      <family val="3"/>
    </font>
    <font>
      <b/>
      <sz val="11"/>
      <name val="ＭＳ ゴシック"/>
      <family val="3"/>
    </font>
    <font>
      <b/>
      <sz val="10.5"/>
      <name val="ＭＳ ゴシック"/>
      <family val="3"/>
    </font>
    <font>
      <sz val="9"/>
      <name val="ＭＳ 明朝"/>
      <family val="1"/>
    </font>
    <font>
      <vertAlign val="superscript"/>
      <sz val="11"/>
      <name val="ＭＳ Ｐ明朝"/>
      <family val="1"/>
    </font>
    <font>
      <b/>
      <sz val="8"/>
      <name val="ＭＳ Ｐ明朝"/>
      <family val="1"/>
    </font>
    <font>
      <b/>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12"/>
      <color indexed="8"/>
      <name val="ＭＳ Ｐ明朝"/>
      <family val="1"/>
    </font>
    <font>
      <sz val="16"/>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sz val="11"/>
      <color theme="1"/>
      <name val="ＭＳ Ｐゴシック"/>
      <family val="3"/>
    </font>
    <font>
      <sz val="12"/>
      <color theme="1"/>
      <name val="ＭＳ Ｐ明朝"/>
      <family val="1"/>
    </font>
    <font>
      <sz val="16"/>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medium"/>
      <bottom>
        <color indexed="63"/>
      </bottom>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color indexed="63"/>
      </top>
      <bottom>
        <color indexed="63"/>
      </bottom>
    </border>
    <border>
      <left style="medium"/>
      <right>
        <color indexed="63"/>
      </right>
      <top>
        <color indexed="63"/>
      </top>
      <bottom>
        <color indexed="63"/>
      </bottom>
    </border>
    <border>
      <left style="thin"/>
      <right style="medium"/>
      <top style="thin"/>
      <bottom>
        <color indexed="63"/>
      </bottom>
    </border>
    <border>
      <left style="medium"/>
      <right>
        <color indexed="63"/>
      </right>
      <top>
        <color indexed="63"/>
      </top>
      <bottom style="thin"/>
    </border>
    <border>
      <left style="thin"/>
      <right style="medium"/>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style="medium"/>
    </border>
    <border>
      <left style="thin"/>
      <right style="medium"/>
      <top>
        <color indexed="63"/>
      </top>
      <bottom style="medium"/>
    </border>
    <border>
      <left style="thin"/>
      <right style="medium"/>
      <top style="thin"/>
      <bottom style="thin"/>
    </border>
    <border>
      <left style="medium"/>
      <right>
        <color indexed="63"/>
      </right>
      <top style="medium"/>
      <bottom>
        <color indexed="63"/>
      </bottom>
    </border>
    <border>
      <left style="medium"/>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style="thin"/>
      <top>
        <color indexed="63"/>
      </top>
      <bottom>
        <color indexed="63"/>
      </bottom>
    </border>
    <border>
      <left style="thin"/>
      <right>
        <color indexed="63"/>
      </right>
      <top>
        <color indexed="63"/>
      </top>
      <bottom style="medium"/>
    </border>
    <border>
      <left style="medium"/>
      <right>
        <color indexed="63"/>
      </right>
      <top style="medium"/>
      <bottom style="medium"/>
    </border>
    <border>
      <left style="medium"/>
      <right style="thin"/>
      <top style="medium"/>
      <bottom style="medium"/>
    </border>
    <border>
      <left style="thin"/>
      <right>
        <color indexed="63"/>
      </right>
      <top style="medium"/>
      <bottom style="medium"/>
    </border>
    <border>
      <left style="thin"/>
      <right style="medium"/>
      <top style="medium"/>
      <bottom style="medium"/>
    </border>
    <border>
      <left style="medium"/>
      <right style="thin"/>
      <top>
        <color indexed="63"/>
      </top>
      <bottom style="thin"/>
    </border>
    <border>
      <left style="medium"/>
      <right style="thin"/>
      <top style="thin"/>
      <bottom>
        <color indexed="63"/>
      </bottom>
    </border>
    <border>
      <left style="medium"/>
      <right style="thin"/>
      <top>
        <color indexed="63"/>
      </top>
      <bottom style="medium"/>
    </border>
    <border>
      <left style="medium"/>
      <right style="thin"/>
      <top style="thin"/>
      <bottom style="thin"/>
    </border>
    <border>
      <left style="medium"/>
      <right style="medium"/>
      <top>
        <color indexed="63"/>
      </top>
      <bottom>
        <color indexed="63"/>
      </bottom>
    </border>
    <border>
      <left>
        <color indexed="63"/>
      </left>
      <right>
        <color indexed="63"/>
      </right>
      <top style="medium"/>
      <bottom style="medium"/>
    </border>
    <border>
      <left>
        <color indexed="63"/>
      </left>
      <right style="medium"/>
      <top>
        <color indexed="63"/>
      </top>
      <bottom style="thin"/>
    </border>
    <border>
      <left>
        <color indexed="63"/>
      </left>
      <right style="medium"/>
      <top>
        <color indexed="63"/>
      </top>
      <bottom>
        <color indexed="63"/>
      </bottom>
    </border>
    <border>
      <left>
        <color indexed="63"/>
      </left>
      <right style="medium"/>
      <top>
        <color indexed="63"/>
      </top>
      <bottom style="medium"/>
    </border>
    <border>
      <left style="medium"/>
      <right style="medium"/>
      <top style="medium"/>
      <bottom style="thin"/>
    </border>
    <border>
      <left>
        <color indexed="63"/>
      </left>
      <right style="thin"/>
      <top style="medium"/>
      <bottom style="thin"/>
    </border>
    <border>
      <left style="thin"/>
      <right style="thin"/>
      <top style="medium"/>
      <bottom style="thin"/>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color indexed="63"/>
      </top>
      <bottom style="medium"/>
    </border>
    <border>
      <left>
        <color indexed="63"/>
      </left>
      <right style="thin"/>
      <top>
        <color indexed="63"/>
      </top>
      <bottom style="medium"/>
    </border>
    <border>
      <left style="medium"/>
      <right>
        <color indexed="63"/>
      </right>
      <top style="medium"/>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thin"/>
      <bottom>
        <color indexed="63"/>
      </bottom>
    </border>
    <border>
      <left style="medium"/>
      <right style="medium"/>
      <top style="medium"/>
      <bottom>
        <color indexed="63"/>
      </bottom>
    </border>
  </borders>
  <cellStyleXfs count="11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26" borderId="1" applyNumberFormat="0" applyAlignment="0" applyProtection="0"/>
    <xf numFmtId="0" fontId="64" fillId="26" borderId="1" applyNumberFormat="0" applyAlignment="0" applyProtection="0"/>
    <xf numFmtId="0" fontId="65" fillId="27" borderId="0" applyNumberFormat="0" applyBorder="0" applyAlignment="0" applyProtection="0"/>
    <xf numFmtId="0" fontId="65"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61" fillId="28" borderId="2" applyNumberFormat="0" applyFont="0" applyAlignment="0" applyProtection="0"/>
    <xf numFmtId="0" fontId="66" fillId="0" borderId="3" applyNumberFormat="0" applyFill="0" applyAlignment="0" applyProtection="0"/>
    <xf numFmtId="0" fontId="66" fillId="0" borderId="3" applyNumberFormat="0" applyFill="0" applyAlignment="0" applyProtection="0"/>
    <xf numFmtId="0" fontId="67" fillId="29" borderId="0" applyNumberFormat="0" applyBorder="0" applyAlignment="0" applyProtection="0"/>
    <xf numFmtId="0" fontId="67" fillId="29" borderId="0" applyNumberFormat="0" applyBorder="0" applyAlignment="0" applyProtection="0"/>
    <xf numFmtId="0" fontId="68" fillId="30" borderId="4" applyNumberFormat="0" applyAlignment="0" applyProtection="0"/>
    <xf numFmtId="0" fontId="68" fillId="30" borderId="4" applyNumberFormat="0" applyAlignment="0" applyProtection="0"/>
    <xf numFmtId="0" fontId="69" fillId="0" borderId="0" applyNumberFormat="0" applyFill="0" applyBorder="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8" fillId="0" borderId="0" applyFont="0" applyFill="0" applyBorder="0" applyAlignment="0" applyProtection="0"/>
    <xf numFmtId="38" fontId="0" fillId="0" borderId="0" applyFont="0" applyFill="0" applyBorder="0" applyAlignment="0" applyProtection="0"/>
    <xf numFmtId="0" fontId="70" fillId="0" borderId="5" applyNumberFormat="0" applyFill="0" applyAlignment="0" applyProtection="0"/>
    <xf numFmtId="0" fontId="70" fillId="0" borderId="5" applyNumberFormat="0" applyFill="0" applyAlignment="0" applyProtection="0"/>
    <xf numFmtId="0" fontId="71" fillId="0" borderId="6"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0" borderId="8" applyNumberFormat="0" applyFill="0" applyAlignment="0" applyProtection="0"/>
    <xf numFmtId="0" fontId="73" fillId="0" borderId="8" applyNumberFormat="0" applyFill="0" applyAlignment="0" applyProtection="0"/>
    <xf numFmtId="0" fontId="74" fillId="30" borderId="9" applyNumberFormat="0" applyAlignment="0" applyProtection="0"/>
    <xf numFmtId="0" fontId="74" fillId="30" borderId="9" applyNumberFormat="0" applyAlignment="0" applyProtection="0"/>
    <xf numFmtId="0" fontId="75" fillId="0" borderId="0" applyNumberFormat="0" applyFill="0" applyBorder="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176" fontId="5" fillId="0" borderId="10">
      <alignment vertical="center"/>
      <protection/>
    </xf>
    <xf numFmtId="0" fontId="76" fillId="31" borderId="4" applyNumberFormat="0" applyAlignment="0" applyProtection="0"/>
    <xf numFmtId="0" fontId="76" fillId="31" borderId="4" applyNumberFormat="0" applyAlignment="0" applyProtection="0"/>
    <xf numFmtId="0" fontId="8" fillId="0" borderId="0">
      <alignment/>
      <protection/>
    </xf>
    <xf numFmtId="0" fontId="0" fillId="0" borderId="0">
      <alignment/>
      <protection/>
    </xf>
    <xf numFmtId="0" fontId="61"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6" fillId="0" borderId="0" applyNumberFormat="0" applyFill="0" applyBorder="0" applyAlignment="0" applyProtection="0"/>
    <xf numFmtId="0" fontId="77" fillId="32" borderId="0" applyNumberFormat="0" applyBorder="0" applyAlignment="0" applyProtection="0"/>
    <xf numFmtId="0" fontId="77" fillId="32" borderId="0" applyNumberFormat="0" applyBorder="0" applyAlignment="0" applyProtection="0"/>
  </cellStyleXfs>
  <cellXfs count="1077">
    <xf numFmtId="0" fontId="0" fillId="0" borderId="0" xfId="0" applyAlignment="1">
      <alignment/>
    </xf>
    <xf numFmtId="0" fontId="9"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0" fillId="0" borderId="0" xfId="107" applyFont="1">
      <alignment vertical="center"/>
      <protection/>
    </xf>
    <xf numFmtId="0" fontId="9" fillId="0" borderId="11" xfId="107" applyFont="1" applyBorder="1" applyAlignment="1">
      <alignment horizontal="center" vertical="center"/>
      <protection/>
    </xf>
    <xf numFmtId="0" fontId="9" fillId="0" borderId="12" xfId="107" applyFont="1" applyBorder="1">
      <alignment vertical="center"/>
      <protection/>
    </xf>
    <xf numFmtId="0" fontId="9" fillId="0" borderId="13" xfId="107" applyFont="1" applyBorder="1">
      <alignment vertical="center"/>
      <protection/>
    </xf>
    <xf numFmtId="0" fontId="9" fillId="0" borderId="14" xfId="107" applyFont="1" applyBorder="1" applyAlignment="1">
      <alignment horizontal="center" vertical="center"/>
      <protection/>
    </xf>
    <xf numFmtId="0" fontId="9" fillId="0" borderId="0" xfId="107" applyFont="1">
      <alignment vertical="center"/>
      <protection/>
    </xf>
    <xf numFmtId="0" fontId="10" fillId="0" borderId="11" xfId="107" applyFont="1" applyBorder="1" applyAlignment="1">
      <alignment horizontal="center" vertical="center"/>
      <protection/>
    </xf>
    <xf numFmtId="0" fontId="9" fillId="0" borderId="15" xfId="107" applyFont="1" applyBorder="1">
      <alignment vertical="center"/>
      <protection/>
    </xf>
    <xf numFmtId="0" fontId="10" fillId="0" borderId="16" xfId="107" applyFont="1" applyBorder="1" applyAlignment="1">
      <alignment horizontal="center" vertical="center"/>
      <protection/>
    </xf>
    <xf numFmtId="0" fontId="16" fillId="0" borderId="11" xfId="107" applyFont="1" applyBorder="1" applyAlignment="1">
      <alignment horizontal="center" vertical="center"/>
      <protection/>
    </xf>
    <xf numFmtId="0" fontId="10" fillId="0" borderId="14" xfId="107" applyFont="1" applyBorder="1" applyAlignment="1">
      <alignment horizontal="center" vertical="center"/>
      <protection/>
    </xf>
    <xf numFmtId="0" fontId="16" fillId="0" borderId="14" xfId="107" applyFont="1" applyBorder="1" applyAlignment="1">
      <alignment horizontal="center" vertical="center"/>
      <protection/>
    </xf>
    <xf numFmtId="0" fontId="0" fillId="0" borderId="17" xfId="107" applyFont="1" applyBorder="1" applyAlignment="1">
      <alignment vertical="center"/>
      <protection/>
    </xf>
    <xf numFmtId="0" fontId="0" fillId="0" borderId="18" xfId="107" applyFont="1" applyBorder="1" applyAlignment="1">
      <alignment vertical="center"/>
      <protection/>
    </xf>
    <xf numFmtId="0" fontId="13" fillId="0" borderId="11" xfId="107" applyFont="1" applyBorder="1" applyAlignment="1">
      <alignment horizontal="center" vertical="center"/>
      <protection/>
    </xf>
    <xf numFmtId="0" fontId="0" fillId="0" borderId="17" xfId="107" applyFont="1" applyBorder="1" applyAlignment="1">
      <alignment horizontal="center" vertical="center"/>
      <protection/>
    </xf>
    <xf numFmtId="0" fontId="0" fillId="0" borderId="18" xfId="107" applyFont="1" applyBorder="1" applyAlignment="1">
      <alignment horizontal="center" vertical="center"/>
      <protection/>
    </xf>
    <xf numFmtId="0" fontId="17" fillId="0" borderId="19" xfId="107" applyFont="1" applyBorder="1" applyAlignment="1">
      <alignment horizontal="center" vertical="center"/>
      <protection/>
    </xf>
    <xf numFmtId="190" fontId="0" fillId="0" borderId="16" xfId="107" applyNumberFormat="1" applyFont="1" applyBorder="1">
      <alignment vertical="center"/>
      <protection/>
    </xf>
    <xf numFmtId="191" fontId="0" fillId="0" borderId="20" xfId="107" applyNumberFormat="1" applyFont="1" applyBorder="1">
      <alignment vertical="center"/>
      <protection/>
    </xf>
    <xf numFmtId="191" fontId="0" fillId="0" borderId="0" xfId="107" applyNumberFormat="1" applyFont="1" applyBorder="1" applyAlignment="1">
      <alignment horizontal="right" vertical="center"/>
      <protection/>
    </xf>
    <xf numFmtId="191" fontId="0" fillId="0" borderId="10" xfId="107" applyNumberFormat="1" applyFont="1" applyBorder="1" applyAlignment="1">
      <alignment horizontal="right" vertical="center"/>
      <protection/>
    </xf>
    <xf numFmtId="192" fontId="0" fillId="0" borderId="0" xfId="107" applyNumberFormat="1" applyFont="1" applyBorder="1" applyAlignment="1">
      <alignment horizontal="right" vertical="center"/>
      <protection/>
    </xf>
    <xf numFmtId="190" fontId="0" fillId="0" borderId="16" xfId="107" applyNumberFormat="1" applyFont="1" applyBorder="1" applyAlignment="1">
      <alignment horizontal="right" vertical="center"/>
      <protection/>
    </xf>
    <xf numFmtId="192" fontId="0" fillId="0" borderId="10" xfId="107" applyNumberFormat="1" applyFont="1" applyBorder="1" applyAlignment="1">
      <alignment horizontal="right" vertical="center"/>
      <protection/>
    </xf>
    <xf numFmtId="0" fontId="0" fillId="0" borderId="21" xfId="107" applyFont="1" applyBorder="1">
      <alignment vertical="center"/>
      <protection/>
    </xf>
    <xf numFmtId="0" fontId="9" fillId="0" borderId="22" xfId="107" applyFont="1" applyBorder="1">
      <alignment vertical="center"/>
      <protection/>
    </xf>
    <xf numFmtId="0" fontId="0" fillId="0" borderId="23" xfId="107" applyFont="1" applyBorder="1">
      <alignment vertical="center"/>
      <protection/>
    </xf>
    <xf numFmtId="0" fontId="0" fillId="0" borderId="14" xfId="107" applyFont="1" applyBorder="1">
      <alignment vertical="center"/>
      <protection/>
    </xf>
    <xf numFmtId="0" fontId="0" fillId="0" borderId="22" xfId="107" applyFont="1" applyBorder="1">
      <alignment vertical="center"/>
      <protection/>
    </xf>
    <xf numFmtId="0" fontId="0" fillId="0" borderId="0" xfId="107" applyFont="1" applyBorder="1" applyAlignment="1">
      <alignment horizontal="center" vertical="center"/>
      <protection/>
    </xf>
    <xf numFmtId="0" fontId="0" fillId="0" borderId="0" xfId="107" applyFont="1" applyBorder="1">
      <alignment vertical="center"/>
      <protection/>
    </xf>
    <xf numFmtId="0" fontId="0" fillId="0" borderId="0" xfId="107" applyFont="1" applyBorder="1" applyAlignment="1">
      <alignment vertical="center"/>
      <protection/>
    </xf>
    <xf numFmtId="0" fontId="10" fillId="0" borderId="0" xfId="107" applyFont="1" applyBorder="1" applyAlignment="1">
      <alignment horizontal="right" vertical="center"/>
      <protection/>
    </xf>
    <xf numFmtId="0" fontId="13" fillId="0" borderId="0" xfId="107" applyFont="1" applyBorder="1" applyAlignment="1">
      <alignment horizontal="center" vertical="center"/>
      <protection/>
    </xf>
    <xf numFmtId="0" fontId="0" fillId="0" borderId="0" xfId="107" applyFont="1" applyBorder="1" applyAlignment="1">
      <alignment horizontal="distributed" vertical="center"/>
      <protection/>
    </xf>
    <xf numFmtId="0" fontId="17" fillId="0" borderId="0" xfId="107" applyFont="1" applyBorder="1" applyAlignment="1">
      <alignment horizontal="center" vertical="center"/>
      <protection/>
    </xf>
    <xf numFmtId="0" fontId="17" fillId="0" borderId="0" xfId="107" applyFont="1" applyBorder="1" applyAlignment="1">
      <alignment horizontal="distributed" vertical="center"/>
      <protection/>
    </xf>
    <xf numFmtId="193" fontId="0" fillId="0" borderId="0" xfId="107" applyNumberFormat="1" applyFont="1" applyBorder="1" applyAlignment="1">
      <alignment vertical="center"/>
      <protection/>
    </xf>
    <xf numFmtId="0" fontId="9" fillId="0" borderId="21" xfId="107" applyFont="1" applyBorder="1">
      <alignment vertical="center"/>
      <protection/>
    </xf>
    <xf numFmtId="194" fontId="12" fillId="0" borderId="20" xfId="0" applyNumberFormat="1" applyFont="1" applyBorder="1" applyAlignment="1">
      <alignment vertical="center"/>
    </xf>
    <xf numFmtId="194" fontId="12" fillId="0" borderId="0" xfId="0" applyNumberFormat="1" applyFont="1" applyBorder="1" applyAlignment="1">
      <alignment vertical="center"/>
    </xf>
    <xf numFmtId="194" fontId="12" fillId="0" borderId="0" xfId="0" applyNumberFormat="1" applyFont="1" applyBorder="1" applyAlignment="1">
      <alignment horizontal="right" vertical="center"/>
    </xf>
    <xf numFmtId="178" fontId="12" fillId="0" borderId="10" xfId="0" applyNumberFormat="1" applyFont="1" applyBorder="1" applyAlignment="1">
      <alignment horizontal="right" vertical="center"/>
    </xf>
    <xf numFmtId="0" fontId="11" fillId="0" borderId="22" xfId="109" applyFont="1" applyBorder="1" applyAlignment="1">
      <alignment vertical="center"/>
      <protection/>
    </xf>
    <xf numFmtId="194" fontId="12" fillId="0" borderId="20" xfId="0" applyNumberFormat="1" applyFont="1" applyBorder="1" applyAlignment="1">
      <alignment/>
    </xf>
    <xf numFmtId="194" fontId="12" fillId="0" borderId="0" xfId="0" applyNumberFormat="1" applyFont="1" applyBorder="1" applyAlignment="1">
      <alignment/>
    </xf>
    <xf numFmtId="178" fontId="12" fillId="0" borderId="10" xfId="0" applyNumberFormat="1" applyFont="1" applyBorder="1" applyAlignment="1">
      <alignment horizontal="right"/>
    </xf>
    <xf numFmtId="0" fontId="11" fillId="0" borderId="0" xfId="0" applyFont="1" applyAlignment="1">
      <alignment vertical="center"/>
    </xf>
    <xf numFmtId="0" fontId="11" fillId="0" borderId="17" xfId="0" applyFont="1" applyBorder="1" applyAlignment="1">
      <alignment horizontal="right"/>
    </xf>
    <xf numFmtId="0" fontId="11" fillId="0" borderId="18" xfId="0" applyFont="1" applyBorder="1" applyAlignment="1">
      <alignment horizontal="right"/>
    </xf>
    <xf numFmtId="0" fontId="11" fillId="0" borderId="19" xfId="0" applyFont="1" applyBorder="1" applyAlignment="1">
      <alignment horizontal="right"/>
    </xf>
    <xf numFmtId="0" fontId="11" fillId="0" borderId="11" xfId="0" applyFont="1" applyBorder="1" applyAlignment="1">
      <alignment horizontal="right"/>
    </xf>
    <xf numFmtId="0" fontId="11" fillId="0" borderId="0" xfId="0" applyFont="1" applyAlignment="1">
      <alignment horizontal="right"/>
    </xf>
    <xf numFmtId="0" fontId="11" fillId="0" borderId="21" xfId="0" applyFont="1" applyBorder="1" applyAlignment="1">
      <alignment vertical="center"/>
    </xf>
    <xf numFmtId="0" fontId="11" fillId="0" borderId="22" xfId="0" applyFont="1" applyBorder="1" applyAlignment="1">
      <alignment vertical="center"/>
    </xf>
    <xf numFmtId="0" fontId="11" fillId="0" borderId="23" xfId="0" applyFont="1" applyBorder="1" applyAlignment="1">
      <alignment vertical="center"/>
    </xf>
    <xf numFmtId="0" fontId="11" fillId="0" borderId="14" xfId="0" applyFont="1" applyBorder="1" applyAlignment="1">
      <alignment horizontal="center" vertical="top"/>
    </xf>
    <xf numFmtId="0" fontId="11" fillId="0" borderId="10" xfId="109" applyFont="1" applyBorder="1" applyAlignment="1">
      <alignment vertical="center"/>
      <protection/>
    </xf>
    <xf numFmtId="0" fontId="11" fillId="0" borderId="0" xfId="0" applyFont="1" applyAlignment="1">
      <alignment/>
    </xf>
    <xf numFmtId="0" fontId="11" fillId="0" borderId="23" xfId="109" applyFont="1" applyBorder="1" applyAlignment="1">
      <alignment vertical="center"/>
      <protection/>
    </xf>
    <xf numFmtId="194" fontId="11" fillId="0" borderId="21" xfId="0" applyNumberFormat="1" applyFont="1" applyBorder="1" applyAlignment="1">
      <alignment vertical="center"/>
    </xf>
    <xf numFmtId="194" fontId="11" fillId="0" borderId="22" xfId="0" applyNumberFormat="1" applyFont="1" applyBorder="1" applyAlignment="1">
      <alignment vertical="center"/>
    </xf>
    <xf numFmtId="178" fontId="11" fillId="0" borderId="23" xfId="0" applyNumberFormat="1" applyFont="1" applyBorder="1" applyAlignment="1">
      <alignment horizontal="right" vertical="center"/>
    </xf>
    <xf numFmtId="0" fontId="11" fillId="0" borderId="0" xfId="107" applyFont="1">
      <alignment vertical="center"/>
      <protection/>
    </xf>
    <xf numFmtId="0" fontId="16" fillId="0" borderId="11" xfId="107" applyFont="1" applyBorder="1" applyAlignment="1">
      <alignment horizontal="center" vertical="center" wrapText="1"/>
      <protection/>
    </xf>
    <xf numFmtId="194" fontId="13" fillId="0" borderId="17" xfId="107" applyNumberFormat="1" applyFont="1" applyBorder="1">
      <alignment vertical="center"/>
      <protection/>
    </xf>
    <xf numFmtId="194" fontId="13" fillId="0" borderId="18" xfId="107" applyNumberFormat="1" applyFont="1" applyBorder="1">
      <alignment vertical="center"/>
      <protection/>
    </xf>
    <xf numFmtId="194" fontId="13" fillId="0" borderId="19" xfId="107" applyNumberFormat="1" applyFont="1" applyBorder="1">
      <alignment vertical="center"/>
      <protection/>
    </xf>
    <xf numFmtId="177" fontId="0" fillId="0" borderId="0" xfId="107" applyNumberFormat="1" applyFont="1" applyBorder="1">
      <alignment vertical="center"/>
      <protection/>
    </xf>
    <xf numFmtId="0" fontId="16" fillId="0" borderId="16" xfId="107" applyFont="1" applyBorder="1" applyAlignment="1">
      <alignment horizontal="left" vertical="center"/>
      <protection/>
    </xf>
    <xf numFmtId="194" fontId="13" fillId="0" borderId="20" xfId="107" applyNumberFormat="1" applyFont="1" applyBorder="1">
      <alignment vertical="center"/>
      <protection/>
    </xf>
    <xf numFmtId="194" fontId="13" fillId="0" borderId="0" xfId="107" applyNumberFormat="1" applyFont="1" applyBorder="1">
      <alignment vertical="center"/>
      <protection/>
    </xf>
    <xf numFmtId="194" fontId="13" fillId="0" borderId="10" xfId="107" applyNumberFormat="1" applyFont="1" applyBorder="1">
      <alignment vertical="center"/>
      <protection/>
    </xf>
    <xf numFmtId="0" fontId="16" fillId="0" borderId="14" xfId="107" applyFont="1" applyBorder="1" applyAlignment="1">
      <alignment horizontal="left" vertical="center" wrapText="1"/>
      <protection/>
    </xf>
    <xf numFmtId="191" fontId="13" fillId="0" borderId="21" xfId="107" applyNumberFormat="1" applyFont="1" applyBorder="1">
      <alignment vertical="center"/>
      <protection/>
    </xf>
    <xf numFmtId="191" fontId="13" fillId="0" borderId="22" xfId="107" applyNumberFormat="1" applyFont="1" applyBorder="1">
      <alignment vertical="center"/>
      <protection/>
    </xf>
    <xf numFmtId="191" fontId="13" fillId="0" borderId="23" xfId="107" applyNumberFormat="1" applyFont="1" applyBorder="1">
      <alignment vertical="center"/>
      <protection/>
    </xf>
    <xf numFmtId="0" fontId="10" fillId="0" borderId="0" xfId="107" applyFont="1" applyBorder="1" applyAlignment="1">
      <alignment vertical="center"/>
      <protection/>
    </xf>
    <xf numFmtId="0" fontId="16" fillId="0" borderId="24" xfId="107" applyFont="1" applyBorder="1" applyAlignment="1">
      <alignment horizontal="center" vertical="center" wrapText="1"/>
      <protection/>
    </xf>
    <xf numFmtId="0" fontId="16" fillId="0" borderId="11" xfId="107" applyFont="1" applyBorder="1" applyAlignment="1">
      <alignment horizontal="left" vertical="center"/>
      <protection/>
    </xf>
    <xf numFmtId="177" fontId="0" fillId="0" borderId="17" xfId="107" applyNumberFormat="1" applyFont="1" applyBorder="1">
      <alignment vertical="center"/>
      <protection/>
    </xf>
    <xf numFmtId="177" fontId="0" fillId="0" borderId="18" xfId="107" applyNumberFormat="1" applyFont="1" applyBorder="1">
      <alignment vertical="center"/>
      <protection/>
    </xf>
    <xf numFmtId="177" fontId="0" fillId="0" borderId="19" xfId="107" applyNumberFormat="1" applyFont="1" applyBorder="1">
      <alignment vertical="center"/>
      <protection/>
    </xf>
    <xf numFmtId="177" fontId="0" fillId="0" borderId="11" xfId="107" applyNumberFormat="1" applyFont="1" applyBorder="1">
      <alignment vertical="center"/>
      <protection/>
    </xf>
    <xf numFmtId="177" fontId="0" fillId="0" borderId="20" xfId="107" applyNumberFormat="1" applyFont="1" applyBorder="1">
      <alignment vertical="center"/>
      <protection/>
    </xf>
    <xf numFmtId="177" fontId="0" fillId="0" borderId="0" xfId="107" applyNumberFormat="1" applyFont="1" applyFill="1" applyBorder="1">
      <alignment vertical="center"/>
      <protection/>
    </xf>
    <xf numFmtId="177" fontId="0" fillId="0" borderId="10" xfId="107" applyNumberFormat="1" applyFont="1" applyBorder="1">
      <alignment vertical="center"/>
      <protection/>
    </xf>
    <xf numFmtId="177" fontId="0" fillId="0" borderId="16" xfId="107" applyNumberFormat="1" applyFont="1" applyBorder="1">
      <alignment vertical="center"/>
      <protection/>
    </xf>
    <xf numFmtId="191" fontId="0" fillId="0" borderId="21" xfId="107" applyNumberFormat="1" applyFont="1" applyBorder="1">
      <alignment vertical="center"/>
      <protection/>
    </xf>
    <xf numFmtId="191" fontId="0" fillId="0" borderId="22" xfId="107" applyNumberFormat="1" applyFont="1" applyBorder="1">
      <alignment vertical="center"/>
      <protection/>
    </xf>
    <xf numFmtId="191" fontId="0" fillId="0" borderId="23" xfId="107" applyNumberFormat="1" applyFont="1" applyBorder="1">
      <alignment vertical="center"/>
      <protection/>
    </xf>
    <xf numFmtId="191" fontId="0" fillId="0" borderId="14" xfId="107" applyNumberFormat="1" applyFont="1" applyBorder="1">
      <alignment vertical="center"/>
      <protection/>
    </xf>
    <xf numFmtId="42" fontId="0" fillId="0" borderId="17" xfId="107" applyNumberFormat="1" applyFont="1" applyBorder="1" applyAlignment="1">
      <alignment horizontal="right" vertical="center"/>
      <protection/>
    </xf>
    <xf numFmtId="42" fontId="0" fillId="0" borderId="19" xfId="107" applyNumberFormat="1" applyFont="1" applyBorder="1" applyAlignment="1">
      <alignment horizontal="right" vertical="center"/>
      <protection/>
    </xf>
    <xf numFmtId="42" fontId="0" fillId="0" borderId="20" xfId="107" applyNumberFormat="1" applyFont="1" applyBorder="1" applyAlignment="1">
      <alignment horizontal="right" vertical="center"/>
      <protection/>
    </xf>
    <xf numFmtId="42" fontId="0" fillId="0" borderId="10" xfId="107" applyNumberFormat="1" applyFont="1" applyBorder="1" applyAlignment="1">
      <alignment horizontal="right" vertical="center"/>
      <protection/>
    </xf>
    <xf numFmtId="42" fontId="0" fillId="0" borderId="21" xfId="107" applyNumberFormat="1" applyFont="1" applyBorder="1" applyAlignment="1">
      <alignment horizontal="right" vertical="center"/>
      <protection/>
    </xf>
    <xf numFmtId="42" fontId="0" fillId="0" borderId="23" xfId="107" applyNumberFormat="1" applyFont="1" applyBorder="1" applyAlignment="1">
      <alignment horizontal="right" vertical="center"/>
      <protection/>
    </xf>
    <xf numFmtId="0" fontId="0" fillId="0" borderId="0" xfId="107" applyFont="1" applyAlignment="1">
      <alignment vertical="top"/>
      <protection/>
    </xf>
    <xf numFmtId="177" fontId="0" fillId="0" borderId="0" xfId="107" applyNumberFormat="1" applyFont="1">
      <alignment vertical="center"/>
      <protection/>
    </xf>
    <xf numFmtId="0" fontId="10" fillId="0" borderId="22" xfId="107" applyFont="1" applyBorder="1" applyAlignment="1">
      <alignment vertical="center"/>
      <protection/>
    </xf>
    <xf numFmtId="0" fontId="18" fillId="0" borderId="11" xfId="107" applyFont="1" applyBorder="1" applyAlignment="1">
      <alignment horizontal="right"/>
      <protection/>
    </xf>
    <xf numFmtId="0" fontId="18" fillId="0" borderId="11" xfId="107" applyFont="1" applyBorder="1" applyAlignment="1">
      <alignment horizontal="right" wrapText="1"/>
      <protection/>
    </xf>
    <xf numFmtId="0" fontId="16" fillId="0" borderId="14" xfId="107" applyFont="1" applyBorder="1" applyAlignment="1">
      <alignment horizontal="center" vertical="center" wrapText="1"/>
      <protection/>
    </xf>
    <xf numFmtId="0" fontId="14" fillId="0" borderId="0" xfId="107" applyFont="1">
      <alignment vertical="center"/>
      <protection/>
    </xf>
    <xf numFmtId="0" fontId="14" fillId="0" borderId="0" xfId="107" applyFont="1" applyAlignment="1">
      <alignment vertical="center"/>
      <protection/>
    </xf>
    <xf numFmtId="0" fontId="14" fillId="0" borderId="22" xfId="107" applyFont="1" applyBorder="1">
      <alignment vertical="center"/>
      <protection/>
    </xf>
    <xf numFmtId="0" fontId="14" fillId="0" borderId="17" xfId="107" applyFont="1" applyBorder="1" applyAlignment="1">
      <alignment vertical="center"/>
      <protection/>
    </xf>
    <xf numFmtId="0" fontId="14" fillId="0" borderId="18" xfId="107" applyFont="1" applyBorder="1" applyAlignment="1">
      <alignment vertical="center"/>
      <protection/>
    </xf>
    <xf numFmtId="0" fontId="11" fillId="0" borderId="11" xfId="107" applyFont="1" applyBorder="1" applyAlignment="1">
      <alignment horizontal="center" vertical="center"/>
      <protection/>
    </xf>
    <xf numFmtId="0" fontId="11" fillId="0" borderId="12" xfId="107" applyFont="1" applyBorder="1">
      <alignment vertical="center"/>
      <protection/>
    </xf>
    <xf numFmtId="0" fontId="11" fillId="0" borderId="13" xfId="107" applyFont="1" applyBorder="1">
      <alignment vertical="center"/>
      <protection/>
    </xf>
    <xf numFmtId="0" fontId="11" fillId="0" borderId="13" xfId="107" applyFont="1" applyBorder="1" applyAlignment="1">
      <alignment horizontal="right" vertical="center"/>
      <protection/>
    </xf>
    <xf numFmtId="0" fontId="11" fillId="0" borderId="15" xfId="107" applyFont="1" applyBorder="1" applyAlignment="1">
      <alignment horizontal="right" vertical="center"/>
      <protection/>
    </xf>
    <xf numFmtId="0" fontId="14" fillId="0" borderId="0" xfId="107" applyFont="1" applyBorder="1" applyAlignment="1">
      <alignment vertical="center"/>
      <protection/>
    </xf>
    <xf numFmtId="0" fontId="14" fillId="0" borderId="11" xfId="107" applyFont="1" applyBorder="1" applyAlignment="1">
      <alignment horizontal="center" vertical="center"/>
      <protection/>
    </xf>
    <xf numFmtId="0" fontId="14" fillId="0" borderId="18" xfId="107" applyFont="1" applyBorder="1" applyAlignment="1">
      <alignment horizontal="center" vertical="top" wrapText="1"/>
      <protection/>
    </xf>
    <xf numFmtId="0" fontId="14" fillId="0" borderId="18" xfId="107" applyFont="1" applyBorder="1" applyAlignment="1">
      <alignment horizontal="center" vertical="center"/>
      <protection/>
    </xf>
    <xf numFmtId="0" fontId="14" fillId="0" borderId="19" xfId="107" applyFont="1" applyBorder="1" applyAlignment="1">
      <alignment horizontal="center" vertical="center"/>
      <protection/>
    </xf>
    <xf numFmtId="0" fontId="14" fillId="0" borderId="20" xfId="107" applyFont="1" applyBorder="1">
      <alignment vertical="center"/>
      <protection/>
    </xf>
    <xf numFmtId="0" fontId="11" fillId="0" borderId="0" xfId="107" applyFont="1" applyBorder="1" applyAlignment="1">
      <alignment vertical="center"/>
      <protection/>
    </xf>
    <xf numFmtId="177" fontId="12" fillId="0" borderId="16" xfId="107" applyNumberFormat="1" applyFont="1" applyBorder="1" applyAlignment="1">
      <alignment vertical="center"/>
      <protection/>
    </xf>
    <xf numFmtId="189" fontId="12" fillId="0" borderId="0" xfId="107" applyNumberFormat="1" applyFont="1" applyBorder="1" applyAlignment="1">
      <alignment horizontal="right" vertical="center"/>
      <protection/>
    </xf>
    <xf numFmtId="189" fontId="12" fillId="0" borderId="0" xfId="107" applyNumberFormat="1" applyFont="1" applyBorder="1" applyAlignment="1" quotePrefix="1">
      <alignment horizontal="right" vertical="center"/>
      <protection/>
    </xf>
    <xf numFmtId="0" fontId="11" fillId="0" borderId="0" xfId="107" applyFont="1" applyBorder="1" applyAlignment="1">
      <alignment vertical="center" wrapText="1"/>
      <protection/>
    </xf>
    <xf numFmtId="0" fontId="14" fillId="0" borderId="21" xfId="107" applyFont="1" applyBorder="1">
      <alignment vertical="center"/>
      <protection/>
    </xf>
    <xf numFmtId="0" fontId="14" fillId="0" borderId="23" xfId="107" applyFont="1" applyBorder="1">
      <alignment vertical="center"/>
      <protection/>
    </xf>
    <xf numFmtId="0" fontId="14" fillId="0" borderId="14" xfId="107" applyFont="1" applyBorder="1">
      <alignment vertical="center"/>
      <protection/>
    </xf>
    <xf numFmtId="0" fontId="11" fillId="0" borderId="11" xfId="107" applyFont="1" applyBorder="1" applyAlignment="1">
      <alignment horizontal="center" vertical="center" wrapText="1"/>
      <protection/>
    </xf>
    <xf numFmtId="0" fontId="11" fillId="0" borderId="11" xfId="107" applyFont="1" applyBorder="1" applyAlignment="1">
      <alignment horizontal="right" vertical="center"/>
      <protection/>
    </xf>
    <xf numFmtId="0" fontId="11" fillId="0" borderId="0" xfId="107" applyFont="1" applyBorder="1" applyAlignment="1">
      <alignment horizontal="center" vertical="top"/>
      <protection/>
    </xf>
    <xf numFmtId="0" fontId="11" fillId="0" borderId="0" xfId="107" applyFont="1" applyBorder="1" applyAlignment="1">
      <alignment horizontal="center" vertical="top" wrapText="1"/>
      <protection/>
    </xf>
    <xf numFmtId="0" fontId="78" fillId="0" borderId="0" xfId="0" applyFont="1" applyAlignment="1">
      <alignment vertical="center"/>
    </xf>
    <xf numFmtId="0" fontId="78" fillId="0" borderId="0" xfId="0" applyFont="1" applyAlignment="1">
      <alignment horizontal="right" vertical="center"/>
    </xf>
    <xf numFmtId="0" fontId="78" fillId="0" borderId="17" xfId="0" applyFont="1" applyBorder="1" applyAlignment="1">
      <alignment vertical="center"/>
    </xf>
    <xf numFmtId="0" fontId="78" fillId="0" borderId="19" xfId="0" applyFont="1" applyBorder="1" applyAlignment="1">
      <alignment vertical="center"/>
    </xf>
    <xf numFmtId="178" fontId="78" fillId="0" borderId="0" xfId="0" applyNumberFormat="1" applyFont="1" applyAlignment="1">
      <alignment vertical="center"/>
    </xf>
    <xf numFmtId="0" fontId="9" fillId="0" borderId="0" xfId="0" applyFont="1" applyAlignment="1">
      <alignment horizontal="right" vertical="center"/>
    </xf>
    <xf numFmtId="0" fontId="9" fillId="0" borderId="0" xfId="0" applyFont="1" applyAlignment="1">
      <alignment vertical="center" wrapText="1"/>
    </xf>
    <xf numFmtId="0" fontId="9" fillId="0" borderId="17" xfId="107" applyFont="1" applyBorder="1" applyAlignment="1">
      <alignment vertical="center"/>
      <protection/>
    </xf>
    <xf numFmtId="0" fontId="9" fillId="0" borderId="18" xfId="107" applyFont="1" applyBorder="1" applyAlignment="1">
      <alignment vertical="center"/>
      <protection/>
    </xf>
    <xf numFmtId="0" fontId="9" fillId="0" borderId="19" xfId="107" applyFont="1" applyBorder="1" applyAlignment="1">
      <alignment vertical="center"/>
      <protection/>
    </xf>
    <xf numFmtId="0" fontId="9" fillId="0" borderId="20" xfId="107" applyFont="1" applyBorder="1" applyAlignment="1">
      <alignment vertical="center"/>
      <protection/>
    </xf>
    <xf numFmtId="0" fontId="9" fillId="0" borderId="0" xfId="107" applyFont="1" applyBorder="1" applyAlignment="1">
      <alignment vertical="center"/>
      <protection/>
    </xf>
    <xf numFmtId="0" fontId="9" fillId="0" borderId="10" xfId="107" applyFont="1" applyBorder="1" applyAlignment="1">
      <alignment vertical="center"/>
      <protection/>
    </xf>
    <xf numFmtId="0" fontId="9" fillId="0" borderId="21" xfId="107" applyFont="1" applyBorder="1" applyAlignment="1">
      <alignment vertical="center"/>
      <protection/>
    </xf>
    <xf numFmtId="0" fontId="10" fillId="0" borderId="13" xfId="107" applyFont="1" applyBorder="1" applyAlignment="1">
      <alignment horizontal="center" vertical="center"/>
      <protection/>
    </xf>
    <xf numFmtId="0" fontId="10" fillId="0" borderId="15" xfId="107" applyFont="1" applyBorder="1" applyAlignment="1">
      <alignment horizontal="center" vertical="center"/>
      <protection/>
    </xf>
    <xf numFmtId="0" fontId="9" fillId="0" borderId="15" xfId="107" applyFont="1" applyBorder="1" applyAlignment="1">
      <alignment vertical="center"/>
      <protection/>
    </xf>
    <xf numFmtId="0" fontId="10" fillId="0" borderId="19" xfId="107" applyFont="1" applyBorder="1" applyAlignment="1">
      <alignment horizontal="center" vertical="center"/>
      <protection/>
    </xf>
    <xf numFmtId="0" fontId="10" fillId="0" borderId="0" xfId="0" applyFont="1" applyAlignment="1">
      <alignment horizontal="right" vertical="top"/>
    </xf>
    <xf numFmtId="0" fontId="10" fillId="0" borderId="0" xfId="0" applyFont="1" applyAlignment="1">
      <alignment horizontal="right" vertical="center"/>
    </xf>
    <xf numFmtId="0" fontId="78" fillId="0" borderId="21" xfId="0" applyFont="1" applyBorder="1" applyAlignment="1">
      <alignment vertical="top"/>
    </xf>
    <xf numFmtId="0" fontId="78" fillId="0" borderId="23" xfId="0" applyFont="1" applyBorder="1" applyAlignment="1">
      <alignment vertical="top"/>
    </xf>
    <xf numFmtId="0" fontId="78" fillId="0" borderId="0" xfId="0" applyFont="1" applyAlignment="1">
      <alignment vertical="top"/>
    </xf>
    <xf numFmtId="0" fontId="78" fillId="0" borderId="23" xfId="0" applyFont="1" applyBorder="1" applyAlignment="1">
      <alignment horizontal="center" vertical="top" wrapText="1"/>
    </xf>
    <xf numFmtId="0" fontId="78" fillId="0" borderId="14" xfId="0" applyFont="1" applyBorder="1" applyAlignment="1">
      <alignment horizontal="center" vertical="top" wrapText="1"/>
    </xf>
    <xf numFmtId="0" fontId="78" fillId="0" borderId="20" xfId="0" applyFont="1" applyBorder="1" applyAlignment="1">
      <alignment horizontal="right" vertical="center"/>
    </xf>
    <xf numFmtId="0" fontId="78" fillId="0" borderId="10" xfId="0" applyFont="1" applyBorder="1" applyAlignment="1">
      <alignment horizontal="right" vertical="center"/>
    </xf>
    <xf numFmtId="0" fontId="78" fillId="0" borderId="11" xfId="0" applyFont="1" applyBorder="1" applyAlignment="1">
      <alignment horizontal="right" vertical="center"/>
    </xf>
    <xf numFmtId="178" fontId="9" fillId="0" borderId="0" xfId="0" applyNumberFormat="1" applyFont="1" applyAlignment="1">
      <alignment vertical="center"/>
    </xf>
    <xf numFmtId="0" fontId="9" fillId="0" borderId="24" xfId="0" applyFont="1" applyBorder="1" applyAlignment="1">
      <alignment horizontal="center" vertical="center"/>
    </xf>
    <xf numFmtId="0" fontId="9" fillId="0" borderId="12" xfId="0" applyFont="1" applyBorder="1" applyAlignment="1">
      <alignment vertical="center"/>
    </xf>
    <xf numFmtId="0" fontId="9" fillId="0" borderId="15" xfId="0" applyFont="1" applyBorder="1" applyAlignment="1">
      <alignment vertical="center"/>
    </xf>
    <xf numFmtId="0" fontId="9" fillId="0" borderId="0" xfId="0" applyFont="1" applyAlignment="1">
      <alignment horizontal="right"/>
    </xf>
    <xf numFmtId="0" fontId="9" fillId="0" borderId="24" xfId="0" applyFont="1" applyBorder="1" applyAlignment="1">
      <alignment horizontal="center" vertical="center" wrapText="1"/>
    </xf>
    <xf numFmtId="0" fontId="11" fillId="0" borderId="11" xfId="0" applyFont="1" applyFill="1" applyBorder="1" applyAlignment="1">
      <alignment horizontal="right"/>
    </xf>
    <xf numFmtId="0" fontId="19" fillId="0" borderId="0" xfId="107" applyFont="1" applyAlignment="1">
      <alignment vertical="center"/>
      <protection/>
    </xf>
    <xf numFmtId="0" fontId="19" fillId="0" borderId="0" xfId="107" applyFont="1" applyBorder="1" applyAlignment="1">
      <alignment vertical="center"/>
      <protection/>
    </xf>
    <xf numFmtId="188" fontId="19" fillId="0" borderId="0" xfId="107" applyNumberFormat="1" applyFont="1" applyAlignment="1">
      <alignment vertical="center"/>
      <protection/>
    </xf>
    <xf numFmtId="0" fontId="9" fillId="0" borderId="0" xfId="107" applyFont="1" applyBorder="1" applyAlignment="1">
      <alignment horizontal="right" vertical="center"/>
      <protection/>
    </xf>
    <xf numFmtId="0" fontId="9" fillId="0" borderId="0" xfId="107" applyFont="1" applyAlignment="1">
      <alignment horizontal="right" vertical="center"/>
      <protection/>
    </xf>
    <xf numFmtId="0" fontId="9" fillId="0" borderId="0" xfId="107" applyFont="1" applyBorder="1">
      <alignment vertical="center"/>
      <protection/>
    </xf>
    <xf numFmtId="188" fontId="9" fillId="0" borderId="0" xfId="107" applyNumberFormat="1" applyFont="1">
      <alignment vertical="center"/>
      <protection/>
    </xf>
    <xf numFmtId="0" fontId="9" fillId="0" borderId="19" xfId="107" applyFont="1" applyBorder="1" applyAlignment="1">
      <alignment horizontal="center" vertical="center"/>
      <protection/>
    </xf>
    <xf numFmtId="0" fontId="9" fillId="0" borderId="10" xfId="107" applyFont="1" applyBorder="1" applyAlignment="1">
      <alignment horizontal="center" vertical="center"/>
      <protection/>
    </xf>
    <xf numFmtId="0" fontId="10" fillId="0" borderId="24" xfId="107" applyFont="1" applyBorder="1" applyAlignment="1">
      <alignment horizontal="center" vertical="center"/>
      <protection/>
    </xf>
    <xf numFmtId="0" fontId="9" fillId="0" borderId="23" xfId="107" applyFont="1" applyBorder="1" applyAlignment="1">
      <alignment horizontal="center" vertical="center"/>
      <protection/>
    </xf>
    <xf numFmtId="0" fontId="10" fillId="0" borderId="24" xfId="107" applyFont="1" applyBorder="1" applyAlignment="1">
      <alignment horizontal="center" vertical="center" wrapText="1"/>
      <protection/>
    </xf>
    <xf numFmtId="177" fontId="9" fillId="0" borderId="0" xfId="107" applyNumberFormat="1" applyFont="1">
      <alignment vertical="center"/>
      <protection/>
    </xf>
    <xf numFmtId="178" fontId="9" fillId="0" borderId="0" xfId="107" applyNumberFormat="1" applyFont="1">
      <alignment vertical="center"/>
      <protection/>
    </xf>
    <xf numFmtId="0" fontId="9" fillId="0" borderId="23" xfId="107" applyFont="1" applyBorder="1" applyAlignment="1">
      <alignment vertical="center" wrapText="1"/>
      <protection/>
    </xf>
    <xf numFmtId="188" fontId="9" fillId="0" borderId="0" xfId="107" applyNumberFormat="1" applyFont="1" applyBorder="1" applyAlignment="1">
      <alignment vertical="center"/>
      <protection/>
    </xf>
    <xf numFmtId="0" fontId="9" fillId="0" borderId="12" xfId="107" applyFont="1" applyBorder="1" applyAlignment="1">
      <alignment vertical="center"/>
      <protection/>
    </xf>
    <xf numFmtId="0" fontId="10" fillId="0" borderId="11" xfId="107" applyFont="1" applyBorder="1" applyAlignment="1">
      <alignment horizontal="center" vertical="center" wrapText="1"/>
      <protection/>
    </xf>
    <xf numFmtId="0" fontId="9" fillId="0" borderId="0" xfId="107" applyFont="1" applyBorder="1" applyAlignment="1">
      <alignment vertical="top" wrapText="1"/>
      <protection/>
    </xf>
    <xf numFmtId="0" fontId="9" fillId="0" borderId="17" xfId="107" applyFont="1" applyBorder="1">
      <alignment vertical="center"/>
      <protection/>
    </xf>
    <xf numFmtId="0" fontId="9" fillId="0" borderId="18" xfId="107" applyFont="1" applyBorder="1">
      <alignment vertical="center"/>
      <protection/>
    </xf>
    <xf numFmtId="0" fontId="9" fillId="0" borderId="20" xfId="107" applyFont="1" applyBorder="1">
      <alignment vertical="center"/>
      <protection/>
    </xf>
    <xf numFmtId="0" fontId="9" fillId="0" borderId="0" xfId="107" applyFont="1" applyBorder="1" applyAlignment="1">
      <alignment horizontal="right" vertical="center" wrapText="1"/>
      <protection/>
    </xf>
    <xf numFmtId="0" fontId="10" fillId="0" borderId="20" xfId="0" applyFont="1" applyBorder="1" applyAlignment="1">
      <alignment vertical="center"/>
    </xf>
    <xf numFmtId="0" fontId="10" fillId="0" borderId="0" xfId="0" applyFont="1" applyBorder="1" applyAlignment="1">
      <alignment vertical="center"/>
    </xf>
    <xf numFmtId="0" fontId="10" fillId="0" borderId="21" xfId="0" applyFont="1" applyBorder="1" applyAlignment="1">
      <alignment vertical="center"/>
    </xf>
    <xf numFmtId="0" fontId="10" fillId="0" borderId="22" xfId="0" applyFont="1" applyBorder="1" applyAlignment="1">
      <alignment vertical="center"/>
    </xf>
    <xf numFmtId="0" fontId="10" fillId="0" borderId="0" xfId="107" applyFont="1" applyAlignment="1">
      <alignment horizontal="right" vertical="center"/>
      <protection/>
    </xf>
    <xf numFmtId="0" fontId="0" fillId="0" borderId="0" xfId="107" applyFont="1" applyAlignment="1">
      <alignment vertical="center" wrapText="1"/>
      <protection/>
    </xf>
    <xf numFmtId="0" fontId="17" fillId="0" borderId="0" xfId="107" applyFont="1" applyAlignment="1">
      <alignment vertical="center"/>
      <protection/>
    </xf>
    <xf numFmtId="0" fontId="17" fillId="0" borderId="0" xfId="107" applyFont="1" applyAlignment="1">
      <alignment vertical="center" wrapText="1"/>
      <protection/>
    </xf>
    <xf numFmtId="188" fontId="0" fillId="0" borderId="20" xfId="107" applyNumberFormat="1" applyFont="1" applyBorder="1" applyAlignment="1">
      <alignment horizontal="right" vertical="center"/>
      <protection/>
    </xf>
    <xf numFmtId="178" fontId="0" fillId="0" borderId="17" xfId="107" applyNumberFormat="1" applyFont="1" applyBorder="1" applyAlignment="1">
      <alignment vertical="center"/>
      <protection/>
    </xf>
    <xf numFmtId="178" fontId="0" fillId="0" borderId="18" xfId="107" applyNumberFormat="1" applyFont="1" applyBorder="1" applyAlignment="1">
      <alignment vertical="center"/>
      <protection/>
    </xf>
    <xf numFmtId="178" fontId="0" fillId="0" borderId="19" xfId="107" applyNumberFormat="1" applyFont="1" applyBorder="1" applyAlignment="1">
      <alignment vertical="center"/>
      <protection/>
    </xf>
    <xf numFmtId="178" fontId="0" fillId="0" borderId="20" xfId="107" applyNumberFormat="1" applyFont="1" applyBorder="1" applyAlignment="1">
      <alignment vertical="center"/>
      <protection/>
    </xf>
    <xf numFmtId="178" fontId="0" fillId="0" borderId="0" xfId="107" applyNumberFormat="1" applyFont="1" applyBorder="1" applyAlignment="1">
      <alignment vertical="center"/>
      <protection/>
    </xf>
    <xf numFmtId="178" fontId="0" fillId="0" borderId="10" xfId="107" applyNumberFormat="1" applyFont="1" applyBorder="1" applyAlignment="1">
      <alignment vertical="center"/>
      <protection/>
    </xf>
    <xf numFmtId="188" fontId="0" fillId="0" borderId="14" xfId="107" applyNumberFormat="1" applyFont="1" applyBorder="1" applyAlignment="1">
      <alignment horizontal="right" vertical="center"/>
      <protection/>
    </xf>
    <xf numFmtId="178" fontId="0" fillId="0" borderId="21" xfId="107" applyNumberFormat="1" applyFont="1" applyBorder="1" applyAlignment="1">
      <alignment vertical="center"/>
      <protection/>
    </xf>
    <xf numFmtId="178" fontId="0" fillId="0" borderId="22" xfId="107" applyNumberFormat="1" applyFont="1" applyBorder="1" applyAlignment="1">
      <alignment vertical="center"/>
      <protection/>
    </xf>
    <xf numFmtId="178" fontId="0" fillId="0" borderId="23" xfId="107" applyNumberFormat="1" applyFont="1" applyBorder="1" applyAlignment="1">
      <alignment vertical="center"/>
      <protection/>
    </xf>
    <xf numFmtId="188" fontId="0" fillId="0" borderId="12" xfId="107" applyNumberFormat="1" applyFont="1" applyBorder="1">
      <alignment vertical="center"/>
      <protection/>
    </xf>
    <xf numFmtId="178" fontId="0" fillId="0" borderId="12" xfId="107" applyNumberFormat="1" applyFont="1" applyBorder="1" applyAlignment="1">
      <alignment vertical="center"/>
      <protection/>
    </xf>
    <xf numFmtId="178" fontId="0" fillId="0" borderId="13" xfId="107" applyNumberFormat="1" applyFont="1" applyBorder="1" applyAlignment="1">
      <alignment vertical="center"/>
      <protection/>
    </xf>
    <xf numFmtId="178" fontId="0" fillId="0" borderId="15" xfId="107" applyNumberFormat="1" applyFont="1" applyBorder="1" applyAlignment="1">
      <alignment vertical="center"/>
      <protection/>
    </xf>
    <xf numFmtId="188" fontId="0" fillId="0" borderId="21" xfId="107" applyNumberFormat="1" applyFont="1" applyBorder="1">
      <alignment vertical="center"/>
      <protection/>
    </xf>
    <xf numFmtId="0" fontId="9" fillId="0" borderId="0" xfId="0" applyFont="1" applyAlignment="1">
      <alignment horizontal="right" vertical="top"/>
    </xf>
    <xf numFmtId="0" fontId="5" fillId="0" borderId="0" xfId="0" applyFont="1" applyAlignment="1">
      <alignment vertical="center"/>
    </xf>
    <xf numFmtId="0" fontId="10" fillId="0" borderId="20" xfId="0" applyFont="1" applyBorder="1" applyAlignment="1">
      <alignment horizontal="center" vertical="center"/>
    </xf>
    <xf numFmtId="0" fontId="10" fillId="0" borderId="0" xfId="0" applyFont="1" applyBorder="1" applyAlignment="1">
      <alignment horizontal="center" vertical="center"/>
    </xf>
    <xf numFmtId="0" fontId="10" fillId="0" borderId="16" xfId="0" applyFont="1" applyBorder="1" applyAlignment="1" quotePrefix="1">
      <alignment horizontal="center" vertical="center"/>
    </xf>
    <xf numFmtId="0" fontId="10" fillId="0" borderId="10" xfId="0" applyFont="1" applyBorder="1" applyAlignment="1">
      <alignment vertical="center"/>
    </xf>
    <xf numFmtId="180" fontId="10" fillId="0" borderId="14" xfId="0" applyNumberFormat="1" applyFont="1" applyFill="1" applyBorder="1" applyAlignment="1">
      <alignment vertical="center"/>
    </xf>
    <xf numFmtId="0" fontId="10" fillId="0" borderId="23" xfId="0" applyFont="1" applyBorder="1" applyAlignment="1">
      <alignment vertical="center"/>
    </xf>
    <xf numFmtId="0" fontId="5" fillId="0" borderId="0" xfId="0" applyFont="1" applyBorder="1" applyAlignment="1">
      <alignment horizontal="right" vertical="center"/>
    </xf>
    <xf numFmtId="178" fontId="5" fillId="0" borderId="0" xfId="0" applyNumberFormat="1" applyFont="1" applyAlignment="1">
      <alignment vertical="center"/>
    </xf>
    <xf numFmtId="0" fontId="5" fillId="0" borderId="0" xfId="0" applyFont="1" applyBorder="1" applyAlignment="1">
      <alignment vertical="center"/>
    </xf>
    <xf numFmtId="180" fontId="5" fillId="0" borderId="0" xfId="0" applyNumberFormat="1" applyFont="1" applyAlignment="1">
      <alignment vertical="center"/>
    </xf>
    <xf numFmtId="0" fontId="16" fillId="0" borderId="15" xfId="107" applyFont="1" applyBorder="1" applyAlignment="1">
      <alignment horizontal="center" vertical="center" wrapText="1"/>
      <protection/>
    </xf>
    <xf numFmtId="0" fontId="15" fillId="0" borderId="0" xfId="107" applyFont="1" applyAlignment="1">
      <alignment vertical="center"/>
      <protection/>
    </xf>
    <xf numFmtId="194" fontId="12" fillId="0" borderId="20" xfId="0" applyNumberFormat="1" applyFont="1" applyFill="1" applyBorder="1" applyAlignment="1">
      <alignment vertical="center"/>
    </xf>
    <xf numFmtId="0" fontId="20" fillId="0" borderId="0" xfId="0" applyFont="1" applyFill="1" applyBorder="1" applyAlignment="1">
      <alignment/>
    </xf>
    <xf numFmtId="0" fontId="21" fillId="0" borderId="0" xfId="0" applyFont="1" applyFill="1" applyAlignment="1">
      <alignment/>
    </xf>
    <xf numFmtId="0" fontId="21" fillId="0" borderId="0" xfId="0" applyFont="1" applyFill="1" applyAlignment="1">
      <alignment/>
    </xf>
    <xf numFmtId="0" fontId="21" fillId="0" borderId="0" xfId="0" applyFont="1" applyFill="1" applyAlignment="1">
      <alignment horizontal="center"/>
    </xf>
    <xf numFmtId="0" fontId="21" fillId="0" borderId="0" xfId="0" applyFont="1" applyFill="1" applyBorder="1" applyAlignment="1">
      <alignment horizontal="centerContinuous"/>
    </xf>
    <xf numFmtId="0" fontId="21" fillId="0" borderId="0" xfId="0" applyFont="1" applyFill="1" applyAlignment="1">
      <alignment horizontal="centerContinuous"/>
    </xf>
    <xf numFmtId="58" fontId="21" fillId="0" borderId="0" xfId="0" applyNumberFormat="1" applyFont="1" applyFill="1" applyBorder="1" applyAlignment="1">
      <alignment horizontal="right"/>
    </xf>
    <xf numFmtId="0" fontId="21" fillId="0" borderId="17" xfId="0" applyFont="1" applyFill="1" applyBorder="1" applyAlignment="1">
      <alignment horizontal="right"/>
    </xf>
    <xf numFmtId="0" fontId="21" fillId="0" borderId="18" xfId="0" applyFont="1" applyFill="1" applyBorder="1" applyAlignment="1">
      <alignment horizontal="right"/>
    </xf>
    <xf numFmtId="0" fontId="21" fillId="0" borderId="0" xfId="0" applyFont="1" applyFill="1" applyAlignment="1">
      <alignment horizontal="right"/>
    </xf>
    <xf numFmtId="0" fontId="21" fillId="0" borderId="21" xfId="0" applyFont="1" applyFill="1" applyBorder="1" applyAlignment="1">
      <alignment vertical="top"/>
    </xf>
    <xf numFmtId="0" fontId="21" fillId="0" borderId="22" xfId="0" applyFont="1" applyFill="1" applyBorder="1" applyAlignment="1">
      <alignment vertical="top"/>
    </xf>
    <xf numFmtId="0" fontId="21" fillId="0" borderId="0" xfId="0" applyFont="1" applyFill="1" applyAlignment="1">
      <alignment vertical="top"/>
    </xf>
    <xf numFmtId="0" fontId="21" fillId="0" borderId="20" xfId="0" applyFont="1" applyFill="1" applyBorder="1" applyAlignment="1">
      <alignment/>
    </xf>
    <xf numFmtId="0" fontId="21" fillId="0" borderId="0" xfId="0" applyFont="1" applyFill="1" applyBorder="1" applyAlignment="1">
      <alignment/>
    </xf>
    <xf numFmtId="0" fontId="20" fillId="0" borderId="16" xfId="0" applyFont="1" applyFill="1" applyBorder="1" applyAlignment="1">
      <alignment/>
    </xf>
    <xf numFmtId="0" fontId="21" fillId="0" borderId="16" xfId="0" applyFont="1" applyFill="1" applyBorder="1" applyAlignment="1">
      <alignment/>
    </xf>
    <xf numFmtId="0" fontId="21" fillId="0" borderId="20" xfId="0" applyFont="1" applyFill="1" applyBorder="1" applyAlignment="1">
      <alignment vertical="top"/>
    </xf>
    <xf numFmtId="0" fontId="21" fillId="0" borderId="0" xfId="0" applyFont="1" applyFill="1" applyBorder="1" applyAlignment="1">
      <alignment vertical="top"/>
    </xf>
    <xf numFmtId="177" fontId="22" fillId="0" borderId="16" xfId="0" applyNumberFormat="1" applyFont="1" applyFill="1" applyBorder="1" applyAlignment="1" applyProtection="1">
      <alignment horizontal="right" vertical="top" shrinkToFit="1"/>
      <protection locked="0"/>
    </xf>
    <xf numFmtId="184" fontId="22" fillId="0" borderId="16" xfId="0" applyNumberFormat="1" applyFont="1" applyFill="1" applyBorder="1" applyAlignment="1" applyProtection="1">
      <alignment horizontal="right" vertical="top" shrinkToFit="1"/>
      <protection locked="0"/>
    </xf>
    <xf numFmtId="180" fontId="21" fillId="0" borderId="0" xfId="0" applyNumberFormat="1" applyFont="1" applyFill="1" applyBorder="1" applyAlignment="1">
      <alignment vertical="top"/>
    </xf>
    <xf numFmtId="184" fontId="22" fillId="0" borderId="16" xfId="0" applyNumberFormat="1" applyFont="1" applyFill="1" applyBorder="1" applyAlignment="1">
      <alignment vertical="center"/>
    </xf>
    <xf numFmtId="0" fontId="22" fillId="0" borderId="16" xfId="0" applyFont="1" applyFill="1" applyBorder="1" applyAlignment="1">
      <alignment horizontal="right"/>
    </xf>
    <xf numFmtId="0" fontId="21" fillId="0" borderId="20" xfId="0" applyFont="1" applyFill="1" applyBorder="1" applyAlignment="1">
      <alignment vertical="center"/>
    </xf>
    <xf numFmtId="0" fontId="21" fillId="0" borderId="0" xfId="0" applyFont="1" applyFill="1" applyBorder="1" applyAlignment="1">
      <alignment vertical="center"/>
    </xf>
    <xf numFmtId="182" fontId="22" fillId="0" borderId="16" xfId="0" applyNumberFormat="1" applyFont="1" applyFill="1" applyBorder="1" applyAlignment="1">
      <alignment horizontal="right" vertical="center"/>
    </xf>
    <xf numFmtId="0" fontId="21" fillId="0" borderId="0" xfId="0" applyFont="1" applyFill="1" applyAlignment="1">
      <alignment vertical="center"/>
    </xf>
    <xf numFmtId="0" fontId="21" fillId="0" borderId="0" xfId="0" applyFont="1" applyFill="1" applyBorder="1" applyAlignment="1">
      <alignment vertical="center" wrapText="1"/>
    </xf>
    <xf numFmtId="182" fontId="22" fillId="0" borderId="16" xfId="0" applyNumberFormat="1" applyFont="1" applyFill="1" applyBorder="1" applyAlignment="1">
      <alignment horizontal="right"/>
    </xf>
    <xf numFmtId="176" fontId="22" fillId="0" borderId="20" xfId="0" applyNumberFormat="1" applyFont="1" applyFill="1" applyBorder="1" applyAlignment="1">
      <alignment horizontal="right"/>
    </xf>
    <xf numFmtId="182" fontId="22" fillId="0" borderId="0" xfId="0" applyNumberFormat="1" applyFont="1" applyFill="1" applyBorder="1" applyAlignment="1">
      <alignment horizontal="right"/>
    </xf>
    <xf numFmtId="176" fontId="22" fillId="0" borderId="16" xfId="0" applyNumberFormat="1" applyFont="1" applyFill="1" applyBorder="1" applyAlignment="1">
      <alignment horizontal="right"/>
    </xf>
    <xf numFmtId="0" fontId="21" fillId="0" borderId="0" xfId="0" applyFont="1" applyFill="1" applyBorder="1" applyAlignment="1">
      <alignment wrapText="1"/>
    </xf>
    <xf numFmtId="182" fontId="22" fillId="0" borderId="16" xfId="0" applyNumberFormat="1" applyFont="1" applyFill="1" applyBorder="1" applyAlignment="1" applyProtection="1">
      <alignment horizontal="right" shrinkToFit="1"/>
      <protection locked="0"/>
    </xf>
    <xf numFmtId="182" fontId="22" fillId="0" borderId="16" xfId="0" applyNumberFormat="1" applyFont="1" applyFill="1" applyBorder="1" applyAlignment="1" applyProtection="1">
      <alignment horizontal="right"/>
      <protection/>
    </xf>
    <xf numFmtId="182" fontId="22" fillId="0" borderId="20" xfId="0" applyNumberFormat="1" applyFont="1" applyFill="1" applyBorder="1" applyAlignment="1">
      <alignment horizontal="right"/>
    </xf>
    <xf numFmtId="185" fontId="21" fillId="0" borderId="16" xfId="0" applyNumberFormat="1" applyFont="1" applyFill="1" applyBorder="1" applyAlignment="1">
      <alignment/>
    </xf>
    <xf numFmtId="185" fontId="21" fillId="0" borderId="20" xfId="0" applyNumberFormat="1" applyFont="1" applyFill="1" applyBorder="1" applyAlignment="1">
      <alignment/>
    </xf>
    <xf numFmtId="0" fontId="21" fillId="0" borderId="21" xfId="0" applyFont="1" applyFill="1" applyBorder="1" applyAlignment="1">
      <alignment/>
    </xf>
    <xf numFmtId="0" fontId="21" fillId="0" borderId="22" xfId="0" applyFont="1" applyFill="1" applyBorder="1" applyAlignment="1">
      <alignment/>
    </xf>
    <xf numFmtId="0" fontId="21" fillId="0" borderId="14" xfId="0" applyFont="1" applyFill="1" applyBorder="1" applyAlignment="1">
      <alignment/>
    </xf>
    <xf numFmtId="0" fontId="21" fillId="0" borderId="14" xfId="0" applyFont="1" applyFill="1" applyBorder="1" applyAlignment="1">
      <alignment vertical="center"/>
    </xf>
    <xf numFmtId="0" fontId="21" fillId="0" borderId="0" xfId="0" applyFont="1" applyFill="1" applyBorder="1" applyAlignment="1">
      <alignment/>
    </xf>
    <xf numFmtId="187" fontId="21" fillId="0" borderId="0" xfId="0" applyNumberFormat="1" applyFont="1" applyFill="1" applyAlignment="1">
      <alignment/>
    </xf>
    <xf numFmtId="0" fontId="21" fillId="0" borderId="0" xfId="109" applyFont="1" applyFill="1" applyAlignment="1">
      <alignment vertical="center"/>
      <protection/>
    </xf>
    <xf numFmtId="0" fontId="21" fillId="0" borderId="0" xfId="109" applyFont="1" applyFill="1" applyBorder="1">
      <alignment vertical="center"/>
      <protection/>
    </xf>
    <xf numFmtId="195" fontId="79" fillId="0" borderId="11" xfId="0" applyNumberFormat="1" applyFont="1" applyBorder="1" applyAlignment="1">
      <alignment vertical="center"/>
    </xf>
    <xf numFmtId="195" fontId="79" fillId="0" borderId="16" xfId="0" applyNumberFormat="1" applyFont="1" applyBorder="1" applyAlignment="1">
      <alignment vertical="center"/>
    </xf>
    <xf numFmtId="195" fontId="79" fillId="0" borderId="14" xfId="0" applyNumberFormat="1" applyFont="1" applyBorder="1" applyAlignment="1">
      <alignment vertical="center"/>
    </xf>
    <xf numFmtId="180" fontId="0" fillId="0" borderId="16" xfId="0" applyNumberFormat="1" applyFont="1" applyBorder="1" applyAlignment="1" quotePrefix="1">
      <alignment vertical="center"/>
    </xf>
    <xf numFmtId="178" fontId="0" fillId="0" borderId="10" xfId="0" applyNumberFormat="1" applyFont="1" applyBorder="1" applyAlignment="1">
      <alignment vertical="center"/>
    </xf>
    <xf numFmtId="180" fontId="0" fillId="0" borderId="16" xfId="0" applyNumberFormat="1" applyFont="1" applyBorder="1" applyAlignment="1">
      <alignment vertical="center"/>
    </xf>
    <xf numFmtId="180" fontId="0" fillId="0" borderId="16" xfId="0" applyNumberFormat="1" applyFont="1" applyFill="1" applyBorder="1" applyAlignment="1">
      <alignment vertical="center"/>
    </xf>
    <xf numFmtId="0" fontId="11" fillId="0" borderId="11" xfId="107" applyFont="1" applyBorder="1" applyAlignment="1">
      <alignment vertical="top"/>
      <protection/>
    </xf>
    <xf numFmtId="0" fontId="11" fillId="0" borderId="11" xfId="107" applyFont="1" applyBorder="1" applyAlignment="1">
      <alignment vertical="center"/>
      <protection/>
    </xf>
    <xf numFmtId="177" fontId="13" fillId="0" borderId="11" xfId="107" applyNumberFormat="1" applyFont="1" applyBorder="1" applyAlignment="1">
      <alignment vertical="center"/>
      <protection/>
    </xf>
    <xf numFmtId="177" fontId="13" fillId="0" borderId="19" xfId="107" applyNumberFormat="1" applyFont="1" applyBorder="1" applyAlignment="1">
      <alignment vertical="center"/>
      <protection/>
    </xf>
    <xf numFmtId="177" fontId="13" fillId="0" borderId="17" xfId="107" applyNumberFormat="1" applyFont="1" applyBorder="1" applyAlignment="1">
      <alignment vertical="center"/>
      <protection/>
    </xf>
    <xf numFmtId="177" fontId="13" fillId="0" borderId="16" xfId="107" applyNumberFormat="1" applyFont="1" applyBorder="1" applyAlignment="1">
      <alignment vertical="center"/>
      <protection/>
    </xf>
    <xf numFmtId="42" fontId="13" fillId="0" borderId="16" xfId="107" applyNumberFormat="1" applyFont="1" applyBorder="1" applyAlignment="1">
      <alignment horizontal="right" vertical="center"/>
      <protection/>
    </xf>
    <xf numFmtId="42" fontId="13" fillId="0" borderId="10" xfId="107" applyNumberFormat="1" applyFont="1" applyBorder="1" applyAlignment="1">
      <alignment horizontal="right" vertical="center"/>
      <protection/>
    </xf>
    <xf numFmtId="177" fontId="13" fillId="0" borderId="20" xfId="107" applyNumberFormat="1" applyFont="1" applyBorder="1" applyAlignment="1">
      <alignment vertical="center"/>
      <protection/>
    </xf>
    <xf numFmtId="177" fontId="13" fillId="0" borderId="10" xfId="107" applyNumberFormat="1" applyFont="1" applyBorder="1" applyAlignment="1">
      <alignment vertical="center"/>
      <protection/>
    </xf>
    <xf numFmtId="191" fontId="13" fillId="0" borderId="14" xfId="107" applyNumberFormat="1" applyFont="1" applyBorder="1" applyAlignment="1">
      <alignment vertical="center"/>
      <protection/>
    </xf>
    <xf numFmtId="42" fontId="13" fillId="0" borderId="14" xfId="107" applyNumberFormat="1" applyFont="1" applyBorder="1" applyAlignment="1">
      <alignment horizontal="right" vertical="center"/>
      <protection/>
    </xf>
    <xf numFmtId="42" fontId="13" fillId="0" borderId="23" xfId="107" applyNumberFormat="1" applyFont="1" applyBorder="1" applyAlignment="1">
      <alignment horizontal="right" vertical="center"/>
      <protection/>
    </xf>
    <xf numFmtId="191" fontId="13" fillId="0" borderId="21" xfId="107" applyNumberFormat="1" applyFont="1" applyBorder="1" applyAlignment="1">
      <alignment vertical="center"/>
      <protection/>
    </xf>
    <xf numFmtId="191" fontId="13" fillId="0" borderId="23" xfId="107" applyNumberFormat="1" applyFont="1" applyBorder="1" applyAlignment="1">
      <alignment vertical="center"/>
      <protection/>
    </xf>
    <xf numFmtId="178" fontId="0" fillId="0" borderId="10" xfId="0" applyNumberFormat="1" applyBorder="1" applyAlignment="1">
      <alignment horizontal="right" vertical="center"/>
    </xf>
    <xf numFmtId="0" fontId="10" fillId="0" borderId="0" xfId="0" applyFont="1" applyFill="1" applyBorder="1" applyAlignment="1">
      <alignment horizontal="center" vertical="center"/>
    </xf>
    <xf numFmtId="0" fontId="10" fillId="0" borderId="19" xfId="0" applyFont="1" applyBorder="1" applyAlignment="1">
      <alignment horizontal="center" vertical="center"/>
    </xf>
    <xf numFmtId="0" fontId="9" fillId="0" borderId="0" xfId="107" applyFont="1" applyFill="1" applyBorder="1" applyAlignment="1">
      <alignment vertical="center"/>
      <protection/>
    </xf>
    <xf numFmtId="188" fontId="0" fillId="0" borderId="20" xfId="107" applyNumberFormat="1" applyFont="1" applyBorder="1">
      <alignment vertical="center"/>
      <protection/>
    </xf>
    <xf numFmtId="178" fontId="0" fillId="0" borderId="22" xfId="107" applyNumberFormat="1" applyFont="1" applyBorder="1" applyAlignment="1">
      <alignment horizontal="right" vertical="center"/>
      <protection/>
    </xf>
    <xf numFmtId="178" fontId="0" fillId="0" borderId="0" xfId="107" applyNumberFormat="1" applyFont="1" applyBorder="1" applyAlignment="1">
      <alignment horizontal="right" vertical="center"/>
      <protection/>
    </xf>
    <xf numFmtId="0" fontId="11" fillId="0" borderId="0" xfId="107" applyFont="1" applyAlignment="1">
      <alignment horizontal="right" vertical="center"/>
      <protection/>
    </xf>
    <xf numFmtId="0" fontId="11" fillId="0" borderId="0" xfId="0" applyFont="1" applyAlignment="1">
      <alignment/>
    </xf>
    <xf numFmtId="0" fontId="80" fillId="0" borderId="0" xfId="0" applyFont="1" applyAlignment="1">
      <alignment vertical="center"/>
    </xf>
    <xf numFmtId="0" fontId="11" fillId="0" borderId="0" xfId="0" applyFont="1" applyFill="1" applyAlignment="1">
      <alignment/>
    </xf>
    <xf numFmtId="0" fontId="11" fillId="0" borderId="0" xfId="107" applyFont="1" applyAlignment="1">
      <alignment vertical="center"/>
      <protection/>
    </xf>
    <xf numFmtId="180" fontId="10" fillId="0" borderId="0" xfId="0" applyNumberFormat="1" applyFont="1" applyFill="1" applyBorder="1" applyAlignment="1">
      <alignment vertical="center"/>
    </xf>
    <xf numFmtId="0" fontId="0" fillId="0" borderId="0" xfId="0" applyBorder="1" applyAlignment="1">
      <alignment/>
    </xf>
    <xf numFmtId="0" fontId="16" fillId="0" borderId="18" xfId="107" applyFont="1" applyFill="1" applyBorder="1" applyAlignment="1">
      <alignment vertical="center"/>
      <protection/>
    </xf>
    <xf numFmtId="0" fontId="16" fillId="0" borderId="0" xfId="107" applyFont="1" applyAlignment="1">
      <alignment vertical="top"/>
      <protection/>
    </xf>
    <xf numFmtId="0" fontId="16" fillId="0" borderId="0" xfId="107" applyFont="1" applyAlignment="1">
      <alignment horizontal="right" vertical="center"/>
      <protection/>
    </xf>
    <xf numFmtId="0" fontId="16" fillId="0" borderId="0" xfId="107" applyFont="1" applyAlignment="1">
      <alignment horizontal="right" vertical="top"/>
      <protection/>
    </xf>
    <xf numFmtId="0" fontId="16" fillId="0" borderId="18" xfId="107" applyFont="1" applyBorder="1" applyAlignment="1">
      <alignment vertical="center"/>
      <protection/>
    </xf>
    <xf numFmtId="0" fontId="16" fillId="0" borderId="0" xfId="107" applyFont="1" applyAlignment="1">
      <alignment vertical="center"/>
      <protection/>
    </xf>
    <xf numFmtId="0" fontId="11" fillId="0" borderId="20" xfId="0" applyFont="1" applyBorder="1" applyAlignment="1">
      <alignment vertical="center"/>
    </xf>
    <xf numFmtId="0" fontId="11" fillId="0" borderId="0" xfId="0" applyFont="1" applyBorder="1" applyAlignment="1">
      <alignment vertical="center"/>
    </xf>
    <xf numFmtId="0" fontId="11" fillId="0" borderId="10" xfId="0" applyFont="1" applyBorder="1" applyAlignment="1">
      <alignment vertical="center"/>
    </xf>
    <xf numFmtId="0" fontId="11" fillId="0" borderId="20" xfId="0" applyFont="1" applyBorder="1" applyAlignment="1">
      <alignment horizontal="center" vertical="top"/>
    </xf>
    <xf numFmtId="0" fontId="11" fillId="0" borderId="0" xfId="0" applyFont="1" applyBorder="1" applyAlignment="1">
      <alignment horizontal="center" vertical="top"/>
    </xf>
    <xf numFmtId="0" fontId="11" fillId="0" borderId="10" xfId="0" applyFont="1" applyBorder="1" applyAlignment="1">
      <alignment horizontal="center" vertical="top"/>
    </xf>
    <xf numFmtId="0" fontId="11" fillId="0" borderId="20" xfId="0" applyFont="1" applyBorder="1" applyAlignment="1">
      <alignment horizontal="left" vertical="center" indent="2"/>
    </xf>
    <xf numFmtId="0" fontId="11" fillId="0" borderId="0" xfId="109" applyFont="1" applyBorder="1" applyAlignment="1">
      <alignment horizontal="left" vertical="center" indent="1"/>
      <protection/>
    </xf>
    <xf numFmtId="0" fontId="78" fillId="0" borderId="20" xfId="0" applyFont="1" applyBorder="1" applyAlignment="1">
      <alignment vertical="center"/>
    </xf>
    <xf numFmtId="0" fontId="78" fillId="0" borderId="10" xfId="0" applyFont="1" applyBorder="1" applyAlignment="1">
      <alignment vertical="center"/>
    </xf>
    <xf numFmtId="219" fontId="79" fillId="0" borderId="18" xfId="0" applyNumberFormat="1" applyFont="1" applyBorder="1" applyAlignment="1">
      <alignment horizontal="right" vertical="center"/>
    </xf>
    <xf numFmtId="219" fontId="79" fillId="0" borderId="19" xfId="0" applyNumberFormat="1" applyFont="1" applyBorder="1" applyAlignment="1">
      <alignment horizontal="right" vertical="center"/>
    </xf>
    <xf numFmtId="219" fontId="79" fillId="0" borderId="0" xfId="0" applyNumberFormat="1" applyFont="1" applyBorder="1" applyAlignment="1">
      <alignment horizontal="right" vertical="center"/>
    </xf>
    <xf numFmtId="219" fontId="79" fillId="0" borderId="10" xfId="0" applyNumberFormat="1" applyFont="1" applyBorder="1" applyAlignment="1">
      <alignment horizontal="right" vertical="center"/>
    </xf>
    <xf numFmtId="219" fontId="79" fillId="0" borderId="22" xfId="0" applyNumberFormat="1" applyFont="1" applyBorder="1" applyAlignment="1">
      <alignment horizontal="right" vertical="center"/>
    </xf>
    <xf numFmtId="219" fontId="79" fillId="0" borderId="23" xfId="0" applyNumberFormat="1" applyFont="1" applyBorder="1" applyAlignment="1">
      <alignment horizontal="right" vertical="center"/>
    </xf>
    <xf numFmtId="219" fontId="0" fillId="0" borderId="17" xfId="0" applyNumberFormat="1" applyFont="1" applyBorder="1" applyAlignment="1">
      <alignment horizontal="right" vertical="center"/>
    </xf>
    <xf numFmtId="219" fontId="0" fillId="0" borderId="18" xfId="0" applyNumberFormat="1" applyFont="1" applyBorder="1" applyAlignment="1">
      <alignment horizontal="right" vertical="center"/>
    </xf>
    <xf numFmtId="219" fontId="0" fillId="0" borderId="19" xfId="0" applyNumberFormat="1" applyFont="1" applyBorder="1" applyAlignment="1">
      <alignment horizontal="right" vertical="center"/>
    </xf>
    <xf numFmtId="219" fontId="0" fillId="0" borderId="20" xfId="0" applyNumberFormat="1" applyFont="1" applyBorder="1" applyAlignment="1">
      <alignment horizontal="right" vertical="center"/>
    </xf>
    <xf numFmtId="219" fontId="0" fillId="0" borderId="0" xfId="0" applyNumberFormat="1" applyFont="1" applyBorder="1" applyAlignment="1">
      <alignment horizontal="right" vertical="center"/>
    </xf>
    <xf numFmtId="219" fontId="0" fillId="0" borderId="10" xfId="0" applyNumberFormat="1" applyFont="1" applyBorder="1" applyAlignment="1">
      <alignment horizontal="right" vertical="center"/>
    </xf>
    <xf numFmtId="219" fontId="0" fillId="0" borderId="21" xfId="0" applyNumberFormat="1" applyFont="1" applyBorder="1" applyAlignment="1">
      <alignment horizontal="right" vertical="center"/>
    </xf>
    <xf numFmtId="219" fontId="0" fillId="0" borderId="22" xfId="0" applyNumberFormat="1" applyFont="1" applyBorder="1" applyAlignment="1">
      <alignment horizontal="right" vertical="center"/>
    </xf>
    <xf numFmtId="219" fontId="0" fillId="0" borderId="23" xfId="0" applyNumberFormat="1" applyFont="1" applyBorder="1" applyAlignment="1">
      <alignment horizontal="right" vertical="center"/>
    </xf>
    <xf numFmtId="0" fontId="10" fillId="0" borderId="24" xfId="0" applyFont="1" applyBorder="1" applyAlignment="1">
      <alignment horizontal="center" vertical="center" wrapText="1"/>
    </xf>
    <xf numFmtId="219" fontId="12" fillId="0" borderId="20" xfId="107" applyNumberFormat="1" applyFont="1" applyBorder="1" applyAlignment="1">
      <alignment horizontal="right" vertical="center"/>
      <protection/>
    </xf>
    <xf numFmtId="219" fontId="12" fillId="0" borderId="0" xfId="107" applyNumberFormat="1" applyFont="1" applyBorder="1" applyAlignment="1">
      <alignment horizontal="right" vertical="center"/>
      <protection/>
    </xf>
    <xf numFmtId="219" fontId="12" fillId="0" borderId="10" xfId="107" applyNumberFormat="1" applyFont="1" applyBorder="1" applyAlignment="1">
      <alignment horizontal="right" vertical="center"/>
      <protection/>
    </xf>
    <xf numFmtId="219" fontId="12" fillId="0" borderId="0" xfId="107" applyNumberFormat="1" applyFont="1" applyBorder="1" applyAlignment="1" quotePrefix="1">
      <alignment horizontal="right" vertical="center"/>
      <protection/>
    </xf>
    <xf numFmtId="0" fontId="9" fillId="0" borderId="24" xfId="107" applyFont="1" applyBorder="1" applyAlignment="1">
      <alignment horizontal="center" vertical="center"/>
      <protection/>
    </xf>
    <xf numFmtId="0" fontId="10" fillId="0" borderId="14" xfId="107" applyFont="1" applyBorder="1" applyAlignment="1">
      <alignment horizontal="left" vertical="center" wrapText="1"/>
      <protection/>
    </xf>
    <xf numFmtId="0" fontId="11" fillId="0" borderId="14" xfId="0" applyFont="1" applyFill="1" applyBorder="1" applyAlignment="1">
      <alignment horizontal="distributed" vertical="top"/>
    </xf>
    <xf numFmtId="0" fontId="11" fillId="0" borderId="14" xfId="107" applyFont="1" applyBorder="1" applyAlignment="1">
      <alignment horizontal="distributed" vertical="top" wrapText="1"/>
      <protection/>
    </xf>
    <xf numFmtId="0" fontId="11" fillId="0" borderId="14" xfId="107" applyFont="1" applyBorder="1" applyAlignment="1">
      <alignment horizontal="distributed" vertical="top"/>
      <protection/>
    </xf>
    <xf numFmtId="0" fontId="0" fillId="0" borderId="0" xfId="0" applyAlignment="1">
      <alignment vertical="center"/>
    </xf>
    <xf numFmtId="0" fontId="23" fillId="0" borderId="0" xfId="0" applyFont="1" applyAlignment="1">
      <alignment vertical="center"/>
    </xf>
    <xf numFmtId="0" fontId="0" fillId="0" borderId="0" xfId="0" applyFill="1" applyAlignment="1">
      <alignment vertical="center"/>
    </xf>
    <xf numFmtId="209" fontId="0" fillId="0" borderId="0" xfId="0" applyNumberFormat="1" applyFill="1" applyAlignment="1">
      <alignment vertical="center"/>
    </xf>
    <xf numFmtId="0" fontId="9" fillId="0" borderId="0" xfId="0" applyFont="1" applyFill="1" applyAlignment="1">
      <alignment vertical="center"/>
    </xf>
    <xf numFmtId="209" fontId="9" fillId="0" borderId="0" xfId="0" applyNumberFormat="1" applyFont="1" applyFill="1" applyAlignment="1">
      <alignment horizontal="right" vertical="center"/>
    </xf>
    <xf numFmtId="0" fontId="9" fillId="0" borderId="25" xfId="0" applyFont="1" applyFill="1" applyBorder="1" applyAlignment="1">
      <alignment horizontal="center" vertical="center"/>
    </xf>
    <xf numFmtId="0" fontId="9" fillId="0" borderId="26" xfId="0" applyFont="1" applyFill="1" applyBorder="1" applyAlignment="1">
      <alignment horizontal="center" vertical="center"/>
    </xf>
    <xf numFmtId="209" fontId="9" fillId="0" borderId="27" xfId="0" applyNumberFormat="1" applyFont="1" applyFill="1" applyBorder="1" applyAlignment="1">
      <alignment horizontal="center" vertical="center"/>
    </xf>
    <xf numFmtId="0" fontId="0" fillId="0" borderId="0" xfId="0" applyAlignment="1">
      <alignment horizontal="right" vertical="center"/>
    </xf>
    <xf numFmtId="0" fontId="9" fillId="0" borderId="28" xfId="0" applyFont="1" applyBorder="1" applyAlignment="1">
      <alignment vertical="center"/>
    </xf>
    <xf numFmtId="0" fontId="9" fillId="0" borderId="13" xfId="0" applyFont="1" applyBorder="1" applyAlignment="1">
      <alignment vertical="center"/>
    </xf>
    <xf numFmtId="180" fontId="25" fillId="0" borderId="24" xfId="0" applyNumberFormat="1" applyFont="1" applyFill="1" applyBorder="1" applyAlignment="1">
      <alignment vertical="center"/>
    </xf>
    <xf numFmtId="180" fontId="25" fillId="0" borderId="29" xfId="0" applyNumberFormat="1" applyFont="1" applyFill="1" applyBorder="1" applyAlignment="1">
      <alignment vertical="center"/>
    </xf>
    <xf numFmtId="208" fontId="0" fillId="0" borderId="0" xfId="0" applyNumberFormat="1" applyAlignment="1">
      <alignment horizontal="right" vertical="center"/>
    </xf>
    <xf numFmtId="0" fontId="9" fillId="0" borderId="30" xfId="0" applyFont="1" applyBorder="1" applyAlignment="1">
      <alignment vertical="center"/>
    </xf>
    <xf numFmtId="0" fontId="9" fillId="0" borderId="0" xfId="0" applyFont="1" applyBorder="1" applyAlignment="1">
      <alignment vertical="center"/>
    </xf>
    <xf numFmtId="180" fontId="25" fillId="0" borderId="16" xfId="0" applyNumberFormat="1" applyFont="1" applyFill="1" applyBorder="1" applyAlignment="1">
      <alignment vertical="center"/>
    </xf>
    <xf numFmtId="180" fontId="25" fillId="0" borderId="31" xfId="0" applyNumberFormat="1" applyFont="1" applyFill="1" applyBorder="1" applyAlignment="1">
      <alignment vertical="center"/>
    </xf>
    <xf numFmtId="180" fontId="25" fillId="0" borderId="0" xfId="0" applyNumberFormat="1" applyFont="1" applyFill="1" applyBorder="1" applyAlignment="1">
      <alignment vertical="center"/>
    </xf>
    <xf numFmtId="43" fontId="25" fillId="0" borderId="16" xfId="0" applyNumberFormat="1" applyFont="1" applyFill="1" applyBorder="1" applyAlignment="1">
      <alignment horizontal="right"/>
    </xf>
    <xf numFmtId="43" fontId="25" fillId="0" borderId="29" xfId="0" applyNumberFormat="1" applyFont="1" applyFill="1" applyBorder="1" applyAlignment="1">
      <alignment horizontal="right"/>
    </xf>
    <xf numFmtId="0" fontId="9" fillId="0" borderId="32" xfId="0" applyFont="1" applyBorder="1" applyAlignment="1">
      <alignment vertical="center"/>
    </xf>
    <xf numFmtId="0" fontId="9" fillId="0" borderId="22" xfId="0" applyFont="1" applyBorder="1" applyAlignment="1">
      <alignment vertical="center"/>
    </xf>
    <xf numFmtId="180" fontId="25" fillId="0" borderId="14" xfId="0" applyNumberFormat="1" applyFont="1" applyFill="1" applyBorder="1" applyAlignment="1">
      <alignment vertical="center"/>
    </xf>
    <xf numFmtId="180" fontId="25" fillId="0" borderId="33" xfId="0" applyNumberFormat="1" applyFont="1" applyFill="1" applyBorder="1" applyAlignment="1">
      <alignment vertical="center"/>
    </xf>
    <xf numFmtId="182" fontId="25" fillId="0" borderId="0" xfId="0" applyNumberFormat="1" applyFont="1" applyFill="1" applyBorder="1" applyAlignment="1">
      <alignment vertical="center"/>
    </xf>
    <xf numFmtId="0" fontId="0" fillId="0" borderId="0" xfId="0" applyBorder="1" applyAlignment="1">
      <alignment horizontal="right" vertical="center"/>
    </xf>
    <xf numFmtId="180" fontId="25" fillId="0" borderId="20" xfId="0" applyNumberFormat="1" applyFont="1" applyFill="1" applyBorder="1" applyAlignment="1">
      <alignment vertical="center"/>
    </xf>
    <xf numFmtId="180" fontId="25" fillId="0" borderId="10" xfId="0" applyNumberFormat="1" applyFont="1" applyFill="1" applyBorder="1" applyAlignment="1">
      <alignment vertical="center"/>
    </xf>
    <xf numFmtId="186" fontId="25" fillId="0" borderId="16" xfId="0" applyNumberFormat="1" applyFont="1" applyFill="1" applyBorder="1" applyAlignment="1">
      <alignment horizontal="right" vertical="center"/>
    </xf>
    <xf numFmtId="180" fontId="25" fillId="0" borderId="21" xfId="0" applyNumberFormat="1" applyFont="1" applyFill="1" applyBorder="1" applyAlignment="1">
      <alignment vertical="center"/>
    </xf>
    <xf numFmtId="186" fontId="25" fillId="0" borderId="14" xfId="0" applyNumberFormat="1" applyFont="1" applyFill="1" applyBorder="1" applyAlignment="1">
      <alignment horizontal="right" vertical="center"/>
    </xf>
    <xf numFmtId="186" fontId="25" fillId="0" borderId="10" xfId="0" applyNumberFormat="1" applyFont="1" applyFill="1" applyBorder="1" applyAlignment="1">
      <alignment horizontal="right" vertical="center"/>
    </xf>
    <xf numFmtId="0" fontId="9" fillId="0" borderId="34" xfId="0" applyFont="1" applyBorder="1" applyAlignment="1">
      <alignment vertical="center"/>
    </xf>
    <xf numFmtId="0" fontId="9" fillId="0" borderId="18" xfId="0" applyFont="1" applyBorder="1" applyAlignment="1">
      <alignment vertical="center"/>
    </xf>
    <xf numFmtId="180" fontId="25" fillId="0" borderId="11" xfId="0" applyNumberFormat="1" applyFont="1" applyFill="1" applyBorder="1" applyAlignment="1">
      <alignment vertical="center"/>
    </xf>
    <xf numFmtId="0" fontId="9" fillId="0" borderId="35" xfId="0" applyFont="1" applyBorder="1" applyAlignment="1">
      <alignment vertical="center"/>
    </xf>
    <xf numFmtId="0" fontId="9" fillId="0" borderId="36" xfId="0" applyFont="1" applyBorder="1" applyAlignment="1">
      <alignment vertical="center"/>
    </xf>
    <xf numFmtId="180" fontId="25" fillId="0" borderId="37" xfId="0" applyNumberFormat="1" applyFont="1" applyFill="1" applyBorder="1" applyAlignment="1">
      <alignment vertical="center"/>
    </xf>
    <xf numFmtId="180" fontId="25" fillId="0" borderId="36" xfId="0" applyNumberFormat="1" applyFont="1" applyFill="1" applyBorder="1" applyAlignment="1">
      <alignment vertical="center"/>
    </xf>
    <xf numFmtId="180" fontId="25" fillId="0" borderId="38" xfId="0" applyNumberFormat="1" applyFont="1" applyFill="1" applyBorder="1" applyAlignment="1">
      <alignment vertical="center"/>
    </xf>
    <xf numFmtId="49" fontId="9" fillId="0" borderId="0" xfId="0" applyNumberFormat="1" applyFont="1" applyFill="1" applyBorder="1" applyAlignment="1">
      <alignment/>
    </xf>
    <xf numFmtId="0" fontId="9" fillId="0" borderId="14" xfId="0" applyFont="1" applyFill="1" applyBorder="1" applyAlignment="1">
      <alignment horizontal="center" vertical="center"/>
    </xf>
    <xf numFmtId="0" fontId="9" fillId="0" borderId="21" xfId="0" applyFont="1" applyFill="1" applyBorder="1" applyAlignment="1">
      <alignment horizontal="center" vertical="center"/>
    </xf>
    <xf numFmtId="180" fontId="25" fillId="0" borderId="16" xfId="0" applyNumberFormat="1" applyFont="1" applyFill="1" applyBorder="1" applyAlignment="1">
      <alignment horizontal="right" vertical="center"/>
    </xf>
    <xf numFmtId="180" fontId="25" fillId="0" borderId="0" xfId="0" applyNumberFormat="1" applyFont="1" applyFill="1" applyBorder="1" applyAlignment="1">
      <alignment horizontal="right" vertical="center"/>
    </xf>
    <xf numFmtId="180" fontId="25" fillId="0" borderId="29" xfId="0" applyNumberFormat="1" applyFont="1" applyFill="1" applyBorder="1" applyAlignment="1">
      <alignment horizontal="right" vertical="center"/>
    </xf>
    <xf numFmtId="180" fontId="25" fillId="0" borderId="14" xfId="0" applyNumberFormat="1" applyFont="1" applyFill="1" applyBorder="1" applyAlignment="1">
      <alignment horizontal="right" vertical="center"/>
    </xf>
    <xf numFmtId="180" fontId="25" fillId="0" borderId="33" xfId="0" applyNumberFormat="1" applyFont="1" applyFill="1" applyBorder="1" applyAlignment="1">
      <alignment horizontal="right" vertical="center"/>
    </xf>
    <xf numFmtId="180" fontId="25" fillId="0" borderId="24" xfId="0" applyNumberFormat="1" applyFont="1" applyFill="1" applyBorder="1" applyAlignment="1">
      <alignment horizontal="right" vertical="center"/>
    </xf>
    <xf numFmtId="180" fontId="25" fillId="0" borderId="13" xfId="0" applyNumberFormat="1" applyFont="1" applyFill="1" applyBorder="1" applyAlignment="1">
      <alignment horizontal="right" vertical="center"/>
    </xf>
    <xf numFmtId="180" fontId="25" fillId="0" borderId="39" xfId="0" applyNumberFormat="1" applyFont="1" applyFill="1" applyBorder="1" applyAlignment="1">
      <alignment horizontal="right" vertical="center"/>
    </xf>
    <xf numFmtId="180" fontId="0" fillId="0" borderId="0" xfId="0" applyNumberFormat="1" applyAlignment="1">
      <alignment horizontal="right" vertical="center"/>
    </xf>
    <xf numFmtId="186" fontId="25" fillId="0" borderId="29" xfId="0" applyNumberFormat="1" applyFont="1" applyFill="1" applyBorder="1" applyAlignment="1">
      <alignment horizontal="right" vertical="center"/>
    </xf>
    <xf numFmtId="0" fontId="9" fillId="0" borderId="30" xfId="0" applyFont="1" applyFill="1" applyBorder="1" applyAlignment="1">
      <alignment vertical="center"/>
    </xf>
    <xf numFmtId="0" fontId="9" fillId="0" borderId="0" xfId="0" applyFont="1" applyFill="1" applyBorder="1" applyAlignment="1">
      <alignment vertical="center"/>
    </xf>
    <xf numFmtId="0" fontId="0" fillId="0" borderId="0" xfId="0" applyFill="1" applyAlignment="1">
      <alignment horizontal="right" vertical="center"/>
    </xf>
    <xf numFmtId="180" fontId="25" fillId="0" borderId="31" xfId="0" applyNumberFormat="1" applyFont="1" applyFill="1" applyBorder="1" applyAlignment="1">
      <alignment horizontal="right" vertical="center"/>
    </xf>
    <xf numFmtId="180" fontId="0" fillId="0" borderId="0" xfId="0" applyNumberFormat="1" applyAlignment="1">
      <alignment vertical="center"/>
    </xf>
    <xf numFmtId="180" fontId="25" fillId="0" borderId="37" xfId="0" applyNumberFormat="1" applyFont="1" applyFill="1" applyBorder="1" applyAlignment="1">
      <alignment horizontal="right" vertical="center"/>
    </xf>
    <xf numFmtId="180" fontId="25" fillId="0" borderId="36" xfId="0" applyNumberFormat="1" applyFont="1" applyFill="1" applyBorder="1" applyAlignment="1">
      <alignment horizontal="right" vertical="center"/>
    </xf>
    <xf numFmtId="180" fontId="25" fillId="0" borderId="38" xfId="0" applyNumberFormat="1" applyFont="1" applyFill="1" applyBorder="1" applyAlignment="1">
      <alignment horizontal="right" vertical="center"/>
    </xf>
    <xf numFmtId="0" fontId="9" fillId="0" borderId="0" xfId="0" applyFont="1" applyAlignment="1">
      <alignment/>
    </xf>
    <xf numFmtId="0" fontId="16" fillId="0" borderId="0" xfId="0" applyFont="1" applyBorder="1" applyAlignment="1">
      <alignment/>
    </xf>
    <xf numFmtId="0" fontId="0" fillId="0" borderId="0" xfId="0" applyAlignment="1">
      <alignment/>
    </xf>
    <xf numFmtId="0" fontId="16" fillId="0" borderId="0" xfId="0" applyFont="1" applyAlignment="1">
      <alignment/>
    </xf>
    <xf numFmtId="0" fontId="16" fillId="0" borderId="0" xfId="0" applyFont="1" applyAlignment="1">
      <alignment horizontal="right"/>
    </xf>
    <xf numFmtId="0" fontId="16" fillId="0" borderId="0" xfId="0" applyFont="1" applyBorder="1" applyAlignment="1">
      <alignment horizontal="right"/>
    </xf>
    <xf numFmtId="0" fontId="27" fillId="0" borderId="0" xfId="0" applyFont="1" applyAlignment="1">
      <alignment/>
    </xf>
    <xf numFmtId="209" fontId="9" fillId="0" borderId="0" xfId="0" applyNumberFormat="1" applyFont="1" applyFill="1" applyAlignment="1">
      <alignment vertical="center"/>
    </xf>
    <xf numFmtId="0" fontId="27" fillId="0" borderId="0" xfId="0" applyFont="1" applyAlignment="1">
      <alignment vertical="center"/>
    </xf>
    <xf numFmtId="0" fontId="24" fillId="0" borderId="0" xfId="0" applyFont="1" applyBorder="1" applyAlignment="1">
      <alignment horizontal="center" vertical="center"/>
    </xf>
    <xf numFmtId="0" fontId="9" fillId="0" borderId="0" xfId="0" applyFont="1" applyFill="1" applyAlignment="1">
      <alignment horizontal="right" vertical="center"/>
    </xf>
    <xf numFmtId="0" fontId="1" fillId="0" borderId="0" xfId="0" applyFont="1" applyFill="1" applyAlignment="1">
      <alignment vertical="center"/>
    </xf>
    <xf numFmtId="0" fontId="9" fillId="0" borderId="0" xfId="0" applyFont="1" applyFill="1" applyBorder="1" applyAlignment="1">
      <alignment horizontal="right" vertical="center"/>
    </xf>
    <xf numFmtId="0" fontId="0" fillId="0" borderId="0" xfId="0" applyBorder="1" applyAlignment="1">
      <alignment vertical="center"/>
    </xf>
    <xf numFmtId="0" fontId="9" fillId="0" borderId="40" xfId="0" applyFont="1" applyBorder="1" applyAlignment="1">
      <alignment horizontal="center" vertical="center"/>
    </xf>
    <xf numFmtId="0" fontId="8" fillId="0" borderId="41" xfId="0" applyFont="1" applyFill="1" applyBorder="1" applyAlignment="1">
      <alignment horizontal="center" vertical="center"/>
    </xf>
    <xf numFmtId="0" fontId="8" fillId="0" borderId="42" xfId="0" applyFont="1" applyFill="1" applyBorder="1" applyAlignment="1">
      <alignment horizontal="center" vertical="center"/>
    </xf>
    <xf numFmtId="0" fontId="8" fillId="0" borderId="43"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40" xfId="0" applyFont="1" applyFill="1" applyBorder="1" applyAlignment="1">
      <alignment vertical="center"/>
    </xf>
    <xf numFmtId="0" fontId="29" fillId="0" borderId="43" xfId="0" applyFont="1" applyFill="1" applyBorder="1" applyAlignment="1">
      <alignment vertical="center"/>
    </xf>
    <xf numFmtId="49" fontId="8" fillId="0" borderId="44" xfId="0" applyNumberFormat="1" applyFont="1" applyFill="1" applyBorder="1" applyAlignment="1">
      <alignment horizontal="center" vertical="center"/>
    </xf>
    <xf numFmtId="49" fontId="8" fillId="0" borderId="20" xfId="0" applyNumberFormat="1" applyFont="1" applyFill="1" applyBorder="1" applyAlignment="1">
      <alignment horizontal="center" vertical="center"/>
    </xf>
    <xf numFmtId="49" fontId="8" fillId="0" borderId="45" xfId="0" applyNumberFormat="1" applyFont="1" applyFill="1" applyBorder="1" applyAlignment="1">
      <alignment horizontal="center" vertical="center"/>
    </xf>
    <xf numFmtId="49" fontId="8" fillId="0" borderId="38" xfId="0" applyNumberFormat="1" applyFont="1" applyFill="1" applyBorder="1" applyAlignment="1">
      <alignment horizontal="center" vertical="center"/>
    </xf>
    <xf numFmtId="49" fontId="8" fillId="0" borderId="0" xfId="0" applyNumberFormat="1" applyFont="1" applyFill="1" applyBorder="1" applyAlignment="1">
      <alignment horizontal="center" vertical="center"/>
    </xf>
    <xf numFmtId="49" fontId="8" fillId="0" borderId="35" xfId="0" applyNumberFormat="1" applyFont="1" applyFill="1" applyBorder="1" applyAlignment="1">
      <alignment horizontal="center" vertical="center"/>
    </xf>
    <xf numFmtId="49" fontId="29" fillId="0" borderId="38" xfId="0" applyNumberFormat="1" applyFont="1" applyFill="1" applyBorder="1" applyAlignment="1">
      <alignment horizontal="center" vertical="center"/>
    </xf>
    <xf numFmtId="0" fontId="32" fillId="0" borderId="0" xfId="0" applyFont="1" applyAlignment="1">
      <alignment vertical="center"/>
    </xf>
    <xf numFmtId="0" fontId="33" fillId="0" borderId="46" xfId="0" applyFont="1" applyBorder="1" applyAlignment="1">
      <alignment vertical="center"/>
    </xf>
    <xf numFmtId="220" fontId="34" fillId="0" borderId="47" xfId="0" applyNumberFormat="1" applyFont="1" applyFill="1" applyBorder="1" applyAlignment="1">
      <alignment horizontal="right" vertical="center"/>
    </xf>
    <xf numFmtId="220" fontId="25" fillId="0" borderId="48" xfId="0" applyNumberFormat="1" applyFont="1" applyFill="1" applyBorder="1" applyAlignment="1">
      <alignment horizontal="right" vertical="center"/>
    </xf>
    <xf numFmtId="220" fontId="25" fillId="0" borderId="49" xfId="0" applyNumberFormat="1" applyFont="1" applyFill="1" applyBorder="1" applyAlignment="1">
      <alignment horizontal="right" vertical="center"/>
    </xf>
    <xf numFmtId="220" fontId="25" fillId="0" borderId="0" xfId="0" applyNumberFormat="1" applyFont="1" applyFill="1" applyBorder="1" applyAlignment="1">
      <alignment horizontal="right" vertical="center"/>
    </xf>
    <xf numFmtId="220" fontId="25" fillId="0" borderId="46" xfId="0" applyNumberFormat="1" applyFont="1" applyFill="1" applyBorder="1" applyAlignment="1">
      <alignment horizontal="right" vertical="center"/>
    </xf>
    <xf numFmtId="220" fontId="35" fillId="0" borderId="49" xfId="0" applyNumberFormat="1" applyFont="1" applyFill="1" applyBorder="1" applyAlignment="1">
      <alignment horizontal="right" vertical="center"/>
    </xf>
    <xf numFmtId="0" fontId="0" fillId="0" borderId="0" xfId="0" applyFont="1" applyAlignment="1">
      <alignment vertical="center"/>
    </xf>
    <xf numFmtId="220" fontId="25" fillId="0" borderId="44" xfId="0" applyNumberFormat="1" applyFont="1" applyFill="1" applyBorder="1" applyAlignment="1">
      <alignment horizontal="right" vertical="center"/>
    </xf>
    <xf numFmtId="220" fontId="25" fillId="0" borderId="20" xfId="0" applyNumberFormat="1" applyFont="1" applyFill="1" applyBorder="1" applyAlignment="1">
      <alignment horizontal="right" vertical="center"/>
    </xf>
    <xf numFmtId="220" fontId="25" fillId="0" borderId="29" xfId="0" applyNumberFormat="1" applyFont="1" applyFill="1" applyBorder="1" applyAlignment="1">
      <alignment horizontal="right" vertical="center"/>
    </xf>
    <xf numFmtId="220" fontId="25" fillId="0" borderId="30" xfId="0" applyNumberFormat="1" applyFont="1" applyFill="1" applyBorder="1" applyAlignment="1">
      <alignment horizontal="right" vertical="center"/>
    </xf>
    <xf numFmtId="220" fontId="35" fillId="0" borderId="29" xfId="0" applyNumberFormat="1" applyFont="1" applyFill="1" applyBorder="1" applyAlignment="1">
      <alignment horizontal="right" vertical="center"/>
    </xf>
    <xf numFmtId="220" fontId="25" fillId="0" borderId="50" xfId="0" applyNumberFormat="1" applyFont="1" applyFill="1" applyBorder="1" applyAlignment="1">
      <alignment horizontal="right" vertical="center"/>
    </xf>
    <xf numFmtId="220" fontId="25" fillId="0" borderId="21" xfId="0" applyNumberFormat="1" applyFont="1" applyFill="1" applyBorder="1" applyAlignment="1">
      <alignment horizontal="right" vertical="center"/>
    </xf>
    <xf numFmtId="220" fontId="25" fillId="0" borderId="33" xfId="0" applyNumberFormat="1" applyFont="1" applyFill="1" applyBorder="1" applyAlignment="1">
      <alignment horizontal="right" vertical="center"/>
    </xf>
    <xf numFmtId="220" fontId="25" fillId="0" borderId="32" xfId="0" applyNumberFormat="1" applyFont="1" applyFill="1" applyBorder="1" applyAlignment="1">
      <alignment horizontal="right" vertical="center"/>
    </xf>
    <xf numFmtId="220" fontId="35" fillId="0" borderId="33" xfId="0" applyNumberFormat="1" applyFont="1" applyFill="1" applyBorder="1" applyAlignment="1">
      <alignment horizontal="right" vertical="center"/>
    </xf>
    <xf numFmtId="220" fontId="25" fillId="0" borderId="44" xfId="0" applyNumberFormat="1" applyFont="1" applyBorder="1" applyAlignment="1">
      <alignment horizontal="right" vertical="center"/>
    </xf>
    <xf numFmtId="220" fontId="25" fillId="0" borderId="20" xfId="0" applyNumberFormat="1" applyFont="1" applyBorder="1" applyAlignment="1">
      <alignment horizontal="right" vertical="center"/>
    </xf>
    <xf numFmtId="220" fontId="25" fillId="0" borderId="17" xfId="0" applyNumberFormat="1" applyFont="1" applyBorder="1" applyAlignment="1">
      <alignment horizontal="right" vertical="center"/>
    </xf>
    <xf numFmtId="220" fontId="25" fillId="0" borderId="31" xfId="0" applyNumberFormat="1" applyFont="1" applyBorder="1" applyAlignment="1">
      <alignment horizontal="right" vertical="center"/>
    </xf>
    <xf numFmtId="220" fontId="25" fillId="0" borderId="0" xfId="0" applyNumberFormat="1" applyFont="1" applyBorder="1" applyAlignment="1">
      <alignment horizontal="right" vertical="center"/>
    </xf>
    <xf numFmtId="220" fontId="25" fillId="0" borderId="34" xfId="0" applyNumberFormat="1" applyFont="1" applyBorder="1" applyAlignment="1">
      <alignment horizontal="right" vertical="center"/>
    </xf>
    <xf numFmtId="220" fontId="35" fillId="0" borderId="31" xfId="0" applyNumberFormat="1" applyFont="1" applyBorder="1" applyAlignment="1">
      <alignment horizontal="right" vertical="center"/>
    </xf>
    <xf numFmtId="220" fontId="25" fillId="0" borderId="35" xfId="0" applyNumberFormat="1" applyFont="1" applyFill="1" applyBorder="1" applyAlignment="1">
      <alignment horizontal="right" vertical="center"/>
    </xf>
    <xf numFmtId="220" fontId="25" fillId="0" borderId="45" xfId="0" applyNumberFormat="1" applyFont="1" applyFill="1" applyBorder="1" applyAlignment="1">
      <alignment horizontal="right" vertical="center"/>
    </xf>
    <xf numFmtId="220" fontId="25" fillId="0" borderId="38" xfId="0" applyNumberFormat="1" applyFont="1" applyFill="1" applyBorder="1" applyAlignment="1">
      <alignment horizontal="right" vertical="center"/>
    </xf>
    <xf numFmtId="220" fontId="35" fillId="0" borderId="38" xfId="0" applyNumberFormat="1" applyFont="1" applyFill="1" applyBorder="1" applyAlignment="1">
      <alignment horizontal="right" vertical="center"/>
    </xf>
    <xf numFmtId="0" fontId="8" fillId="0" borderId="34" xfId="0" applyFont="1" applyBorder="1" applyAlignment="1">
      <alignment vertical="center"/>
    </xf>
    <xf numFmtId="220" fontId="25" fillId="0" borderId="51" xfId="0" applyNumberFormat="1" applyFont="1" applyFill="1" applyBorder="1" applyAlignment="1">
      <alignment horizontal="right" vertical="center"/>
    </xf>
    <xf numFmtId="220" fontId="25" fillId="0" borderId="17" xfId="0" applyNumberFormat="1" applyFont="1" applyFill="1" applyBorder="1" applyAlignment="1">
      <alignment horizontal="right" vertical="center"/>
    </xf>
    <xf numFmtId="220" fontId="25" fillId="0" borderId="31" xfId="0" applyNumberFormat="1" applyFont="1" applyFill="1" applyBorder="1" applyAlignment="1">
      <alignment horizontal="right" vertical="center"/>
    </xf>
    <xf numFmtId="220" fontId="25" fillId="0" borderId="34" xfId="0" applyNumberFormat="1" applyFont="1" applyFill="1" applyBorder="1" applyAlignment="1">
      <alignment horizontal="right" vertical="center"/>
    </xf>
    <xf numFmtId="220" fontId="35" fillId="0" borderId="31" xfId="0" applyNumberFormat="1" applyFont="1" applyFill="1" applyBorder="1" applyAlignment="1">
      <alignment horizontal="right" vertical="center"/>
    </xf>
    <xf numFmtId="0" fontId="8" fillId="0" borderId="30" xfId="0" applyFont="1" applyBorder="1" applyAlignment="1">
      <alignment vertical="center"/>
    </xf>
    <xf numFmtId="220" fontId="34" fillId="0" borderId="30" xfId="0" applyNumberFormat="1" applyFont="1" applyFill="1" applyBorder="1" applyAlignment="1">
      <alignment horizontal="right" vertical="center"/>
    </xf>
    <xf numFmtId="220" fontId="34" fillId="0" borderId="20" xfId="0" applyNumberFormat="1" applyFont="1" applyFill="1" applyBorder="1" applyAlignment="1">
      <alignment horizontal="right" vertical="center"/>
    </xf>
    <xf numFmtId="220" fontId="34" fillId="0" borderId="29" xfId="0" applyNumberFormat="1" applyFont="1" applyFill="1" applyBorder="1" applyAlignment="1">
      <alignment horizontal="right" vertical="center"/>
    </xf>
    <xf numFmtId="220" fontId="34" fillId="0" borderId="0" xfId="0" applyNumberFormat="1" applyFont="1" applyFill="1" applyBorder="1" applyAlignment="1">
      <alignment horizontal="right" vertical="center"/>
    </xf>
    <xf numFmtId="220" fontId="36" fillId="0" borderId="29" xfId="0" applyNumberFormat="1" applyFont="1" applyFill="1" applyBorder="1" applyAlignment="1">
      <alignment horizontal="right" vertical="center"/>
    </xf>
    <xf numFmtId="0" fontId="33" fillId="0" borderId="30" xfId="0" applyFont="1" applyBorder="1" applyAlignment="1">
      <alignment vertical="center"/>
    </xf>
    <xf numFmtId="0" fontId="33" fillId="0" borderId="32" xfId="0" applyFont="1" applyBorder="1" applyAlignment="1">
      <alignment vertical="center"/>
    </xf>
    <xf numFmtId="220" fontId="34" fillId="0" borderId="32" xfId="0" applyNumberFormat="1" applyFont="1" applyFill="1" applyBorder="1" applyAlignment="1">
      <alignment horizontal="right" vertical="center"/>
    </xf>
    <xf numFmtId="220" fontId="34" fillId="0" borderId="21" xfId="0" applyNumberFormat="1" applyFont="1" applyFill="1" applyBorder="1" applyAlignment="1">
      <alignment horizontal="right" vertical="center"/>
    </xf>
    <xf numFmtId="220" fontId="34" fillId="0" borderId="33" xfId="0" applyNumberFormat="1" applyFont="1" applyFill="1" applyBorder="1" applyAlignment="1">
      <alignment horizontal="right" vertical="center"/>
    </xf>
    <xf numFmtId="220" fontId="36" fillId="0" borderId="33" xfId="0" applyNumberFormat="1" applyFont="1" applyFill="1" applyBorder="1" applyAlignment="1">
      <alignment horizontal="right" vertical="center"/>
    </xf>
    <xf numFmtId="0" fontId="8" fillId="0" borderId="34" xfId="0" applyFont="1" applyBorder="1" applyAlignment="1">
      <alignment vertical="center" wrapText="1"/>
    </xf>
    <xf numFmtId="220" fontId="34" fillId="0" borderId="34" xfId="0" applyNumberFormat="1" applyFont="1" applyFill="1" applyBorder="1" applyAlignment="1">
      <alignment horizontal="right" vertical="center"/>
    </xf>
    <xf numFmtId="220" fontId="34" fillId="0" borderId="17" xfId="0" applyNumberFormat="1" applyFont="1" applyFill="1" applyBorder="1" applyAlignment="1">
      <alignment horizontal="right" vertical="center"/>
    </xf>
    <xf numFmtId="220" fontId="34" fillId="0" borderId="31" xfId="0" applyNumberFormat="1" applyFont="1" applyFill="1" applyBorder="1" applyAlignment="1">
      <alignment horizontal="right" vertical="center"/>
    </xf>
    <xf numFmtId="220" fontId="36" fillId="0" borderId="31" xfId="0" applyNumberFormat="1" applyFont="1" applyFill="1" applyBorder="1" applyAlignment="1">
      <alignment horizontal="right" vertical="center"/>
    </xf>
    <xf numFmtId="0" fontId="33" fillId="0" borderId="35" xfId="0" applyFont="1" applyBorder="1" applyAlignment="1">
      <alignment vertical="center"/>
    </xf>
    <xf numFmtId="220" fontId="34" fillId="0" borderId="35" xfId="0" applyNumberFormat="1" applyFont="1" applyFill="1" applyBorder="1" applyAlignment="1">
      <alignment horizontal="right" vertical="center"/>
    </xf>
    <xf numFmtId="220" fontId="34" fillId="0" borderId="45" xfId="0" applyNumberFormat="1" applyFont="1" applyFill="1" applyBorder="1" applyAlignment="1">
      <alignment horizontal="right" vertical="center"/>
    </xf>
    <xf numFmtId="220" fontId="34" fillId="0" borderId="38" xfId="0" applyNumberFormat="1" applyFont="1" applyFill="1" applyBorder="1" applyAlignment="1">
      <alignment horizontal="right" vertical="center"/>
    </xf>
    <xf numFmtId="220" fontId="36" fillId="0" borderId="38" xfId="0" applyNumberFormat="1" applyFont="1" applyFill="1" applyBorder="1" applyAlignment="1">
      <alignment horizontal="right" vertical="center"/>
    </xf>
    <xf numFmtId="0" fontId="33" fillId="0" borderId="0" xfId="0" applyFont="1" applyBorder="1" applyAlignment="1">
      <alignment vertical="center"/>
    </xf>
    <xf numFmtId="220" fontId="36" fillId="0" borderId="0" xfId="0" applyNumberFormat="1" applyFont="1" applyFill="1" applyBorder="1" applyAlignment="1">
      <alignment horizontal="right" vertical="center"/>
    </xf>
    <xf numFmtId="0" fontId="8" fillId="0" borderId="40" xfId="0" applyFont="1" applyFill="1" applyBorder="1" applyAlignment="1">
      <alignment horizontal="center" vertical="center"/>
    </xf>
    <xf numFmtId="49" fontId="8" fillId="0" borderId="52" xfId="0" applyNumberFormat="1" applyFont="1" applyFill="1" applyBorder="1" applyAlignment="1">
      <alignment horizontal="center" vertical="center"/>
    </xf>
    <xf numFmtId="220" fontId="25" fillId="0" borderId="16" xfId="0" applyNumberFormat="1" applyFont="1" applyBorder="1" applyAlignment="1">
      <alignment horizontal="right" vertical="center"/>
    </xf>
    <xf numFmtId="220" fontId="25" fillId="0" borderId="53" xfId="0" applyNumberFormat="1" applyFont="1" applyFill="1" applyBorder="1" applyAlignment="1">
      <alignment horizontal="right" vertical="center"/>
    </xf>
    <xf numFmtId="220" fontId="25" fillId="0" borderId="12" xfId="0" applyNumberFormat="1" applyFont="1" applyFill="1" applyBorder="1" applyAlignment="1">
      <alignment horizontal="right" vertical="center"/>
    </xf>
    <xf numFmtId="220" fontId="25" fillId="0" borderId="39" xfId="0" applyNumberFormat="1" applyFont="1" applyFill="1" applyBorder="1" applyAlignment="1">
      <alignment horizontal="right" vertical="center"/>
    </xf>
    <xf numFmtId="220" fontId="25" fillId="0" borderId="28" xfId="0" applyNumberFormat="1" applyFont="1" applyFill="1" applyBorder="1" applyAlignment="1">
      <alignment horizontal="right" vertical="center"/>
    </xf>
    <xf numFmtId="220" fontId="35" fillId="0" borderId="39" xfId="0" applyNumberFormat="1" applyFont="1" applyFill="1" applyBorder="1" applyAlignment="1">
      <alignment horizontal="right" vertical="center"/>
    </xf>
    <xf numFmtId="0" fontId="33" fillId="0" borderId="30" xfId="0" applyFont="1" applyFill="1" applyBorder="1" applyAlignment="1">
      <alignment vertical="center"/>
    </xf>
    <xf numFmtId="0" fontId="33" fillId="0" borderId="35" xfId="0" applyFont="1" applyFill="1" applyBorder="1" applyAlignment="1">
      <alignment vertical="center"/>
    </xf>
    <xf numFmtId="220" fontId="34" fillId="0" borderId="54" xfId="0" applyNumberFormat="1" applyFont="1" applyFill="1" applyBorder="1" applyAlignment="1">
      <alignment horizontal="right" vertical="center"/>
    </xf>
    <xf numFmtId="0" fontId="9" fillId="0" borderId="0" xfId="0" applyFont="1" applyBorder="1" applyAlignment="1">
      <alignment vertical="center" wrapText="1"/>
    </xf>
    <xf numFmtId="0" fontId="0" fillId="0" borderId="0" xfId="0" applyBorder="1" applyAlignment="1">
      <alignment/>
    </xf>
    <xf numFmtId="0" fontId="0" fillId="0" borderId="0" xfId="0" applyFont="1" applyAlignment="1">
      <alignment vertical="center"/>
    </xf>
    <xf numFmtId="0" fontId="16" fillId="0" borderId="0" xfId="0" applyFont="1" applyAlignment="1">
      <alignment vertical="center"/>
    </xf>
    <xf numFmtId="0" fontId="0" fillId="0" borderId="0" xfId="0" applyFont="1" applyFill="1" applyAlignment="1">
      <alignment vertical="center"/>
    </xf>
    <xf numFmtId="0" fontId="9" fillId="0" borderId="0" xfId="0" applyFont="1" applyAlignment="1">
      <alignment horizontal="left" vertical="center"/>
    </xf>
    <xf numFmtId="0" fontId="9" fillId="0" borderId="0" xfId="0" applyFont="1" applyBorder="1" applyAlignment="1">
      <alignment horizontal="left" vertical="center"/>
    </xf>
    <xf numFmtId="0" fontId="9" fillId="0" borderId="0" xfId="0" applyFont="1" applyBorder="1" applyAlignment="1">
      <alignment horizontal="right"/>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9" fillId="0" borderId="0" xfId="0" applyFont="1" applyBorder="1" applyAlignment="1">
      <alignment horizontal="center" vertical="center"/>
    </xf>
    <xf numFmtId="0" fontId="9" fillId="0" borderId="40" xfId="0" applyFont="1" applyFill="1" applyBorder="1" applyAlignment="1">
      <alignment horizontal="center" vertical="center"/>
    </xf>
    <xf numFmtId="49" fontId="9" fillId="0" borderId="30" xfId="0" applyNumberFormat="1" applyFont="1" applyBorder="1" applyAlignment="1">
      <alignment horizontal="center" vertical="center"/>
    </xf>
    <xf numFmtId="49" fontId="9" fillId="0" borderId="20" xfId="0" applyNumberFormat="1" applyFont="1" applyBorder="1" applyAlignment="1">
      <alignment horizontal="center" vertical="center"/>
    </xf>
    <xf numFmtId="49" fontId="9" fillId="0" borderId="29" xfId="0" applyNumberFormat="1" applyFont="1" applyBorder="1" applyAlignment="1">
      <alignment horizontal="center" vertical="center"/>
    </xf>
    <xf numFmtId="49" fontId="9" fillId="0" borderId="0" xfId="0" applyNumberFormat="1" applyFont="1" applyBorder="1" applyAlignment="1">
      <alignment horizontal="center" vertical="center"/>
    </xf>
    <xf numFmtId="0" fontId="9" fillId="0" borderId="46" xfId="0" applyFont="1" applyBorder="1" applyAlignment="1">
      <alignment vertical="center"/>
    </xf>
    <xf numFmtId="0" fontId="9" fillId="0" borderId="55" xfId="0" applyFont="1" applyBorder="1" applyAlignment="1">
      <alignment vertical="center"/>
    </xf>
    <xf numFmtId="180" fontId="25" fillId="0" borderId="46" xfId="0" applyNumberFormat="1" applyFont="1" applyFill="1" applyBorder="1" applyAlignment="1">
      <alignment horizontal="right" vertical="center"/>
    </xf>
    <xf numFmtId="180" fontId="25" fillId="0" borderId="48" xfId="0" applyNumberFormat="1" applyFont="1" applyFill="1" applyBorder="1" applyAlignment="1">
      <alignment horizontal="right" vertical="center"/>
    </xf>
    <xf numFmtId="180" fontId="25" fillId="0" borderId="49" xfId="0" applyNumberFormat="1" applyFont="1" applyFill="1" applyBorder="1" applyAlignment="1">
      <alignment horizontal="right" vertical="center"/>
    </xf>
    <xf numFmtId="180" fontId="35" fillId="0" borderId="49" xfId="0" applyNumberFormat="1" applyFont="1" applyFill="1" applyBorder="1" applyAlignment="1">
      <alignment horizontal="right" vertical="center"/>
    </xf>
    <xf numFmtId="180" fontId="25" fillId="0" borderId="30" xfId="0" applyNumberFormat="1" applyFont="1" applyFill="1" applyBorder="1" applyAlignment="1">
      <alignment horizontal="right" vertical="center"/>
    </xf>
    <xf numFmtId="180" fontId="25" fillId="0" borderId="20" xfId="0" applyNumberFormat="1" applyFont="1" applyFill="1" applyBorder="1" applyAlignment="1">
      <alignment horizontal="right" vertical="center"/>
    </xf>
    <xf numFmtId="180" fontId="35" fillId="0" borderId="29" xfId="0" applyNumberFormat="1" applyFont="1" applyFill="1" applyBorder="1" applyAlignment="1">
      <alignment horizontal="right" vertical="center"/>
    </xf>
    <xf numFmtId="180" fontId="25" fillId="0" borderId="32" xfId="0" applyNumberFormat="1" applyFont="1" applyFill="1" applyBorder="1" applyAlignment="1">
      <alignment horizontal="right" vertical="center"/>
    </xf>
    <xf numFmtId="180" fontId="25" fillId="0" borderId="21" xfId="0" applyNumberFormat="1" applyFont="1" applyFill="1" applyBorder="1" applyAlignment="1">
      <alignment horizontal="right" vertical="center"/>
    </xf>
    <xf numFmtId="180" fontId="35" fillId="0" borderId="33" xfId="0" applyNumberFormat="1" applyFont="1" applyFill="1" applyBorder="1" applyAlignment="1">
      <alignment horizontal="right" vertical="center"/>
    </xf>
    <xf numFmtId="180" fontId="25" fillId="0" borderId="34" xfId="0" applyNumberFormat="1" applyFont="1" applyFill="1" applyBorder="1" applyAlignment="1">
      <alignment horizontal="right" vertical="center"/>
    </xf>
    <xf numFmtId="180" fontId="25" fillId="0" borderId="17" xfId="0" applyNumberFormat="1" applyFont="1" applyFill="1" applyBorder="1" applyAlignment="1">
      <alignment horizontal="right" vertical="center"/>
    </xf>
    <xf numFmtId="180" fontId="35" fillId="0" borderId="31" xfId="0" applyNumberFormat="1" applyFont="1" applyFill="1" applyBorder="1" applyAlignment="1">
      <alignment horizontal="right" vertical="center"/>
    </xf>
    <xf numFmtId="180" fontId="25" fillId="0" borderId="30" xfId="0" applyNumberFormat="1" applyFont="1" applyBorder="1" applyAlignment="1">
      <alignment horizontal="right" vertical="center"/>
    </xf>
    <xf numFmtId="180" fontId="25" fillId="0" borderId="20" xfId="0" applyNumberFormat="1" applyFont="1" applyBorder="1" applyAlignment="1">
      <alignment horizontal="right" vertical="center"/>
    </xf>
    <xf numFmtId="180" fontId="25" fillId="0" borderId="29" xfId="0" applyNumberFormat="1" applyFont="1" applyBorder="1" applyAlignment="1">
      <alignment horizontal="right" vertical="center"/>
    </xf>
    <xf numFmtId="180" fontId="25" fillId="0" borderId="0" xfId="0" applyNumberFormat="1" applyFont="1" applyBorder="1" applyAlignment="1">
      <alignment horizontal="right" vertical="center"/>
    </xf>
    <xf numFmtId="180" fontId="35" fillId="0" borderId="29" xfId="0" applyNumberFormat="1" applyFont="1" applyBorder="1" applyAlignment="1">
      <alignment horizontal="right" vertical="center"/>
    </xf>
    <xf numFmtId="0" fontId="9" fillId="0" borderId="30" xfId="0" applyNumberFormat="1" applyFont="1" applyBorder="1" applyAlignment="1">
      <alignment vertical="center"/>
    </xf>
    <xf numFmtId="0" fontId="9" fillId="0" borderId="0" xfId="0" applyNumberFormat="1" applyFont="1" applyBorder="1" applyAlignment="1">
      <alignment vertical="center"/>
    </xf>
    <xf numFmtId="180" fontId="25" fillId="0" borderId="32" xfId="0" applyNumberFormat="1" applyFont="1" applyBorder="1" applyAlignment="1">
      <alignment horizontal="right" vertical="center"/>
    </xf>
    <xf numFmtId="180" fontId="25" fillId="0" borderId="21" xfId="0" applyNumberFormat="1" applyFont="1" applyBorder="1" applyAlignment="1">
      <alignment horizontal="right" vertical="center"/>
    </xf>
    <xf numFmtId="180" fontId="25" fillId="0" borderId="33" xfId="0" applyNumberFormat="1" applyFont="1" applyBorder="1" applyAlignment="1">
      <alignment horizontal="right" vertical="center"/>
    </xf>
    <xf numFmtId="180" fontId="35" fillId="0" borderId="33" xfId="0" applyNumberFormat="1" applyFont="1" applyBorder="1" applyAlignment="1">
      <alignment horizontal="right" vertical="center"/>
    </xf>
    <xf numFmtId="180" fontId="25" fillId="0" borderId="34" xfId="0" applyNumberFormat="1" applyFont="1" applyBorder="1" applyAlignment="1">
      <alignment horizontal="right" vertical="center"/>
    </xf>
    <xf numFmtId="180" fontId="25" fillId="0" borderId="17" xfId="0" applyNumberFormat="1" applyFont="1" applyBorder="1" applyAlignment="1">
      <alignment horizontal="right" vertical="center"/>
    </xf>
    <xf numFmtId="180" fontId="25" fillId="0" borderId="31" xfId="0" applyNumberFormat="1" applyFont="1" applyBorder="1" applyAlignment="1">
      <alignment horizontal="right" vertical="center"/>
    </xf>
    <xf numFmtId="180" fontId="35" fillId="0" borderId="31" xfId="0" applyNumberFormat="1" applyFont="1" applyBorder="1" applyAlignment="1">
      <alignment horizontal="right" vertical="center"/>
    </xf>
    <xf numFmtId="220" fontId="25" fillId="0" borderId="30" xfId="0" applyNumberFormat="1" applyFont="1" applyBorder="1" applyAlignment="1">
      <alignment horizontal="right" vertical="center"/>
    </xf>
    <xf numFmtId="220" fontId="25" fillId="0" borderId="29" xfId="0" applyNumberFormat="1" applyFont="1" applyBorder="1" applyAlignment="1">
      <alignment horizontal="right" vertical="center"/>
    </xf>
    <xf numFmtId="220" fontId="35" fillId="0" borderId="29" xfId="0" applyNumberFormat="1" applyFont="1" applyBorder="1" applyAlignment="1">
      <alignment horizontal="right" vertical="center"/>
    </xf>
    <xf numFmtId="180" fontId="25" fillId="0" borderId="30" xfId="0" applyNumberFormat="1" applyFont="1" applyFill="1" applyBorder="1" applyAlignment="1">
      <alignment vertical="center"/>
    </xf>
    <xf numFmtId="180" fontId="35" fillId="0" borderId="29" xfId="0" applyNumberFormat="1" applyFont="1" applyFill="1" applyBorder="1" applyAlignment="1">
      <alignment vertical="center"/>
    </xf>
    <xf numFmtId="180" fontId="25" fillId="0" borderId="35" xfId="0" applyNumberFormat="1" applyFont="1" applyFill="1" applyBorder="1" applyAlignment="1">
      <alignment horizontal="right" vertical="center"/>
    </xf>
    <xf numFmtId="180" fontId="25" fillId="0" borderId="45" xfId="0" applyNumberFormat="1" applyFont="1" applyFill="1" applyBorder="1" applyAlignment="1">
      <alignment horizontal="right" vertical="center"/>
    </xf>
    <xf numFmtId="180" fontId="25" fillId="0" borderId="54" xfId="0" applyNumberFormat="1" applyFont="1" applyFill="1" applyBorder="1" applyAlignment="1">
      <alignment horizontal="right" vertical="center"/>
    </xf>
    <xf numFmtId="180" fontId="35" fillId="0" borderId="38" xfId="0" applyNumberFormat="1" applyFont="1" applyFill="1" applyBorder="1" applyAlignment="1">
      <alignment horizontal="right" vertical="center"/>
    </xf>
    <xf numFmtId="0" fontId="1" fillId="0" borderId="0" xfId="0" applyFont="1" applyAlignment="1">
      <alignment/>
    </xf>
    <xf numFmtId="0" fontId="9" fillId="0" borderId="0" xfId="108" applyFont="1" applyFill="1" applyBorder="1" applyAlignment="1">
      <alignment/>
      <protection/>
    </xf>
    <xf numFmtId="0" fontId="9" fillId="0" borderId="0" xfId="0" applyFont="1" applyBorder="1" applyAlignment="1">
      <alignment/>
    </xf>
    <xf numFmtId="0" fontId="19" fillId="0" borderId="0" xfId="0" applyFont="1" applyAlignment="1">
      <alignment/>
    </xf>
    <xf numFmtId="0" fontId="9" fillId="0" borderId="0" xfId="0" applyFont="1" applyAlignment="1">
      <alignment horizontal="left"/>
    </xf>
    <xf numFmtId="0" fontId="9" fillId="0" borderId="0" xfId="0" applyFont="1" applyBorder="1" applyAlignment="1">
      <alignment horizontal="left"/>
    </xf>
    <xf numFmtId="0" fontId="1" fillId="0" borderId="0" xfId="0" applyFont="1" applyAlignment="1">
      <alignment vertical="center"/>
    </xf>
    <xf numFmtId="0" fontId="0" fillId="0" borderId="0" xfId="0" applyFont="1" applyBorder="1" applyAlignment="1">
      <alignment vertical="center"/>
    </xf>
    <xf numFmtId="0" fontId="24" fillId="0" borderId="0" xfId="0" applyFont="1" applyAlignment="1">
      <alignment vertical="center"/>
    </xf>
    <xf numFmtId="0" fontId="9" fillId="0" borderId="0" xfId="0" applyFont="1" applyFill="1" applyAlignment="1">
      <alignment horizontal="right"/>
    </xf>
    <xf numFmtId="0" fontId="9" fillId="0" borderId="0" xfId="0" applyFont="1" applyFill="1" applyBorder="1" applyAlignment="1">
      <alignment horizontal="right"/>
    </xf>
    <xf numFmtId="0" fontId="9" fillId="0" borderId="42" xfId="0" applyFont="1" applyFill="1" applyBorder="1" applyAlignment="1">
      <alignment horizontal="center" vertical="center"/>
    </xf>
    <xf numFmtId="0" fontId="9" fillId="0" borderId="43" xfId="0" applyFont="1" applyFill="1" applyBorder="1" applyAlignment="1">
      <alignment horizontal="center" vertical="center"/>
    </xf>
    <xf numFmtId="0" fontId="9" fillId="0" borderId="0" xfId="0" applyFont="1" applyFill="1" applyBorder="1" applyAlignment="1">
      <alignment horizontal="center" vertical="center"/>
    </xf>
    <xf numFmtId="49" fontId="9" fillId="0" borderId="35" xfId="0" applyNumberFormat="1" applyFont="1" applyFill="1" applyBorder="1" applyAlignment="1">
      <alignment horizontal="center" vertical="center"/>
    </xf>
    <xf numFmtId="49" fontId="9" fillId="0" borderId="45" xfId="0" applyNumberFormat="1" applyFont="1" applyFill="1" applyBorder="1" applyAlignment="1">
      <alignment horizontal="center" vertical="center"/>
    </xf>
    <xf numFmtId="49" fontId="9" fillId="0" borderId="38"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xf>
    <xf numFmtId="0" fontId="9" fillId="0" borderId="34" xfId="0" applyFont="1" applyFill="1" applyBorder="1" applyAlignment="1">
      <alignment vertical="center"/>
    </xf>
    <xf numFmtId="0" fontId="9" fillId="0" borderId="18" xfId="0" applyFont="1" applyFill="1" applyBorder="1" applyAlignment="1">
      <alignment vertical="center"/>
    </xf>
    <xf numFmtId="0" fontId="9" fillId="0" borderId="32" xfId="0" applyFont="1" applyFill="1" applyBorder="1" applyAlignment="1">
      <alignment vertical="center"/>
    </xf>
    <xf numFmtId="0" fontId="9" fillId="0" borderId="22" xfId="0" applyFont="1" applyFill="1" applyBorder="1" applyAlignment="1">
      <alignment vertical="center"/>
    </xf>
    <xf numFmtId="180" fontId="25" fillId="0" borderId="34" xfId="0" applyNumberFormat="1" applyFont="1" applyFill="1" applyBorder="1" applyAlignment="1">
      <alignment vertical="center"/>
    </xf>
    <xf numFmtId="180" fontId="25" fillId="0" borderId="17" xfId="0" applyNumberFormat="1" applyFont="1" applyFill="1" applyBorder="1" applyAlignment="1">
      <alignment vertical="center"/>
    </xf>
    <xf numFmtId="180" fontId="35" fillId="0" borderId="31" xfId="0" applyNumberFormat="1" applyFont="1" applyFill="1" applyBorder="1" applyAlignment="1">
      <alignment vertical="center"/>
    </xf>
    <xf numFmtId="0" fontId="9" fillId="0" borderId="0" xfId="108" applyFont="1" applyFill="1" applyBorder="1" applyAlignment="1">
      <alignment horizontal="right"/>
      <protection/>
    </xf>
    <xf numFmtId="0" fontId="9" fillId="0" borderId="0" xfId="0" applyFont="1" applyFill="1" applyAlignment="1">
      <alignment/>
    </xf>
    <xf numFmtId="0" fontId="0" fillId="0" borderId="0" xfId="0" applyFont="1" applyFill="1" applyAlignment="1">
      <alignment/>
    </xf>
    <xf numFmtId="0" fontId="0" fillId="0" borderId="0" xfId="0" applyFont="1" applyAlignment="1">
      <alignment/>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xf>
    <xf numFmtId="0" fontId="0" fillId="0" borderId="0" xfId="0" applyFont="1" applyFill="1" applyAlignment="1">
      <alignment/>
    </xf>
    <xf numFmtId="0" fontId="0" fillId="0" borderId="0" xfId="0" applyFill="1" applyAlignment="1">
      <alignment/>
    </xf>
    <xf numFmtId="182" fontId="9" fillId="0" borderId="0" xfId="0" applyNumberFormat="1" applyFont="1" applyAlignment="1">
      <alignment horizontal="right" vertical="center"/>
    </xf>
    <xf numFmtId="182" fontId="9" fillId="0" borderId="0" xfId="0" applyNumberFormat="1" applyFont="1" applyBorder="1" applyAlignment="1">
      <alignment horizontal="right" vertical="center"/>
    </xf>
    <xf numFmtId="0" fontId="9" fillId="0" borderId="41" xfId="0" applyFont="1" applyBorder="1" applyAlignment="1">
      <alignment horizontal="center" vertical="center"/>
    </xf>
    <xf numFmtId="0" fontId="9" fillId="0" borderId="42" xfId="0" applyNumberFormat="1" applyFont="1" applyBorder="1" applyAlignment="1">
      <alignment horizontal="center" vertical="center"/>
    </xf>
    <xf numFmtId="0" fontId="9" fillId="0" borderId="43" xfId="0" applyNumberFormat="1" applyFont="1" applyBorder="1" applyAlignment="1">
      <alignment horizontal="center" vertical="center"/>
    </xf>
    <xf numFmtId="0" fontId="9" fillId="0" borderId="0" xfId="0" applyNumberFormat="1" applyFont="1" applyBorder="1" applyAlignment="1">
      <alignment horizontal="center" vertical="center"/>
    </xf>
    <xf numFmtId="49" fontId="9" fillId="0" borderId="52" xfId="0" applyNumberFormat="1" applyFont="1" applyBorder="1" applyAlignment="1">
      <alignment horizontal="center" vertical="center"/>
    </xf>
    <xf numFmtId="180" fontId="9" fillId="0" borderId="45" xfId="0" applyNumberFormat="1" applyFont="1" applyBorder="1" applyAlignment="1">
      <alignment horizontal="center" vertical="center"/>
    </xf>
    <xf numFmtId="49" fontId="9" fillId="0" borderId="45" xfId="0" applyNumberFormat="1" applyFont="1" applyBorder="1" applyAlignment="1">
      <alignment horizontal="center" vertical="center"/>
    </xf>
    <xf numFmtId="49" fontId="9" fillId="0" borderId="38" xfId="0" applyNumberFormat="1" applyFont="1" applyBorder="1" applyAlignment="1">
      <alignment horizontal="center" vertical="center"/>
    </xf>
    <xf numFmtId="180" fontId="25" fillId="0" borderId="47" xfId="0" applyNumberFormat="1" applyFont="1" applyFill="1" applyBorder="1" applyAlignment="1">
      <alignment vertical="center"/>
    </xf>
    <xf numFmtId="180" fontId="25" fillId="0" borderId="48" xfId="0" applyNumberFormat="1" applyFont="1" applyFill="1" applyBorder="1" applyAlignment="1">
      <alignment vertical="center"/>
    </xf>
    <xf numFmtId="180" fontId="25" fillId="0" borderId="49" xfId="0" applyNumberFormat="1" applyFont="1" applyFill="1" applyBorder="1" applyAlignment="1">
      <alignment vertical="center"/>
    </xf>
    <xf numFmtId="180" fontId="25" fillId="0" borderId="46" xfId="0" applyNumberFormat="1" applyFont="1" applyFill="1" applyBorder="1" applyAlignment="1">
      <alignment vertical="center"/>
    </xf>
    <xf numFmtId="180" fontId="35" fillId="0" borderId="49" xfId="0" applyNumberFormat="1" applyFont="1" applyFill="1" applyBorder="1" applyAlignment="1">
      <alignment vertical="center"/>
    </xf>
    <xf numFmtId="0" fontId="0" fillId="0" borderId="44" xfId="0" applyFont="1" applyFill="1" applyBorder="1" applyAlignment="1">
      <alignment vertical="center"/>
    </xf>
    <xf numFmtId="180" fontId="0" fillId="0" borderId="20" xfId="0" applyNumberFormat="1" applyFont="1" applyFill="1" applyBorder="1" applyAlignment="1">
      <alignment vertical="center"/>
    </xf>
    <xf numFmtId="180" fontId="0" fillId="0" borderId="20" xfId="0" applyNumberFormat="1" applyFont="1" applyFill="1" applyBorder="1" applyAlignment="1">
      <alignment vertical="center"/>
    </xf>
    <xf numFmtId="180" fontId="0" fillId="0" borderId="29" xfId="0" applyNumberFormat="1" applyFont="1" applyFill="1" applyBorder="1" applyAlignment="1">
      <alignment vertical="center"/>
    </xf>
    <xf numFmtId="180" fontId="0" fillId="0" borderId="0" xfId="0" applyNumberFormat="1" applyFont="1" applyFill="1" applyBorder="1" applyAlignment="1">
      <alignment vertical="center"/>
    </xf>
    <xf numFmtId="180" fontId="0" fillId="0" borderId="30" xfId="0" applyNumberFormat="1" applyFont="1" applyFill="1" applyBorder="1" applyAlignment="1">
      <alignment vertical="center"/>
    </xf>
    <xf numFmtId="180" fontId="1" fillId="0" borderId="29" xfId="0" applyNumberFormat="1" applyFont="1" applyFill="1" applyBorder="1" applyAlignment="1">
      <alignment vertical="center"/>
    </xf>
    <xf numFmtId="180" fontId="25" fillId="0" borderId="44" xfId="0" applyNumberFormat="1" applyFont="1" applyFill="1" applyBorder="1" applyAlignment="1">
      <alignment vertical="center"/>
    </xf>
    <xf numFmtId="180" fontId="25" fillId="0" borderId="50" xfId="0" applyNumberFormat="1" applyFont="1" applyFill="1" applyBorder="1" applyAlignment="1">
      <alignment vertical="center"/>
    </xf>
    <xf numFmtId="180" fontId="25" fillId="0" borderId="32" xfId="0" applyNumberFormat="1" applyFont="1" applyFill="1" applyBorder="1" applyAlignment="1">
      <alignment vertical="center"/>
    </xf>
    <xf numFmtId="180" fontId="35" fillId="0" borderId="33" xfId="0" applyNumberFormat="1" applyFont="1" applyFill="1" applyBorder="1" applyAlignment="1">
      <alignment vertical="center"/>
    </xf>
    <xf numFmtId="180" fontId="25" fillId="0" borderId="44" xfId="0" applyNumberFormat="1" applyFont="1" applyFill="1" applyBorder="1" applyAlignment="1">
      <alignment horizontal="right" vertical="center"/>
    </xf>
    <xf numFmtId="180" fontId="25" fillId="0" borderId="50" xfId="0" applyNumberFormat="1" applyFont="1" applyFill="1" applyBorder="1" applyAlignment="1">
      <alignment horizontal="right" vertical="center"/>
    </xf>
    <xf numFmtId="0" fontId="0" fillId="0" borderId="44" xfId="0" applyFont="1" applyBorder="1" applyAlignment="1">
      <alignment horizontal="right" vertical="center"/>
    </xf>
    <xf numFmtId="180" fontId="0" fillId="0" borderId="20" xfId="0" applyNumberFormat="1" applyFont="1" applyBorder="1" applyAlignment="1">
      <alignment horizontal="right" vertical="center"/>
    </xf>
    <xf numFmtId="180" fontId="25" fillId="0" borderId="20" xfId="0" applyNumberFormat="1" applyFont="1" applyBorder="1" applyAlignment="1">
      <alignment vertical="center"/>
    </xf>
    <xf numFmtId="180" fontId="25" fillId="0" borderId="29" xfId="0" applyNumberFormat="1" applyFont="1" applyBorder="1" applyAlignment="1">
      <alignment vertical="center"/>
    </xf>
    <xf numFmtId="180" fontId="25" fillId="0" borderId="0" xfId="0" applyNumberFormat="1" applyFont="1" applyBorder="1" applyAlignment="1">
      <alignment vertical="center"/>
    </xf>
    <xf numFmtId="180" fontId="25" fillId="0" borderId="30" xfId="0" applyNumberFormat="1" applyFont="1" applyBorder="1" applyAlignment="1">
      <alignment vertical="center"/>
    </xf>
    <xf numFmtId="180" fontId="35" fillId="0" borderId="29" xfId="0" applyNumberFormat="1" applyFont="1" applyBorder="1" applyAlignment="1">
      <alignment vertical="center"/>
    </xf>
    <xf numFmtId="0" fontId="0" fillId="0" borderId="50" xfId="0" applyFont="1" applyBorder="1" applyAlignment="1">
      <alignment horizontal="right" vertical="center"/>
    </xf>
    <xf numFmtId="180" fontId="0" fillId="0" borderId="21" xfId="0" applyNumberFormat="1" applyFont="1" applyBorder="1" applyAlignment="1">
      <alignment horizontal="right" vertical="center"/>
    </xf>
    <xf numFmtId="180" fontId="25" fillId="0" borderId="21" xfId="0" applyNumberFormat="1" applyFont="1" applyBorder="1" applyAlignment="1">
      <alignment vertical="center"/>
    </xf>
    <xf numFmtId="180" fontId="25" fillId="0" borderId="33" xfId="0" applyNumberFormat="1" applyFont="1" applyBorder="1" applyAlignment="1">
      <alignment vertical="center"/>
    </xf>
    <xf numFmtId="180" fontId="25" fillId="0" borderId="32" xfId="0" applyNumberFormat="1" applyFont="1" applyBorder="1" applyAlignment="1">
      <alignment vertical="center"/>
    </xf>
    <xf numFmtId="180" fontId="35" fillId="0" borderId="33" xfId="0" applyNumberFormat="1" applyFont="1" applyBorder="1" applyAlignment="1">
      <alignment vertical="center"/>
    </xf>
    <xf numFmtId="180" fontId="25" fillId="0" borderId="44" xfId="0" applyNumberFormat="1" applyFont="1" applyBorder="1" applyAlignment="1">
      <alignment horizontal="right" vertical="center"/>
    </xf>
    <xf numFmtId="180" fontId="25" fillId="0" borderId="51" xfId="0" applyNumberFormat="1" applyFont="1" applyBorder="1" applyAlignment="1">
      <alignment horizontal="right" vertical="center"/>
    </xf>
    <xf numFmtId="180" fontId="25" fillId="0" borderId="50" xfId="0" applyNumberFormat="1" applyFont="1" applyBorder="1" applyAlignment="1">
      <alignment horizontal="right" vertical="center"/>
    </xf>
    <xf numFmtId="0" fontId="9" fillId="0" borderId="30" xfId="0" applyFont="1" applyBorder="1" applyAlignment="1">
      <alignment vertical="center" wrapText="1"/>
    </xf>
    <xf numFmtId="0" fontId="0" fillId="0" borderId="52" xfId="0" applyFont="1" applyBorder="1" applyAlignment="1">
      <alignment vertical="center"/>
    </xf>
    <xf numFmtId="180" fontId="0" fillId="0" borderId="45" xfId="0" applyNumberFormat="1" applyFont="1" applyBorder="1" applyAlignment="1">
      <alignment vertical="center"/>
    </xf>
    <xf numFmtId="180" fontId="1" fillId="0" borderId="45" xfId="0" applyNumberFormat="1" applyFont="1" applyBorder="1" applyAlignment="1">
      <alignment vertical="center"/>
    </xf>
    <xf numFmtId="180" fontId="0" fillId="0" borderId="38" xfId="0" applyNumberFormat="1" applyFont="1" applyBorder="1" applyAlignment="1">
      <alignment vertical="center"/>
    </xf>
    <xf numFmtId="180" fontId="0" fillId="0" borderId="0" xfId="0" applyNumberFormat="1" applyFont="1" applyBorder="1" applyAlignment="1">
      <alignment vertical="center"/>
    </xf>
    <xf numFmtId="180" fontId="0" fillId="0" borderId="35" xfId="0" applyNumberFormat="1" applyFont="1" applyBorder="1" applyAlignment="1">
      <alignment vertical="center"/>
    </xf>
    <xf numFmtId="180" fontId="1" fillId="0" borderId="38" xfId="0" applyNumberFormat="1" applyFont="1" applyBorder="1" applyAlignment="1">
      <alignment vertical="center"/>
    </xf>
    <xf numFmtId="0" fontId="0" fillId="0" borderId="0" xfId="0" applyFont="1" applyBorder="1" applyAlignment="1">
      <alignment vertical="center"/>
    </xf>
    <xf numFmtId="180" fontId="0" fillId="0" borderId="0" xfId="0" applyNumberFormat="1" applyFont="1" applyBorder="1" applyAlignment="1">
      <alignment vertical="center"/>
    </xf>
    <xf numFmtId="180" fontId="1" fillId="0" borderId="0" xfId="0" applyNumberFormat="1" applyFont="1" applyBorder="1" applyAlignment="1">
      <alignment vertical="center"/>
    </xf>
    <xf numFmtId="0" fontId="9" fillId="0" borderId="30" xfId="0" applyFont="1" applyBorder="1" applyAlignment="1">
      <alignment horizontal="center" vertical="center"/>
    </xf>
    <xf numFmtId="180" fontId="9" fillId="0" borderId="20" xfId="0" applyNumberFormat="1" applyFont="1" applyBorder="1" applyAlignment="1">
      <alignment horizontal="center" vertical="center"/>
    </xf>
    <xf numFmtId="49" fontId="19" fillId="0" borderId="29" xfId="0" applyNumberFormat="1" applyFont="1" applyBorder="1" applyAlignment="1">
      <alignment horizontal="center" vertical="center"/>
    </xf>
    <xf numFmtId="180" fontId="25" fillId="0" borderId="44" xfId="0" applyNumberFormat="1" applyFont="1" applyBorder="1" applyAlignment="1">
      <alignment vertical="center"/>
    </xf>
    <xf numFmtId="180" fontId="25" fillId="0" borderId="53" xfId="0" applyNumberFormat="1" applyFont="1" applyBorder="1" applyAlignment="1">
      <alignment horizontal="right" vertical="center"/>
    </xf>
    <xf numFmtId="180" fontId="25" fillId="0" borderId="12" xfId="0" applyNumberFormat="1" applyFont="1" applyBorder="1" applyAlignment="1">
      <alignment horizontal="right" vertical="center"/>
    </xf>
    <xf numFmtId="180" fontId="25" fillId="0" borderId="39" xfId="0" applyNumberFormat="1" applyFont="1" applyBorder="1" applyAlignment="1">
      <alignment horizontal="right" vertical="center"/>
    </xf>
    <xf numFmtId="180" fontId="25" fillId="0" borderId="28" xfId="0" applyNumberFormat="1" applyFont="1" applyBorder="1" applyAlignment="1">
      <alignment horizontal="right" vertical="center"/>
    </xf>
    <xf numFmtId="180" fontId="35" fillId="0" borderId="39" xfId="0" applyNumberFormat="1" applyFont="1" applyBorder="1" applyAlignment="1">
      <alignment horizontal="right" vertical="center"/>
    </xf>
    <xf numFmtId="0" fontId="9" fillId="0" borderId="56" xfId="0" applyFont="1" applyBorder="1" applyAlignment="1">
      <alignment vertical="center"/>
    </xf>
    <xf numFmtId="180" fontId="25" fillId="0" borderId="52" xfId="0" applyNumberFormat="1" applyFont="1" applyBorder="1" applyAlignment="1">
      <alignment horizontal="right" vertical="center"/>
    </xf>
    <xf numFmtId="180" fontId="25" fillId="0" borderId="45" xfId="0" applyNumberFormat="1" applyFont="1" applyBorder="1" applyAlignment="1">
      <alignment horizontal="right" vertical="center"/>
    </xf>
    <xf numFmtId="180" fontId="25" fillId="0" borderId="38" xfId="0" applyNumberFormat="1" applyFont="1" applyBorder="1" applyAlignment="1">
      <alignment horizontal="right" vertical="center"/>
    </xf>
    <xf numFmtId="180" fontId="25" fillId="0" borderId="54" xfId="0" applyNumberFormat="1" applyFont="1" applyBorder="1" applyAlignment="1">
      <alignment horizontal="right" vertical="center"/>
    </xf>
    <xf numFmtId="180" fontId="25" fillId="0" borderId="35" xfId="0" applyNumberFormat="1" applyFont="1" applyBorder="1" applyAlignment="1">
      <alignment horizontal="right" vertical="center"/>
    </xf>
    <xf numFmtId="180" fontId="35" fillId="0" borderId="38" xfId="0" applyNumberFormat="1" applyFont="1" applyBorder="1" applyAlignment="1">
      <alignment horizontal="right" vertical="center"/>
    </xf>
    <xf numFmtId="182" fontId="0" fillId="0" borderId="0" xfId="0" applyNumberFormat="1" applyFont="1" applyAlignment="1">
      <alignment vertical="center"/>
    </xf>
    <xf numFmtId="182" fontId="0" fillId="0" borderId="0" xfId="0" applyNumberFormat="1" applyAlignment="1">
      <alignment vertical="center"/>
    </xf>
    <xf numFmtId="0" fontId="9" fillId="0" borderId="25" xfId="0" applyFont="1" applyBorder="1" applyAlignment="1">
      <alignment horizontal="center" vertical="center"/>
    </xf>
    <xf numFmtId="0" fontId="9" fillId="0" borderId="52" xfId="0" applyFont="1" applyBorder="1" applyAlignment="1" quotePrefix="1">
      <alignment horizontal="center" vertical="center"/>
    </xf>
    <xf numFmtId="0" fontId="9" fillId="0" borderId="37" xfId="0" applyFont="1" applyBorder="1" applyAlignment="1" quotePrefix="1">
      <alignment horizontal="center" vertical="center"/>
    </xf>
    <xf numFmtId="0" fontId="9" fillId="0" borderId="38" xfId="0" applyFont="1" applyBorder="1" applyAlignment="1" quotePrefix="1">
      <alignment horizontal="center" vertical="center"/>
    </xf>
    <xf numFmtId="0" fontId="9" fillId="0" borderId="57" xfId="0" applyFont="1" applyBorder="1" applyAlignment="1">
      <alignment vertical="center"/>
    </xf>
    <xf numFmtId="178" fontId="0" fillId="0" borderId="44" xfId="0" applyNumberFormat="1" applyFont="1" applyBorder="1" applyAlignment="1" quotePrefix="1">
      <alignment horizontal="right" vertical="center"/>
    </xf>
    <xf numFmtId="178" fontId="0" fillId="0" borderId="16" xfId="0" applyNumberFormat="1" applyFont="1" applyBorder="1" applyAlignment="1" quotePrefix="1">
      <alignment horizontal="right" vertical="center"/>
    </xf>
    <xf numFmtId="178" fontId="0" fillId="0" borderId="29" xfId="0" applyNumberFormat="1" applyFont="1" applyBorder="1" applyAlignment="1" quotePrefix="1">
      <alignment horizontal="right" vertical="center"/>
    </xf>
    <xf numFmtId="178" fontId="0" fillId="0" borderId="44" xfId="0" applyNumberFormat="1" applyFont="1" applyBorder="1" applyAlignment="1">
      <alignment horizontal="right" vertical="center"/>
    </xf>
    <xf numFmtId="178" fontId="0" fillId="0" borderId="16" xfId="0" applyNumberFormat="1" applyFont="1" applyBorder="1" applyAlignment="1">
      <alignment horizontal="right" vertical="center"/>
    </xf>
    <xf numFmtId="178" fontId="0" fillId="0" borderId="29" xfId="0" applyNumberFormat="1" applyFont="1" applyBorder="1" applyAlignment="1">
      <alignment horizontal="right" vertical="center"/>
    </xf>
    <xf numFmtId="0" fontId="9" fillId="0" borderId="58" xfId="0" applyFont="1" applyBorder="1" applyAlignment="1">
      <alignment vertical="center"/>
    </xf>
    <xf numFmtId="178" fontId="0" fillId="0" borderId="52" xfId="0" applyNumberFormat="1" applyFont="1" applyBorder="1" applyAlignment="1">
      <alignment horizontal="right" vertical="center"/>
    </xf>
    <xf numFmtId="178" fontId="0" fillId="0" borderId="37" xfId="0" applyNumberFormat="1" applyFont="1" applyBorder="1" applyAlignment="1">
      <alignment horizontal="right" vertical="center"/>
    </xf>
    <xf numFmtId="178" fontId="0" fillId="0" borderId="38" xfId="0" applyNumberFormat="1" applyFont="1" applyBorder="1" applyAlignment="1">
      <alignment horizontal="right" vertical="center"/>
    </xf>
    <xf numFmtId="209" fontId="78" fillId="0" borderId="0" xfId="0" applyNumberFormat="1" applyFont="1" applyAlignment="1">
      <alignment vertical="center"/>
    </xf>
    <xf numFmtId="177" fontId="78" fillId="0" borderId="0" xfId="0" applyNumberFormat="1" applyFont="1" applyAlignment="1">
      <alignment vertical="center"/>
    </xf>
    <xf numFmtId="177" fontId="78" fillId="0" borderId="0" xfId="0" applyNumberFormat="1" applyFont="1" applyAlignment="1">
      <alignment horizontal="right" vertical="center"/>
    </xf>
    <xf numFmtId="177" fontId="78" fillId="0" borderId="11" xfId="0" applyNumberFormat="1" applyFont="1" applyBorder="1" applyAlignment="1">
      <alignment horizontal="right" vertical="center"/>
    </xf>
    <xf numFmtId="209" fontId="78" fillId="0" borderId="0" xfId="0" applyNumberFormat="1" applyFont="1" applyAlignment="1">
      <alignment horizontal="right" vertical="center"/>
    </xf>
    <xf numFmtId="177" fontId="78" fillId="0" borderId="23" xfId="0" applyNumberFormat="1" applyFont="1" applyBorder="1" applyAlignment="1">
      <alignment horizontal="distributed" vertical="top" wrapText="1"/>
    </xf>
    <xf numFmtId="177" fontId="78" fillId="0" borderId="14" xfId="0" applyNumberFormat="1" applyFont="1" applyBorder="1" applyAlignment="1">
      <alignment horizontal="distributed" vertical="top" wrapText="1"/>
    </xf>
    <xf numFmtId="209" fontId="78" fillId="0" borderId="0" xfId="0" applyNumberFormat="1" applyFont="1" applyAlignment="1">
      <alignment vertical="top"/>
    </xf>
    <xf numFmtId="177" fontId="79" fillId="0" borderId="18" xfId="0" applyNumberFormat="1" applyFont="1" applyBorder="1" applyAlignment="1">
      <alignment horizontal="right" vertical="center"/>
    </xf>
    <xf numFmtId="177" fontId="79" fillId="0" borderId="19" xfId="0" applyNumberFormat="1" applyFont="1" applyBorder="1" applyAlignment="1">
      <alignment horizontal="right" vertical="center"/>
    </xf>
    <xf numFmtId="177" fontId="79" fillId="0" borderId="0" xfId="0" applyNumberFormat="1" applyFont="1" applyBorder="1" applyAlignment="1">
      <alignment horizontal="right" vertical="center"/>
    </xf>
    <xf numFmtId="177" fontId="79" fillId="0" borderId="10" xfId="0" applyNumberFormat="1" applyFont="1" applyBorder="1" applyAlignment="1">
      <alignment horizontal="right" vertical="center"/>
    </xf>
    <xf numFmtId="177" fontId="79" fillId="0" borderId="22" xfId="0" applyNumberFormat="1" applyFont="1" applyBorder="1" applyAlignment="1">
      <alignment horizontal="right" vertical="center"/>
    </xf>
    <xf numFmtId="177" fontId="79" fillId="0" borderId="23" xfId="0" applyNumberFormat="1" applyFont="1" applyBorder="1" applyAlignment="1">
      <alignment horizontal="right" vertical="center"/>
    </xf>
    <xf numFmtId="177" fontId="10" fillId="0" borderId="0" xfId="0" applyNumberFormat="1" applyFont="1" applyAlignment="1">
      <alignment vertical="center"/>
    </xf>
    <xf numFmtId="177" fontId="9" fillId="0" borderId="0" xfId="0" applyNumberFormat="1" applyFont="1" applyAlignment="1">
      <alignment vertical="center"/>
    </xf>
    <xf numFmtId="177" fontId="9" fillId="0" borderId="0" xfId="0" applyNumberFormat="1" applyFont="1" applyAlignment="1">
      <alignment/>
    </xf>
    <xf numFmtId="177" fontId="9" fillId="0" borderId="0" xfId="0" applyNumberFormat="1" applyFont="1" applyAlignment="1">
      <alignment horizontal="right"/>
    </xf>
    <xf numFmtId="177" fontId="9" fillId="0" borderId="12" xfId="0" applyNumberFormat="1" applyFont="1" applyBorder="1" applyAlignment="1">
      <alignment vertical="center"/>
    </xf>
    <xf numFmtId="177" fontId="9" fillId="0" borderId="15" xfId="0" applyNumberFormat="1" applyFont="1" applyBorder="1" applyAlignment="1">
      <alignment vertical="center"/>
    </xf>
    <xf numFmtId="177" fontId="9" fillId="0" borderId="24" xfId="0" applyNumberFormat="1" applyFont="1" applyBorder="1" applyAlignment="1">
      <alignment horizontal="center" vertical="center"/>
    </xf>
    <xf numFmtId="177" fontId="9" fillId="0" borderId="24" xfId="0" applyNumberFormat="1" applyFont="1" applyBorder="1" applyAlignment="1">
      <alignment horizontal="center" vertical="center" wrapText="1"/>
    </xf>
    <xf numFmtId="177" fontId="9" fillId="0" borderId="0" xfId="0" applyNumberFormat="1" applyFont="1" applyAlignment="1">
      <alignment horizontal="right" vertical="center"/>
    </xf>
    <xf numFmtId="177" fontId="0" fillId="0" borderId="17" xfId="0" applyNumberFormat="1" applyFont="1" applyBorder="1" applyAlignment="1">
      <alignment horizontal="right" vertical="center"/>
    </xf>
    <xf numFmtId="177" fontId="0" fillId="0" borderId="18" xfId="0" applyNumberFormat="1" applyFont="1" applyBorder="1" applyAlignment="1">
      <alignment horizontal="right" vertical="center"/>
    </xf>
    <xf numFmtId="177" fontId="0" fillId="0" borderId="19" xfId="0" applyNumberFormat="1" applyFont="1" applyBorder="1" applyAlignment="1">
      <alignment horizontal="right" vertical="center"/>
    </xf>
    <xf numFmtId="177" fontId="0" fillId="0" borderId="20" xfId="0" applyNumberFormat="1" applyFont="1" applyBorder="1" applyAlignment="1">
      <alignment horizontal="right" vertical="center"/>
    </xf>
    <xf numFmtId="177" fontId="0" fillId="0" borderId="0" xfId="0" applyNumberFormat="1" applyFont="1" applyBorder="1" applyAlignment="1">
      <alignment horizontal="right" vertical="center"/>
    </xf>
    <xf numFmtId="177" fontId="0" fillId="0" borderId="10" xfId="0" applyNumberFormat="1" applyFont="1" applyBorder="1" applyAlignment="1">
      <alignment horizontal="right" vertical="center"/>
    </xf>
    <xf numFmtId="177" fontId="0" fillId="0" borderId="21" xfId="0" applyNumberFormat="1" applyFont="1" applyBorder="1" applyAlignment="1">
      <alignment horizontal="right" vertical="center"/>
    </xf>
    <xf numFmtId="177" fontId="0" fillId="0" borderId="22" xfId="0" applyNumberFormat="1" applyFont="1" applyBorder="1" applyAlignment="1">
      <alignment horizontal="right" vertical="center"/>
    </xf>
    <xf numFmtId="177" fontId="0" fillId="0" borderId="23" xfId="0" applyNumberFormat="1" applyFont="1" applyBorder="1" applyAlignment="1">
      <alignment horizontal="right" vertical="center"/>
    </xf>
    <xf numFmtId="177" fontId="9" fillId="0" borderId="0" xfId="0" applyNumberFormat="1" applyFont="1" applyAlignment="1">
      <alignment vertical="center" wrapText="1"/>
    </xf>
    <xf numFmtId="0" fontId="11" fillId="0" borderId="0" xfId="0" applyFont="1" applyFill="1" applyAlignment="1">
      <alignment/>
    </xf>
    <xf numFmtId="0" fontId="11" fillId="0" borderId="0" xfId="0" applyFont="1" applyFill="1" applyAlignment="1">
      <alignment horizontal="center"/>
    </xf>
    <xf numFmtId="0" fontId="11" fillId="0" borderId="0" xfId="0" applyFont="1" applyFill="1" applyBorder="1" applyAlignment="1">
      <alignment horizontal="centerContinuous"/>
    </xf>
    <xf numFmtId="0" fontId="11" fillId="0" borderId="0" xfId="0" applyFont="1" applyFill="1" applyAlignment="1">
      <alignment horizontal="centerContinuous"/>
    </xf>
    <xf numFmtId="58" fontId="11" fillId="0" borderId="0" xfId="0" applyNumberFormat="1" applyFont="1" applyFill="1" applyBorder="1" applyAlignment="1">
      <alignment horizontal="right"/>
    </xf>
    <xf numFmtId="0" fontId="11" fillId="0" borderId="0" xfId="0" applyFont="1" applyFill="1" applyAlignment="1">
      <alignment horizontal="right"/>
    </xf>
    <xf numFmtId="0" fontId="11" fillId="0" borderId="17" xfId="0" applyFont="1" applyFill="1" applyBorder="1" applyAlignment="1">
      <alignment horizontal="right"/>
    </xf>
    <xf numFmtId="0" fontId="11" fillId="0" borderId="18" xfId="0" applyFont="1" applyFill="1" applyBorder="1" applyAlignment="1">
      <alignment horizontal="right"/>
    </xf>
    <xf numFmtId="0" fontId="11" fillId="0" borderId="21" xfId="0" applyFont="1" applyFill="1" applyBorder="1" applyAlignment="1">
      <alignment/>
    </xf>
    <xf numFmtId="0" fontId="11" fillId="0" borderId="22" xfId="0" applyFont="1" applyFill="1" applyBorder="1" applyAlignment="1">
      <alignment/>
    </xf>
    <xf numFmtId="0" fontId="11" fillId="0" borderId="14" xfId="0" applyFont="1" applyFill="1" applyBorder="1" applyAlignment="1">
      <alignment horizontal="distributed" vertical="center" wrapText="1"/>
    </xf>
    <xf numFmtId="0" fontId="11" fillId="0" borderId="20" xfId="0" applyFont="1" applyFill="1" applyBorder="1" applyAlignment="1">
      <alignment/>
    </xf>
    <xf numFmtId="0" fontId="11" fillId="0" borderId="0" xfId="0" applyFont="1" applyFill="1" applyBorder="1" applyAlignment="1">
      <alignment/>
    </xf>
    <xf numFmtId="0" fontId="40" fillId="0" borderId="16" xfId="0" applyFont="1" applyFill="1" applyBorder="1" applyAlignment="1">
      <alignment/>
    </xf>
    <xf numFmtId="0" fontId="11" fillId="0" borderId="16" xfId="0" applyFont="1" applyFill="1" applyBorder="1" applyAlignment="1">
      <alignment/>
    </xf>
    <xf numFmtId="0" fontId="11" fillId="0" borderId="0" xfId="0" applyFont="1" applyFill="1" applyBorder="1" applyAlignment="1">
      <alignment vertical="top"/>
    </xf>
    <xf numFmtId="0" fontId="11" fillId="0" borderId="20" xfId="0" applyFont="1" applyFill="1" applyBorder="1" applyAlignment="1">
      <alignment vertical="top"/>
    </xf>
    <xf numFmtId="177" fontId="12" fillId="0" borderId="16" xfId="0" applyNumberFormat="1" applyFont="1" applyFill="1" applyBorder="1" applyAlignment="1" applyProtection="1">
      <alignment horizontal="right" vertical="top" shrinkToFit="1"/>
      <protection locked="0"/>
    </xf>
    <xf numFmtId="184" fontId="12" fillId="0" borderId="16" xfId="0" applyNumberFormat="1" applyFont="1" applyFill="1" applyBorder="1" applyAlignment="1" applyProtection="1">
      <alignment horizontal="right" vertical="top" shrinkToFit="1"/>
      <protection locked="0"/>
    </xf>
    <xf numFmtId="180" fontId="11" fillId="0" borderId="0" xfId="0" applyNumberFormat="1" applyFont="1" applyFill="1" applyBorder="1" applyAlignment="1">
      <alignment vertical="top"/>
    </xf>
    <xf numFmtId="0" fontId="11" fillId="0" borderId="20" xfId="0" applyFont="1" applyFill="1" applyBorder="1" applyAlignment="1">
      <alignment vertical="center"/>
    </xf>
    <xf numFmtId="0" fontId="11" fillId="0" borderId="0" xfId="0" applyFont="1" applyFill="1" applyBorder="1" applyAlignment="1">
      <alignment vertical="center" wrapText="1"/>
    </xf>
    <xf numFmtId="184" fontId="12" fillId="0" borderId="20" xfId="0" applyNumberFormat="1" applyFont="1" applyFill="1" applyBorder="1" applyAlignment="1" applyProtection="1">
      <alignment horizontal="right" shrinkToFit="1"/>
      <protection locked="0"/>
    </xf>
    <xf numFmtId="184" fontId="12" fillId="0" borderId="16" xfId="0" applyNumberFormat="1" applyFont="1" applyFill="1" applyBorder="1" applyAlignment="1" applyProtection="1">
      <alignment horizontal="right" shrinkToFit="1"/>
      <protection locked="0"/>
    </xf>
    <xf numFmtId="41" fontId="12" fillId="0" borderId="20" xfId="0" applyNumberFormat="1" applyFont="1" applyFill="1" applyBorder="1" applyAlignment="1">
      <alignment horizontal="right"/>
    </xf>
    <xf numFmtId="41" fontId="12" fillId="0" borderId="16" xfId="0" applyNumberFormat="1" applyFont="1" applyFill="1" applyBorder="1" applyAlignment="1">
      <alignment horizontal="right"/>
    </xf>
    <xf numFmtId="0" fontId="11" fillId="0" borderId="0" xfId="0" applyFont="1" applyFill="1" applyBorder="1" applyAlignment="1">
      <alignment wrapText="1"/>
    </xf>
    <xf numFmtId="184" fontId="12" fillId="0" borderId="16" xfId="0" applyNumberFormat="1" applyFont="1" applyFill="1" applyBorder="1" applyAlignment="1" applyProtection="1">
      <alignment horizontal="right"/>
      <protection/>
    </xf>
    <xf numFmtId="176" fontId="12" fillId="0" borderId="20" xfId="0" applyNumberFormat="1" applyFont="1" applyFill="1" applyBorder="1" applyAlignment="1">
      <alignment horizontal="right"/>
    </xf>
    <xf numFmtId="42" fontId="12" fillId="0" borderId="16" xfId="0" applyNumberFormat="1" applyFont="1" applyFill="1" applyBorder="1" applyAlignment="1" applyProtection="1">
      <alignment horizontal="right" shrinkToFit="1"/>
      <protection locked="0"/>
    </xf>
    <xf numFmtId="176" fontId="12" fillId="0" borderId="16" xfId="0" applyNumberFormat="1" applyFont="1" applyFill="1" applyBorder="1" applyAlignment="1">
      <alignment horizontal="right"/>
    </xf>
    <xf numFmtId="0" fontId="11" fillId="0" borderId="0" xfId="0" applyFont="1" applyFill="1" applyBorder="1" applyAlignment="1">
      <alignment/>
    </xf>
    <xf numFmtId="42" fontId="12" fillId="0" borderId="20" xfId="0" applyNumberFormat="1" applyFont="1" applyFill="1" applyBorder="1" applyAlignment="1">
      <alignment horizontal="right"/>
    </xf>
    <xf numFmtId="180" fontId="12" fillId="0" borderId="20" xfId="0" applyNumberFormat="1" applyFont="1" applyFill="1" applyBorder="1" applyAlignment="1" applyProtection="1">
      <alignment horizontal="right" shrinkToFit="1"/>
      <protection locked="0"/>
    </xf>
    <xf numFmtId="186" fontId="12" fillId="0" borderId="16" xfId="0" applyNumberFormat="1" applyFont="1" applyFill="1" applyBorder="1" applyAlignment="1" applyProtection="1">
      <alignment horizontal="right" shrinkToFit="1"/>
      <protection locked="0"/>
    </xf>
    <xf numFmtId="184" fontId="12" fillId="0" borderId="16" xfId="0" applyNumberFormat="1" applyFont="1" applyFill="1" applyBorder="1" applyAlignment="1">
      <alignment vertical="center"/>
    </xf>
    <xf numFmtId="185" fontId="11" fillId="0" borderId="16" xfId="0" applyNumberFormat="1" applyFont="1" applyFill="1" applyBorder="1" applyAlignment="1">
      <alignment/>
    </xf>
    <xf numFmtId="185" fontId="11" fillId="0" borderId="20" xfId="0" applyNumberFormat="1" applyFont="1" applyFill="1" applyBorder="1" applyAlignment="1">
      <alignment/>
    </xf>
    <xf numFmtId="0" fontId="11" fillId="0" borderId="14" xfId="0" applyFont="1" applyFill="1" applyBorder="1" applyAlignment="1">
      <alignment/>
    </xf>
    <xf numFmtId="0" fontId="11" fillId="0" borderId="14" xfId="0" applyFont="1" applyFill="1" applyBorder="1" applyAlignment="1">
      <alignment vertical="center"/>
    </xf>
    <xf numFmtId="0" fontId="11" fillId="0" borderId="0" xfId="0" applyFont="1" applyFill="1" applyBorder="1" applyAlignment="1">
      <alignment vertical="center"/>
    </xf>
    <xf numFmtId="187" fontId="11" fillId="0" borderId="0" xfId="0" applyNumberFormat="1" applyFont="1" applyFill="1" applyAlignment="1">
      <alignment/>
    </xf>
    <xf numFmtId="0" fontId="11" fillId="0" borderId="0" xfId="109" applyFont="1" applyFill="1" applyAlignment="1">
      <alignment vertical="center"/>
      <protection/>
    </xf>
    <xf numFmtId="0" fontId="11" fillId="0" borderId="0" xfId="109" applyFont="1" applyFill="1" applyBorder="1">
      <alignment vertical="center"/>
      <protection/>
    </xf>
    <xf numFmtId="0" fontId="9" fillId="0" borderId="17" xfId="0" applyFont="1" applyBorder="1" applyAlignment="1">
      <alignment horizontal="center" vertical="center"/>
    </xf>
    <xf numFmtId="0" fontId="9" fillId="0" borderId="11" xfId="0" applyFont="1" applyBorder="1" applyAlignment="1">
      <alignment horizontal="center" vertical="center"/>
    </xf>
    <xf numFmtId="0" fontId="9" fillId="0" borderId="14" xfId="0" applyFont="1" applyBorder="1" applyAlignment="1" quotePrefix="1">
      <alignment horizontal="center" vertical="center"/>
    </xf>
    <xf numFmtId="0" fontId="9" fillId="0" borderId="21" xfId="0" applyFont="1" applyBorder="1" applyAlignment="1" quotePrefix="1">
      <alignment horizontal="center" vertical="center"/>
    </xf>
    <xf numFmtId="0" fontId="9" fillId="0" borderId="20" xfId="0" applyFont="1" applyBorder="1" applyAlignment="1">
      <alignment horizontal="center" vertical="center"/>
    </xf>
    <xf numFmtId="0" fontId="9" fillId="0" borderId="20" xfId="0" applyFont="1" applyBorder="1" applyAlignment="1">
      <alignment vertical="center"/>
    </xf>
    <xf numFmtId="180" fontId="25" fillId="0" borderId="16" xfId="0" applyNumberFormat="1" applyFont="1" applyBorder="1" applyAlignment="1">
      <alignment horizontal="right" vertical="center"/>
    </xf>
    <xf numFmtId="180" fontId="25" fillId="0" borderId="16" xfId="0" applyNumberFormat="1" applyFont="1" applyBorder="1" applyAlignment="1">
      <alignment vertical="center"/>
    </xf>
    <xf numFmtId="178" fontId="25" fillId="0" borderId="16" xfId="0" applyNumberFormat="1" applyFont="1" applyBorder="1" applyAlignment="1">
      <alignment horizontal="right" vertical="center"/>
    </xf>
    <xf numFmtId="0" fontId="9" fillId="0" borderId="21" xfId="0" applyFont="1" applyBorder="1" applyAlignment="1">
      <alignment vertical="center"/>
    </xf>
    <xf numFmtId="178" fontId="25" fillId="0" borderId="14" xfId="0" applyNumberFormat="1" applyFont="1" applyBorder="1" applyAlignment="1">
      <alignment horizontal="right" vertical="center"/>
    </xf>
    <xf numFmtId="180" fontId="9" fillId="0" borderId="0" xfId="0" applyNumberFormat="1" applyFont="1" applyAlignment="1">
      <alignment vertical="center"/>
    </xf>
    <xf numFmtId="0" fontId="11" fillId="0" borderId="14" xfId="107" applyFont="1" applyBorder="1" applyAlignment="1">
      <alignment horizontal="center" vertical="top"/>
      <protection/>
    </xf>
    <xf numFmtId="0" fontId="11" fillId="0" borderId="14" xfId="107" applyFont="1" applyBorder="1" applyAlignment="1">
      <alignment horizontal="center" vertical="top" wrapText="1"/>
      <protection/>
    </xf>
    <xf numFmtId="0" fontId="11" fillId="0" borderId="20" xfId="107" applyFont="1" applyBorder="1" applyAlignment="1">
      <alignment vertical="center"/>
      <protection/>
    </xf>
    <xf numFmtId="177" fontId="22" fillId="0" borderId="20" xfId="107" applyNumberFormat="1" applyFont="1" applyBorder="1" applyAlignment="1">
      <alignment horizontal="right" vertical="center"/>
      <protection/>
    </xf>
    <xf numFmtId="177" fontId="22" fillId="0" borderId="0" xfId="107" applyNumberFormat="1" applyFont="1" applyBorder="1" applyAlignment="1">
      <alignment horizontal="right" vertical="center"/>
      <protection/>
    </xf>
    <xf numFmtId="177" fontId="22" fillId="0" borderId="10" xfId="107" applyNumberFormat="1" applyFont="1" applyBorder="1" applyAlignment="1">
      <alignment horizontal="right" vertical="center"/>
      <protection/>
    </xf>
    <xf numFmtId="177" fontId="22" fillId="0" borderId="0" xfId="107" applyNumberFormat="1" applyFont="1" applyBorder="1" applyAlignment="1" quotePrefix="1">
      <alignment horizontal="right" vertical="center"/>
      <protection/>
    </xf>
    <xf numFmtId="0" fontId="9" fillId="0" borderId="11" xfId="107" applyFont="1" applyBorder="1" applyAlignment="1">
      <alignment horizontal="center" vertical="center" wrapText="1"/>
      <protection/>
    </xf>
    <xf numFmtId="190" fontId="0" fillId="0" borderId="20" xfId="107" applyNumberFormat="1" applyFont="1" applyBorder="1" applyAlignment="1">
      <alignment horizontal="right" vertical="center"/>
      <protection/>
    </xf>
    <xf numFmtId="190" fontId="0" fillId="0" borderId="0" xfId="107" applyNumberFormat="1" applyFont="1" applyBorder="1" applyAlignment="1">
      <alignment horizontal="right" vertical="center"/>
      <protection/>
    </xf>
    <xf numFmtId="190" fontId="0" fillId="0" borderId="10" xfId="107" applyNumberFormat="1" applyFont="1" applyBorder="1" applyAlignment="1">
      <alignment horizontal="right" vertical="center"/>
      <protection/>
    </xf>
    <xf numFmtId="0" fontId="9" fillId="0" borderId="20" xfId="107" applyFont="1" applyFill="1" applyBorder="1" applyAlignment="1">
      <alignment vertical="center"/>
      <protection/>
    </xf>
    <xf numFmtId="0" fontId="9" fillId="0" borderId="0" xfId="0" applyFont="1" applyBorder="1" applyAlignment="1">
      <alignment vertical="center" shrinkToFit="1"/>
    </xf>
    <xf numFmtId="180" fontId="25" fillId="0" borderId="14" xfId="0" applyNumberFormat="1" applyFont="1" applyBorder="1" applyAlignment="1">
      <alignment horizontal="right" vertical="center"/>
    </xf>
    <xf numFmtId="180" fontId="25" fillId="0" borderId="14" xfId="0" applyNumberFormat="1" applyFont="1" applyBorder="1" applyAlignment="1">
      <alignment vertical="center"/>
    </xf>
    <xf numFmtId="0" fontId="10" fillId="0" borderId="0" xfId="107" applyFont="1">
      <alignment vertical="center"/>
      <protection/>
    </xf>
    <xf numFmtId="0" fontId="10" fillId="0" borderId="16" xfId="107" applyFont="1" applyBorder="1" applyAlignment="1">
      <alignment horizontal="left" vertical="center"/>
      <protection/>
    </xf>
    <xf numFmtId="177" fontId="13" fillId="0" borderId="18" xfId="107" applyNumberFormat="1" applyFont="1" applyBorder="1" applyAlignment="1">
      <alignment vertical="center"/>
      <protection/>
    </xf>
    <xf numFmtId="177" fontId="13" fillId="0" borderId="0" xfId="107" applyNumberFormat="1" applyFont="1" applyBorder="1" applyAlignment="1">
      <alignment vertical="center"/>
      <protection/>
    </xf>
    <xf numFmtId="177" fontId="13" fillId="0" borderId="21" xfId="107" applyNumberFormat="1" applyFont="1" applyBorder="1" applyAlignment="1">
      <alignment vertical="center"/>
      <protection/>
    </xf>
    <xf numFmtId="177" fontId="13" fillId="0" borderId="22" xfId="107" applyNumberFormat="1" applyFont="1" applyBorder="1" applyAlignment="1">
      <alignment vertical="center"/>
      <protection/>
    </xf>
    <xf numFmtId="177" fontId="13" fillId="0" borderId="23" xfId="107" applyNumberFormat="1" applyFont="1" applyBorder="1" applyAlignment="1">
      <alignment vertical="center"/>
      <protection/>
    </xf>
    <xf numFmtId="0" fontId="10" fillId="0" borderId="18" xfId="107" applyFont="1" applyBorder="1" applyAlignment="1">
      <alignment vertical="center"/>
      <protection/>
    </xf>
    <xf numFmtId="0" fontId="10" fillId="0" borderId="24" xfId="107" applyFont="1" applyBorder="1" applyAlignment="1">
      <alignment vertical="center"/>
      <protection/>
    </xf>
    <xf numFmtId="0" fontId="10" fillId="0" borderId="12" xfId="107" applyFont="1" applyBorder="1">
      <alignment vertical="center"/>
      <protection/>
    </xf>
    <xf numFmtId="177" fontId="13" fillId="0" borderId="12" xfId="107" applyNumberFormat="1" applyFont="1" applyBorder="1">
      <alignment vertical="center"/>
      <protection/>
    </xf>
    <xf numFmtId="177" fontId="13" fillId="0" borderId="13" xfId="107" applyNumberFormat="1" applyFont="1" applyBorder="1">
      <alignment vertical="center"/>
      <protection/>
    </xf>
    <xf numFmtId="177" fontId="13" fillId="0" borderId="15" xfId="107" applyNumberFormat="1" applyFont="1" applyBorder="1">
      <alignment vertical="center"/>
      <protection/>
    </xf>
    <xf numFmtId="0" fontId="10" fillId="0" borderId="24" xfId="107" applyFont="1" applyBorder="1">
      <alignment vertical="center"/>
      <protection/>
    </xf>
    <xf numFmtId="0" fontId="10" fillId="0" borderId="0" xfId="107" applyFont="1" applyBorder="1" applyAlignment="1">
      <alignment vertical="top" wrapText="1"/>
      <protection/>
    </xf>
    <xf numFmtId="0" fontId="10" fillId="0" borderId="0" xfId="107" applyFont="1" applyBorder="1" applyAlignment="1">
      <alignment vertical="center" wrapText="1"/>
      <protection/>
    </xf>
    <xf numFmtId="177" fontId="13" fillId="0" borderId="22" xfId="107" applyNumberFormat="1" applyFont="1" applyBorder="1" applyAlignment="1">
      <alignment horizontal="right" vertical="center"/>
      <protection/>
    </xf>
    <xf numFmtId="177" fontId="0" fillId="0" borderId="13" xfId="107" applyNumberFormat="1" applyFont="1" applyBorder="1">
      <alignment vertical="center"/>
      <protection/>
    </xf>
    <xf numFmtId="177" fontId="0" fillId="0" borderId="15" xfId="107" applyNumberFormat="1" applyFont="1" applyBorder="1">
      <alignment vertical="center"/>
      <protection/>
    </xf>
    <xf numFmtId="0" fontId="10" fillId="0" borderId="11" xfId="107" applyFont="1" applyBorder="1">
      <alignment vertical="center"/>
      <protection/>
    </xf>
    <xf numFmtId="0" fontId="10" fillId="0" borderId="14" xfId="107" applyFont="1" applyBorder="1">
      <alignment vertical="center"/>
      <protection/>
    </xf>
    <xf numFmtId="0" fontId="10" fillId="0" borderId="16" xfId="107" applyFont="1" applyBorder="1">
      <alignment vertical="center"/>
      <protection/>
    </xf>
    <xf numFmtId="177" fontId="13" fillId="0" borderId="0" xfId="107" applyNumberFormat="1" applyFont="1" applyBorder="1" applyAlignment="1">
      <alignment horizontal="right" vertical="center"/>
      <protection/>
    </xf>
    <xf numFmtId="177" fontId="10" fillId="0" borderId="0" xfId="107" applyNumberFormat="1" applyFont="1" applyBorder="1" applyAlignment="1">
      <alignment vertical="top" wrapText="1"/>
      <protection/>
    </xf>
    <xf numFmtId="0" fontId="10" fillId="0" borderId="0" xfId="107" applyFont="1" applyBorder="1" applyAlignment="1">
      <alignment horizontal="left" vertical="center" wrapText="1"/>
      <protection/>
    </xf>
    <xf numFmtId="0" fontId="23" fillId="0" borderId="0" xfId="0" applyFont="1" applyFill="1" applyAlignment="1">
      <alignment vertical="center"/>
    </xf>
    <xf numFmtId="195" fontId="0" fillId="0" borderId="0" xfId="0" applyNumberFormat="1" applyFill="1" applyAlignment="1">
      <alignment vertical="center"/>
    </xf>
    <xf numFmtId="0" fontId="24" fillId="0" borderId="0" xfId="0" applyFont="1" applyFill="1" applyAlignment="1">
      <alignment horizontal="center" vertical="center"/>
    </xf>
    <xf numFmtId="195" fontId="9" fillId="0" borderId="0" xfId="0" applyNumberFormat="1" applyFont="1" applyFill="1" applyAlignment="1">
      <alignment vertical="center"/>
    </xf>
    <xf numFmtId="195" fontId="9" fillId="0" borderId="0" xfId="0" applyNumberFormat="1" applyFont="1" applyFill="1" applyAlignment="1">
      <alignment horizontal="right" vertical="center"/>
    </xf>
    <xf numFmtId="0" fontId="9" fillId="0" borderId="59" xfId="0" applyFont="1" applyFill="1" applyBorder="1" applyAlignment="1">
      <alignment vertical="center"/>
    </xf>
    <xf numFmtId="195" fontId="25" fillId="0" borderId="60" xfId="0" applyNumberFormat="1" applyFont="1" applyFill="1" applyBorder="1" applyAlignment="1">
      <alignment vertical="center"/>
    </xf>
    <xf numFmtId="195" fontId="25" fillId="0" borderId="61" xfId="0" applyNumberFormat="1" applyFont="1" applyFill="1" applyBorder="1" applyAlignment="1">
      <alignment vertical="center"/>
    </xf>
    <xf numFmtId="195" fontId="25" fillId="0" borderId="27" xfId="0" applyNumberFormat="1" applyFont="1" applyFill="1" applyBorder="1" applyAlignment="1">
      <alignment vertical="center"/>
    </xf>
    <xf numFmtId="0" fontId="9" fillId="0" borderId="54" xfId="0" applyFont="1" applyFill="1" applyBorder="1" applyAlignment="1">
      <alignment vertical="center"/>
    </xf>
    <xf numFmtId="188" fontId="25" fillId="0" borderId="10" xfId="0" applyNumberFormat="1" applyFont="1" applyFill="1" applyBorder="1" applyAlignment="1">
      <alignment horizontal="right" vertical="center"/>
    </xf>
    <xf numFmtId="188" fontId="0" fillId="0" borderId="16" xfId="0" applyNumberFormat="1" applyFill="1" applyBorder="1" applyAlignment="1">
      <alignment horizontal="right" vertical="center"/>
    </xf>
    <xf numFmtId="188" fontId="0" fillId="0" borderId="29" xfId="0" applyNumberFormat="1" applyFill="1" applyBorder="1" applyAlignment="1">
      <alignment horizontal="right" vertical="center"/>
    </xf>
    <xf numFmtId="195" fontId="25" fillId="0" borderId="44" xfId="0" applyNumberFormat="1" applyFont="1" applyFill="1" applyBorder="1" applyAlignment="1">
      <alignment vertical="center"/>
    </xf>
    <xf numFmtId="195" fontId="25" fillId="0" borderId="16" xfId="0" applyNumberFormat="1" applyFont="1" applyFill="1" applyBorder="1" applyAlignment="1">
      <alignment vertical="center"/>
    </xf>
    <xf numFmtId="195" fontId="25" fillId="0" borderId="29" xfId="0" applyNumberFormat="1" applyFont="1" applyFill="1" applyBorder="1" applyAlignment="1">
      <alignment vertical="center"/>
    </xf>
    <xf numFmtId="195" fontId="25" fillId="0" borderId="50" xfId="0" applyNumberFormat="1" applyFont="1" applyFill="1" applyBorder="1" applyAlignment="1">
      <alignment vertical="center"/>
    </xf>
    <xf numFmtId="195" fontId="25" fillId="0" borderId="14" xfId="0" applyNumberFormat="1" applyFont="1" applyFill="1" applyBorder="1" applyAlignment="1">
      <alignment vertical="center"/>
    </xf>
    <xf numFmtId="195" fontId="25" fillId="0" borderId="33" xfId="0" applyNumberFormat="1" applyFont="1" applyFill="1" applyBorder="1" applyAlignment="1">
      <alignment vertical="center"/>
    </xf>
    <xf numFmtId="195" fontId="25" fillId="0" borderId="51" xfId="0" applyNumberFormat="1" applyFont="1" applyFill="1" applyBorder="1" applyAlignment="1">
      <alignment vertical="center"/>
    </xf>
    <xf numFmtId="195" fontId="25" fillId="0" borderId="11" xfId="0" applyNumberFormat="1" applyFont="1" applyFill="1" applyBorder="1" applyAlignment="1">
      <alignment vertical="center"/>
    </xf>
    <xf numFmtId="195" fontId="25" fillId="0" borderId="31" xfId="0" applyNumberFormat="1" applyFont="1" applyFill="1" applyBorder="1" applyAlignment="1">
      <alignment vertical="center"/>
    </xf>
    <xf numFmtId="0" fontId="9" fillId="0" borderId="62" xfId="0" applyFont="1" applyFill="1" applyBorder="1" applyAlignment="1">
      <alignment vertical="center"/>
    </xf>
    <xf numFmtId="188" fontId="25" fillId="0" borderId="23" xfId="0" applyNumberFormat="1" applyFont="1" applyFill="1" applyBorder="1" applyAlignment="1">
      <alignment horizontal="right" vertical="center"/>
    </xf>
    <xf numFmtId="188" fontId="0" fillId="0" borderId="14" xfId="0" applyNumberFormat="1" applyFill="1" applyBorder="1" applyAlignment="1">
      <alignment horizontal="right" vertical="center"/>
    </xf>
    <xf numFmtId="188" fontId="0" fillId="0" borderId="33" xfId="0" applyNumberFormat="1" applyFill="1" applyBorder="1" applyAlignment="1">
      <alignment horizontal="right" vertical="center"/>
    </xf>
    <xf numFmtId="0" fontId="9" fillId="0" borderId="63" xfId="0" applyFont="1" applyFill="1" applyBorder="1" applyAlignment="1">
      <alignment vertical="center"/>
    </xf>
    <xf numFmtId="188" fontId="25" fillId="0" borderId="15" xfId="0" applyNumberFormat="1" applyFont="1" applyFill="1" applyBorder="1" applyAlignment="1">
      <alignment horizontal="right" vertical="center"/>
    </xf>
    <xf numFmtId="0" fontId="9" fillId="0" borderId="34" xfId="0" applyFont="1" applyFill="1" applyBorder="1" applyAlignment="1">
      <alignment vertical="center" shrinkToFit="1"/>
    </xf>
    <xf numFmtId="188" fontId="0" fillId="0" borderId="16" xfId="0" applyNumberFormat="1" applyFill="1" applyBorder="1" applyAlignment="1">
      <alignment vertical="center"/>
    </xf>
    <xf numFmtId="188" fontId="0" fillId="0" borderId="29" xfId="0" applyNumberFormat="1" applyFill="1" applyBorder="1" applyAlignment="1">
      <alignment vertical="center"/>
    </xf>
    <xf numFmtId="188" fontId="0" fillId="0" borderId="14" xfId="0" applyNumberFormat="1" applyFill="1" applyBorder="1" applyAlignment="1">
      <alignment vertical="center"/>
    </xf>
    <xf numFmtId="188" fontId="0" fillId="0" borderId="33" xfId="0" applyNumberFormat="1" applyFill="1" applyBorder="1" applyAlignment="1">
      <alignment vertical="center"/>
    </xf>
    <xf numFmtId="0" fontId="16" fillId="0" borderId="64" xfId="0" applyFont="1" applyFill="1" applyBorder="1" applyAlignment="1">
      <alignment vertical="center" wrapText="1"/>
    </xf>
    <xf numFmtId="0" fontId="9" fillId="0" borderId="35" xfId="0" applyFont="1" applyFill="1" applyBorder="1" applyAlignment="1">
      <alignment vertical="center"/>
    </xf>
    <xf numFmtId="195" fontId="25" fillId="0" borderId="52" xfId="0" applyNumberFormat="1" applyFont="1" applyFill="1" applyBorder="1" applyAlignment="1">
      <alignment vertical="center"/>
    </xf>
    <xf numFmtId="195" fontId="25" fillId="0" borderId="37" xfId="0" applyNumberFormat="1" applyFont="1" applyFill="1" applyBorder="1" applyAlignment="1">
      <alignment vertical="center"/>
    </xf>
    <xf numFmtId="195" fontId="25" fillId="0" borderId="38" xfId="0" applyNumberFormat="1" applyFont="1" applyFill="1" applyBorder="1" applyAlignment="1">
      <alignment vertical="center"/>
    </xf>
    <xf numFmtId="195" fontId="25" fillId="0" borderId="0" xfId="0" applyNumberFormat="1" applyFont="1" applyFill="1" applyBorder="1" applyAlignment="1">
      <alignment vertical="center"/>
    </xf>
    <xf numFmtId="195" fontId="0" fillId="0" borderId="0" xfId="0" applyNumberFormat="1" applyFill="1" applyBorder="1" applyAlignment="1">
      <alignment vertical="center"/>
    </xf>
    <xf numFmtId="0" fontId="9" fillId="0" borderId="65" xfId="0" applyFont="1" applyFill="1" applyBorder="1" applyAlignment="1">
      <alignment vertical="center"/>
    </xf>
    <xf numFmtId="188" fontId="25" fillId="0" borderId="66" xfId="0" applyNumberFormat="1" applyFont="1" applyFill="1" applyBorder="1" applyAlignment="1">
      <alignment horizontal="right" vertical="center"/>
    </xf>
    <xf numFmtId="188" fontId="0" fillId="0" borderId="37" xfId="0" applyNumberFormat="1" applyFill="1" applyBorder="1" applyAlignment="1">
      <alignment horizontal="right" vertical="center"/>
    </xf>
    <xf numFmtId="188" fontId="0" fillId="0" borderId="38" xfId="0" applyNumberFormat="1" applyFill="1" applyBorder="1" applyAlignment="1">
      <alignment horizontal="right" vertical="center"/>
    </xf>
    <xf numFmtId="180" fontId="0" fillId="0" borderId="0" xfId="0" applyNumberFormat="1" applyFill="1" applyAlignment="1">
      <alignment vertical="center"/>
    </xf>
    <xf numFmtId="0" fontId="16" fillId="0" borderId="0" xfId="0" applyFont="1" applyFill="1" applyBorder="1" applyAlignment="1">
      <alignment/>
    </xf>
    <xf numFmtId="0" fontId="0" fillId="0" borderId="0" xfId="0" applyFill="1" applyAlignment="1">
      <alignment/>
    </xf>
    <xf numFmtId="195" fontId="0" fillId="0" borderId="0" xfId="0" applyNumberFormat="1" applyFill="1" applyAlignment="1">
      <alignment/>
    </xf>
    <xf numFmtId="0" fontId="16" fillId="0" borderId="0" xfId="0" applyFont="1" applyFill="1" applyAlignment="1">
      <alignment wrapText="1"/>
    </xf>
    <xf numFmtId="0" fontId="16" fillId="0" borderId="0" xfId="0" applyFont="1" applyFill="1" applyAlignment="1">
      <alignment/>
    </xf>
    <xf numFmtId="0" fontId="27" fillId="0" borderId="0" xfId="0" applyFont="1" applyFill="1" applyAlignment="1">
      <alignment/>
    </xf>
    <xf numFmtId="195" fontId="16" fillId="0" borderId="0" xfId="0" applyNumberFormat="1" applyFont="1" applyFill="1" applyBorder="1" applyAlignment="1">
      <alignment/>
    </xf>
    <xf numFmtId="195" fontId="9" fillId="0" borderId="0" xfId="0" applyNumberFormat="1" applyFont="1" applyFill="1" applyBorder="1" applyAlignment="1">
      <alignment/>
    </xf>
    <xf numFmtId="195" fontId="27" fillId="0" borderId="0" xfId="0" applyNumberFormat="1" applyFont="1" applyFill="1" applyAlignment="1">
      <alignment vertical="center"/>
    </xf>
    <xf numFmtId="0" fontId="11" fillId="0" borderId="0" xfId="109" applyFont="1" applyBorder="1" applyAlignment="1">
      <alignment vertical="center"/>
      <protection/>
    </xf>
    <xf numFmtId="0" fontId="11" fillId="0" borderId="10" xfId="109" applyFont="1" applyBorder="1" applyAlignment="1">
      <alignment vertical="center"/>
      <protection/>
    </xf>
    <xf numFmtId="0" fontId="9" fillId="0" borderId="0" xfId="109" applyFont="1" applyAlignment="1">
      <alignment vertical="top" wrapText="1"/>
      <protection/>
    </xf>
    <xf numFmtId="0" fontId="9" fillId="0" borderId="0" xfId="0" applyFont="1" applyAlignment="1">
      <alignment vertical="center" wrapText="1"/>
    </xf>
    <xf numFmtId="0" fontId="9" fillId="0" borderId="0" xfId="0" applyFont="1" applyAlignment="1">
      <alignment horizontal="right" vertical="top"/>
    </xf>
    <xf numFmtId="0" fontId="9" fillId="0" borderId="0" xfId="0" applyFont="1" applyAlignment="1">
      <alignment vertical="center"/>
    </xf>
    <xf numFmtId="0" fontId="9" fillId="0" borderId="0" xfId="0" applyFont="1" applyBorder="1" applyAlignment="1">
      <alignment vertical="top" wrapText="1"/>
    </xf>
    <xf numFmtId="0" fontId="78" fillId="0" borderId="21" xfId="0" applyFont="1" applyBorder="1" applyAlignment="1">
      <alignment horizontal="left" vertical="center" indent="2"/>
    </xf>
    <xf numFmtId="0" fontId="78" fillId="0" borderId="23" xfId="0" applyFont="1" applyBorder="1" applyAlignment="1">
      <alignment horizontal="left" vertical="center" indent="2"/>
    </xf>
    <xf numFmtId="0" fontId="10" fillId="0" borderId="0" xfId="109" applyFont="1" applyAlignment="1">
      <alignment vertical="top" wrapText="1"/>
      <protection/>
    </xf>
    <xf numFmtId="0" fontId="78" fillId="0" borderId="20" xfId="0" applyFont="1" applyBorder="1" applyAlignment="1">
      <alignment horizontal="left" vertical="center" indent="2"/>
    </xf>
    <xf numFmtId="0" fontId="78" fillId="0" borderId="10" xfId="0" applyFont="1" applyBorder="1" applyAlignment="1">
      <alignment horizontal="left" vertical="center" indent="2"/>
    </xf>
    <xf numFmtId="0" fontId="78" fillId="0" borderId="11" xfId="0" applyFont="1" applyBorder="1" applyAlignment="1">
      <alignment horizontal="center" vertical="center" wrapText="1"/>
    </xf>
    <xf numFmtId="0" fontId="78" fillId="0" borderId="16" xfId="0" applyFont="1" applyBorder="1" applyAlignment="1">
      <alignment horizontal="center" vertical="center" wrapText="1"/>
    </xf>
    <xf numFmtId="0" fontId="78" fillId="0" borderId="14" xfId="0" applyFont="1" applyBorder="1" applyAlignment="1">
      <alignment horizontal="center" vertical="center" wrapText="1"/>
    </xf>
    <xf numFmtId="0" fontId="78" fillId="0" borderId="17" xfId="0" applyFont="1" applyBorder="1" applyAlignment="1">
      <alignment horizontal="center" vertical="center" wrapText="1"/>
    </xf>
    <xf numFmtId="0" fontId="78" fillId="0" borderId="13" xfId="0" applyFont="1" applyBorder="1" applyAlignment="1">
      <alignment horizontal="center" vertical="center" wrapText="1"/>
    </xf>
    <xf numFmtId="0" fontId="78" fillId="0" borderId="15" xfId="0" applyFont="1" applyBorder="1" applyAlignment="1">
      <alignment horizontal="center" vertical="center" wrapText="1"/>
    </xf>
    <xf numFmtId="0" fontId="78" fillId="0" borderId="20" xfId="0" applyFont="1" applyBorder="1" applyAlignment="1">
      <alignment horizontal="center" vertical="center" wrapText="1"/>
    </xf>
    <xf numFmtId="0" fontId="78" fillId="0" borderId="12" xfId="0" applyFont="1" applyBorder="1" applyAlignment="1">
      <alignment horizontal="center" vertical="center"/>
    </xf>
    <xf numFmtId="0" fontId="78" fillId="0" borderId="13" xfId="0" applyFont="1" applyBorder="1" applyAlignment="1">
      <alignment horizontal="center" vertical="center"/>
    </xf>
    <xf numFmtId="0" fontId="78" fillId="0" borderId="15" xfId="0" applyFont="1" applyBorder="1" applyAlignment="1">
      <alignment horizontal="center" vertical="center"/>
    </xf>
    <xf numFmtId="0" fontId="78" fillId="0" borderId="20" xfId="0" applyFont="1" applyBorder="1" applyAlignment="1">
      <alignment horizontal="left" vertical="center" indent="1"/>
    </xf>
    <xf numFmtId="0" fontId="78" fillId="0" borderId="10" xfId="0" applyFont="1" applyBorder="1" applyAlignment="1">
      <alignment horizontal="left" vertical="center" indent="1"/>
    </xf>
    <xf numFmtId="0" fontId="78" fillId="0" borderId="20" xfId="0" applyFont="1" applyBorder="1" applyAlignment="1">
      <alignment vertical="center"/>
    </xf>
    <xf numFmtId="0" fontId="78" fillId="0" borderId="10" xfId="0" applyFont="1" applyBorder="1" applyAlignment="1">
      <alignment vertical="center"/>
    </xf>
    <xf numFmtId="0" fontId="78" fillId="0" borderId="21" xfId="0" applyFont="1" applyBorder="1" applyAlignment="1">
      <alignment vertical="center"/>
    </xf>
    <xf numFmtId="0" fontId="78" fillId="0" borderId="23" xfId="0" applyFont="1" applyBorder="1" applyAlignment="1">
      <alignment vertical="center"/>
    </xf>
    <xf numFmtId="0" fontId="10" fillId="0" borderId="0" xfId="0" applyFont="1" applyBorder="1" applyAlignment="1">
      <alignment vertical="top" wrapText="1"/>
    </xf>
    <xf numFmtId="0" fontId="10" fillId="0" borderId="17" xfId="0" applyFont="1" applyBorder="1" applyAlignment="1">
      <alignment horizontal="center" vertical="center"/>
    </xf>
    <xf numFmtId="0" fontId="10" fillId="0" borderId="14" xfId="0" applyFont="1" applyBorder="1" applyAlignment="1">
      <alignment horizontal="center" vertical="center"/>
    </xf>
    <xf numFmtId="0" fontId="10" fillId="0" borderId="11" xfId="0" applyFont="1" applyBorder="1" applyAlignment="1">
      <alignment horizontal="center" vertical="center"/>
    </xf>
    <xf numFmtId="0" fontId="10" fillId="0" borderId="19" xfId="0" applyFont="1" applyBorder="1" applyAlignment="1">
      <alignment horizontal="center" vertical="center"/>
    </xf>
    <xf numFmtId="0" fontId="10" fillId="0" borderId="21" xfId="0" applyFont="1" applyBorder="1" applyAlignment="1">
      <alignment horizontal="center" vertical="center"/>
    </xf>
    <xf numFmtId="0" fontId="10" fillId="0" borderId="23" xfId="0" applyFont="1" applyBorder="1" applyAlignment="1">
      <alignment horizontal="center" vertical="center"/>
    </xf>
    <xf numFmtId="0" fontId="10" fillId="0" borderId="0" xfId="0" applyFont="1" applyBorder="1" applyAlignment="1">
      <alignment horizontal="center" vertical="top" wrapText="1"/>
    </xf>
    <xf numFmtId="0" fontId="10" fillId="0" borderId="0" xfId="0" applyFont="1" applyBorder="1" applyAlignment="1">
      <alignment horizontal="center" vertical="top"/>
    </xf>
    <xf numFmtId="0" fontId="11" fillId="0" borderId="0" xfId="107" applyFont="1" applyFill="1" applyBorder="1" applyAlignment="1">
      <alignment horizontal="left" vertical="center"/>
      <protection/>
    </xf>
    <xf numFmtId="0" fontId="11" fillId="0" borderId="18" xfId="107" applyFont="1" applyFill="1" applyBorder="1" applyAlignment="1">
      <alignment horizontal="left" vertical="center"/>
      <protection/>
    </xf>
    <xf numFmtId="0" fontId="11" fillId="0" borderId="0" xfId="107" applyFont="1" applyAlignment="1">
      <alignment vertical="center"/>
      <protection/>
    </xf>
    <xf numFmtId="0" fontId="11" fillId="0" borderId="22" xfId="107" applyFont="1" applyBorder="1" applyAlignment="1">
      <alignment horizontal="right" vertical="center"/>
      <protection/>
    </xf>
    <xf numFmtId="0" fontId="14" fillId="0" borderId="17" xfId="107" applyFont="1" applyBorder="1" applyAlignment="1">
      <alignment vertical="center"/>
      <protection/>
    </xf>
    <xf numFmtId="0" fontId="14" fillId="0" borderId="18" xfId="107" applyFont="1" applyBorder="1" applyAlignment="1">
      <alignment vertical="center"/>
      <protection/>
    </xf>
    <xf numFmtId="0" fontId="14" fillId="0" borderId="20" xfId="107" applyFont="1" applyBorder="1" applyAlignment="1">
      <alignment vertical="center"/>
      <protection/>
    </xf>
    <xf numFmtId="0" fontId="14" fillId="0" borderId="0" xfId="107" applyFont="1" applyBorder="1" applyAlignment="1">
      <alignment vertical="center"/>
      <protection/>
    </xf>
    <xf numFmtId="0" fontId="14" fillId="0" borderId="21" xfId="107" applyFont="1" applyBorder="1" applyAlignment="1">
      <alignment vertical="center"/>
      <protection/>
    </xf>
    <xf numFmtId="0" fontId="14" fillId="0" borderId="22" xfId="107" applyFont="1" applyBorder="1" applyAlignment="1">
      <alignment vertical="center"/>
      <protection/>
    </xf>
    <xf numFmtId="0" fontId="11" fillId="0" borderId="11" xfId="107" applyFont="1" applyBorder="1" applyAlignment="1">
      <alignment horizontal="center" vertical="center"/>
      <protection/>
    </xf>
    <xf numFmtId="0" fontId="11" fillId="0" borderId="16" xfId="107" applyFont="1" applyBorder="1" applyAlignment="1">
      <alignment horizontal="center" vertical="center"/>
      <protection/>
    </xf>
    <xf numFmtId="0" fontId="11" fillId="0" borderId="14" xfId="107" applyFont="1" applyBorder="1" applyAlignment="1">
      <alignment horizontal="center" vertical="center"/>
      <protection/>
    </xf>
    <xf numFmtId="0" fontId="11" fillId="0" borderId="13" xfId="107" applyFont="1" applyBorder="1" applyAlignment="1">
      <alignment horizontal="distributed" vertical="center"/>
      <protection/>
    </xf>
    <xf numFmtId="0" fontId="10" fillId="0" borderId="18" xfId="107" applyFont="1" applyBorder="1" applyAlignment="1">
      <alignment horizontal="left" vertical="center"/>
      <protection/>
    </xf>
    <xf numFmtId="0" fontId="10" fillId="0" borderId="0" xfId="107" applyFont="1" applyFill="1" applyBorder="1" applyAlignment="1">
      <alignment horizontal="left" vertical="center"/>
      <protection/>
    </xf>
    <xf numFmtId="0" fontId="9" fillId="0" borderId="22" xfId="107" applyFont="1" applyBorder="1" applyAlignment="1">
      <alignment horizontal="right" vertical="center"/>
      <protection/>
    </xf>
    <xf numFmtId="0" fontId="9" fillId="0" borderId="17" xfId="107" applyFont="1" applyBorder="1" applyAlignment="1">
      <alignment vertical="center"/>
      <protection/>
    </xf>
    <xf numFmtId="0" fontId="9" fillId="0" borderId="18" xfId="107" applyFont="1" applyBorder="1" applyAlignment="1">
      <alignment vertical="center"/>
      <protection/>
    </xf>
    <xf numFmtId="0" fontId="9" fillId="0" borderId="20" xfId="107" applyFont="1" applyBorder="1" applyAlignment="1">
      <alignment vertical="center"/>
      <protection/>
    </xf>
    <xf numFmtId="0" fontId="9" fillId="0" borderId="0" xfId="107" applyFont="1" applyBorder="1" applyAlignment="1">
      <alignment vertical="center"/>
      <protection/>
    </xf>
    <xf numFmtId="0" fontId="9" fillId="0" borderId="21" xfId="107" applyFont="1" applyBorder="1" applyAlignment="1">
      <alignment vertical="center"/>
      <protection/>
    </xf>
    <xf numFmtId="0" fontId="9" fillId="0" borderId="22" xfId="107" applyFont="1" applyBorder="1" applyAlignment="1">
      <alignment vertical="center"/>
      <protection/>
    </xf>
    <xf numFmtId="0" fontId="9" fillId="0" borderId="13" xfId="107" applyFont="1" applyBorder="1" applyAlignment="1">
      <alignment horizontal="distributed" vertical="center"/>
      <protection/>
    </xf>
    <xf numFmtId="0" fontId="9" fillId="0" borderId="24" xfId="107" applyFont="1" applyBorder="1" applyAlignment="1">
      <alignment horizontal="center" vertical="center"/>
      <protection/>
    </xf>
    <xf numFmtId="0" fontId="16" fillId="0" borderId="17" xfId="107" applyFont="1" applyBorder="1" applyAlignment="1">
      <alignment vertical="center"/>
      <protection/>
    </xf>
    <xf numFmtId="0" fontId="16" fillId="0" borderId="19" xfId="107" applyFont="1" applyBorder="1" applyAlignment="1">
      <alignment vertical="center"/>
      <protection/>
    </xf>
    <xf numFmtId="0" fontId="9" fillId="0" borderId="12" xfId="107" applyFont="1" applyBorder="1" applyAlignment="1">
      <alignment vertical="center"/>
      <protection/>
    </xf>
    <xf numFmtId="0" fontId="9" fillId="0" borderId="15" xfId="107" applyFont="1" applyBorder="1" applyAlignment="1">
      <alignment vertical="center"/>
      <protection/>
    </xf>
    <xf numFmtId="0" fontId="12" fillId="0" borderId="0" xfId="107" applyFont="1" applyAlignment="1">
      <alignment horizontal="center" vertical="center" wrapText="1"/>
      <protection/>
    </xf>
    <xf numFmtId="0" fontId="10" fillId="0" borderId="22" xfId="107" applyFont="1" applyBorder="1" applyAlignment="1">
      <alignment horizontal="right" vertical="center"/>
      <protection/>
    </xf>
    <xf numFmtId="0" fontId="16" fillId="0" borderId="21" xfId="107" applyFont="1" applyBorder="1" applyAlignment="1">
      <alignment vertical="center" wrapText="1"/>
      <protection/>
    </xf>
    <xf numFmtId="0" fontId="16" fillId="0" borderId="23" xfId="107" applyFont="1" applyBorder="1" applyAlignment="1">
      <alignment vertical="center" wrapText="1"/>
      <protection/>
    </xf>
    <xf numFmtId="0" fontId="16" fillId="0" borderId="20" xfId="107" applyFont="1" applyBorder="1" applyAlignment="1">
      <alignment vertical="center"/>
      <protection/>
    </xf>
    <xf numFmtId="0" fontId="16" fillId="0" borderId="10" xfId="107" applyFont="1" applyBorder="1" applyAlignment="1">
      <alignment vertical="center"/>
      <protection/>
    </xf>
    <xf numFmtId="0" fontId="11" fillId="0" borderId="0" xfId="107" applyFont="1" applyAlignment="1">
      <alignment horizontal="center" vertical="center" wrapText="1"/>
      <protection/>
    </xf>
    <xf numFmtId="0" fontId="16" fillId="0" borderId="11" xfId="107" applyFont="1" applyBorder="1" applyAlignment="1">
      <alignment horizontal="center" vertical="center" wrapText="1"/>
      <protection/>
    </xf>
    <xf numFmtId="0" fontId="9" fillId="0" borderId="14" xfId="107" applyFont="1" applyBorder="1" applyAlignment="1">
      <alignment vertical="center"/>
      <protection/>
    </xf>
    <xf numFmtId="0" fontId="16" fillId="0" borderId="12" xfId="107" applyFont="1" applyBorder="1" applyAlignment="1">
      <alignment horizontal="center" vertical="center"/>
      <protection/>
    </xf>
    <xf numFmtId="0" fontId="16" fillId="0" borderId="24" xfId="107" applyFont="1" applyBorder="1" applyAlignment="1">
      <alignment horizontal="center" vertical="center" wrapText="1"/>
      <protection/>
    </xf>
    <xf numFmtId="0" fontId="16" fillId="0" borderId="12" xfId="107" applyFont="1" applyBorder="1" applyAlignment="1">
      <alignment horizontal="center" vertical="center" wrapText="1"/>
      <protection/>
    </xf>
    <xf numFmtId="0" fontId="9" fillId="0" borderId="24" xfId="107" applyFont="1" applyBorder="1" applyAlignment="1">
      <alignment vertical="center" textRotation="255"/>
      <protection/>
    </xf>
    <xf numFmtId="0" fontId="0" fillId="0" borderId="16" xfId="107" applyFont="1" applyBorder="1">
      <alignment vertical="center"/>
      <protection/>
    </xf>
    <xf numFmtId="0" fontId="0" fillId="0" borderId="14" xfId="107" applyFont="1" applyBorder="1">
      <alignment vertical="center"/>
      <protection/>
    </xf>
    <xf numFmtId="0" fontId="9" fillId="0" borderId="19" xfId="107" applyFont="1" applyBorder="1" applyAlignment="1">
      <alignment vertical="center"/>
      <protection/>
    </xf>
    <xf numFmtId="0" fontId="9" fillId="0" borderId="10" xfId="107" applyFont="1" applyBorder="1" applyAlignment="1">
      <alignment vertical="center"/>
      <protection/>
    </xf>
    <xf numFmtId="0" fontId="9" fillId="0" borderId="23" xfId="107" applyFont="1" applyBorder="1" applyAlignment="1">
      <alignment vertical="center"/>
      <protection/>
    </xf>
    <xf numFmtId="0" fontId="10" fillId="0" borderId="12" xfId="107" applyFont="1" applyBorder="1" applyAlignment="1">
      <alignment horizontal="center" vertical="center"/>
      <protection/>
    </xf>
    <xf numFmtId="0" fontId="10" fillId="0" borderId="13" xfId="107" applyFont="1" applyBorder="1" applyAlignment="1">
      <alignment horizontal="center" vertical="center"/>
      <protection/>
    </xf>
    <xf numFmtId="0" fontId="10" fillId="0" borderId="15" xfId="107" applyFont="1" applyBorder="1" applyAlignment="1">
      <alignment horizontal="center" vertical="center"/>
      <protection/>
    </xf>
    <xf numFmtId="0" fontId="10" fillId="0" borderId="17" xfId="107" applyFont="1" applyBorder="1" applyAlignment="1">
      <alignment horizontal="distributed" vertical="center" wrapText="1"/>
      <protection/>
    </xf>
    <xf numFmtId="0" fontId="10" fillId="0" borderId="19" xfId="107" applyFont="1" applyBorder="1" applyAlignment="1">
      <alignment horizontal="distributed" vertical="center" wrapText="1"/>
      <protection/>
    </xf>
    <xf numFmtId="0" fontId="10" fillId="0" borderId="20" xfId="107" applyFont="1" applyBorder="1" applyAlignment="1">
      <alignment horizontal="distributed" vertical="center" wrapText="1"/>
      <protection/>
    </xf>
    <xf numFmtId="0" fontId="10" fillId="0" borderId="10" xfId="107" applyFont="1" applyBorder="1" applyAlignment="1">
      <alignment horizontal="distributed" vertical="center" wrapText="1"/>
      <protection/>
    </xf>
    <xf numFmtId="0" fontId="10" fillId="0" borderId="11" xfId="107" applyFont="1" applyBorder="1" applyAlignment="1">
      <alignment horizontal="distributed" vertical="center" wrapText="1"/>
      <protection/>
    </xf>
    <xf numFmtId="0" fontId="10" fillId="0" borderId="16" xfId="107" applyFont="1" applyBorder="1" applyAlignment="1">
      <alignment horizontal="distributed" vertical="center"/>
      <protection/>
    </xf>
    <xf numFmtId="0" fontId="10" fillId="0" borderId="14" xfId="107" applyFont="1" applyBorder="1" applyAlignment="1">
      <alignment horizontal="distributed" vertical="center"/>
      <protection/>
    </xf>
    <xf numFmtId="0" fontId="16" fillId="0" borderId="20" xfId="107" applyFont="1" applyBorder="1" applyAlignment="1">
      <alignment horizontal="left" vertical="center"/>
      <protection/>
    </xf>
    <xf numFmtId="0" fontId="16" fillId="0" borderId="10" xfId="107" applyFont="1" applyBorder="1" applyAlignment="1">
      <alignment horizontal="left" vertical="center"/>
      <protection/>
    </xf>
    <xf numFmtId="0" fontId="16" fillId="0" borderId="21" xfId="107" applyFont="1" applyBorder="1" applyAlignment="1">
      <alignment horizontal="left" vertical="center" wrapText="1"/>
      <protection/>
    </xf>
    <xf numFmtId="0" fontId="16" fillId="0" borderId="23" xfId="107" applyFont="1" applyBorder="1" applyAlignment="1">
      <alignment horizontal="left" vertical="center" wrapText="1"/>
      <protection/>
    </xf>
    <xf numFmtId="0" fontId="10" fillId="0" borderId="17" xfId="107" applyFont="1" applyBorder="1" applyAlignment="1">
      <alignment horizontal="center" vertical="center"/>
      <protection/>
    </xf>
    <xf numFmtId="0" fontId="10" fillId="0" borderId="19" xfId="107" applyFont="1" applyBorder="1" applyAlignment="1">
      <alignment horizontal="center" vertical="center"/>
      <protection/>
    </xf>
    <xf numFmtId="0" fontId="10" fillId="0" borderId="20" xfId="107" applyFont="1" applyBorder="1" applyAlignment="1">
      <alignment horizontal="center" vertical="center"/>
      <protection/>
    </xf>
    <xf numFmtId="0" fontId="10" fillId="0" borderId="10" xfId="107" applyFont="1" applyBorder="1" applyAlignment="1">
      <alignment horizontal="center" vertical="center"/>
      <protection/>
    </xf>
    <xf numFmtId="0" fontId="16" fillId="0" borderId="14" xfId="107" applyFont="1" applyBorder="1" applyAlignment="1">
      <alignment horizontal="center" vertical="center" wrapText="1"/>
      <protection/>
    </xf>
    <xf numFmtId="0" fontId="16" fillId="0" borderId="15" xfId="107" applyFont="1" applyBorder="1" applyAlignment="1">
      <alignment horizontal="center" vertical="center"/>
      <protection/>
    </xf>
    <xf numFmtId="0" fontId="16" fillId="0" borderId="17" xfId="107" applyFont="1" applyBorder="1" applyAlignment="1">
      <alignment horizontal="left" vertical="center"/>
      <protection/>
    </xf>
    <xf numFmtId="0" fontId="16" fillId="0" borderId="19" xfId="107" applyFont="1" applyBorder="1" applyAlignment="1">
      <alignment horizontal="left" vertical="center"/>
      <protection/>
    </xf>
    <xf numFmtId="0" fontId="9" fillId="0" borderId="17" xfId="107" applyFont="1" applyBorder="1" applyAlignment="1">
      <alignment horizontal="center" vertical="center"/>
      <protection/>
    </xf>
    <xf numFmtId="0" fontId="9" fillId="0" borderId="21" xfId="107" applyFont="1" applyBorder="1" applyAlignment="1">
      <alignment horizontal="center" vertical="center"/>
      <protection/>
    </xf>
    <xf numFmtId="0" fontId="9" fillId="0" borderId="12" xfId="107" applyFont="1" applyBorder="1" applyAlignment="1">
      <alignment horizontal="center" vertical="center"/>
      <protection/>
    </xf>
    <xf numFmtId="0" fontId="9" fillId="0" borderId="13" xfId="107" applyFont="1" applyBorder="1" applyAlignment="1">
      <alignment horizontal="center" vertical="center"/>
      <protection/>
    </xf>
    <xf numFmtId="0" fontId="9" fillId="0" borderId="15" xfId="107" applyFont="1" applyBorder="1" applyAlignment="1">
      <alignment horizontal="center" vertical="center"/>
      <protection/>
    </xf>
    <xf numFmtId="188" fontId="9" fillId="0" borderId="11" xfId="107" applyNumberFormat="1" applyFont="1" applyBorder="1" applyAlignment="1">
      <alignment horizontal="center" vertical="center" wrapText="1"/>
      <protection/>
    </xf>
    <xf numFmtId="188" fontId="9" fillId="0" borderId="14" xfId="107" applyNumberFormat="1" applyFont="1" applyBorder="1" applyAlignment="1">
      <alignment horizontal="center" vertical="center"/>
      <protection/>
    </xf>
    <xf numFmtId="0" fontId="9" fillId="0" borderId="20" xfId="107" applyFont="1" applyBorder="1" applyAlignment="1">
      <alignment horizontal="center" vertical="center"/>
      <protection/>
    </xf>
    <xf numFmtId="188" fontId="9" fillId="0" borderId="16" xfId="107" applyNumberFormat="1" applyFont="1" applyBorder="1" applyAlignment="1">
      <alignment horizontal="center" vertical="center"/>
      <protection/>
    </xf>
    <xf numFmtId="0" fontId="9" fillId="0" borderId="0" xfId="107" applyFont="1" applyAlignment="1">
      <alignment horizontal="right" vertical="center"/>
      <protection/>
    </xf>
    <xf numFmtId="0" fontId="10" fillId="0" borderId="24" xfId="107" applyFont="1" applyBorder="1" applyAlignment="1">
      <alignment horizontal="center" vertical="center"/>
      <protection/>
    </xf>
    <xf numFmtId="0" fontId="10" fillId="0" borderId="13" xfId="107" applyFont="1" applyBorder="1" applyAlignment="1">
      <alignment horizontal="distributed" vertical="center"/>
      <protection/>
    </xf>
    <xf numFmtId="0" fontId="10" fillId="0" borderId="11" xfId="107" applyFont="1" applyBorder="1" applyAlignment="1">
      <alignment horizontal="left" vertical="center" wrapText="1"/>
      <protection/>
    </xf>
    <xf numFmtId="0" fontId="10" fillId="0" borderId="14" xfId="107" applyFont="1" applyBorder="1" applyAlignment="1">
      <alignment horizontal="left" vertical="center" wrapText="1"/>
      <protection/>
    </xf>
    <xf numFmtId="0" fontId="10" fillId="0" borderId="11" xfId="107" applyFont="1" applyBorder="1" applyAlignment="1">
      <alignment vertical="center" wrapText="1"/>
      <protection/>
    </xf>
    <xf numFmtId="0" fontId="10" fillId="0" borderId="14" xfId="107" applyFont="1" applyBorder="1" applyAlignment="1">
      <alignment vertical="center" wrapText="1"/>
      <protection/>
    </xf>
    <xf numFmtId="0" fontId="9" fillId="0" borderId="0" xfId="107" applyFont="1" applyBorder="1" applyAlignment="1">
      <alignment vertical="center" wrapText="1"/>
      <protection/>
    </xf>
    <xf numFmtId="0" fontId="9" fillId="0" borderId="0" xfId="107" applyFont="1" applyAlignment="1">
      <alignment vertical="center"/>
      <protection/>
    </xf>
    <xf numFmtId="0" fontId="9" fillId="0" borderId="12" xfId="107" applyFont="1" applyBorder="1" applyAlignment="1">
      <alignment vertical="center" wrapText="1"/>
      <protection/>
    </xf>
    <xf numFmtId="0" fontId="9" fillId="0" borderId="15" xfId="107" applyFont="1" applyBorder="1" applyAlignment="1">
      <alignment vertical="center" wrapText="1"/>
      <protection/>
    </xf>
    <xf numFmtId="0" fontId="16" fillId="0" borderId="0" xfId="0" applyFont="1" applyAlignment="1">
      <alignment wrapText="1"/>
    </xf>
    <xf numFmtId="0" fontId="16" fillId="0" borderId="0" xfId="0" applyFont="1" applyAlignment="1">
      <alignment/>
    </xf>
    <xf numFmtId="0" fontId="24" fillId="0" borderId="0" xfId="0" applyFont="1" applyAlignment="1">
      <alignment horizontal="center" vertical="center"/>
    </xf>
    <xf numFmtId="0" fontId="9" fillId="0" borderId="67" xfId="0" applyFont="1" applyBorder="1" applyAlignment="1">
      <alignment horizontal="center" vertical="center"/>
    </xf>
    <xf numFmtId="0" fontId="9" fillId="0" borderId="60" xfId="0" applyFont="1" applyBorder="1" applyAlignment="1">
      <alignment horizontal="center" vertical="center"/>
    </xf>
    <xf numFmtId="0" fontId="9" fillId="0" borderId="34" xfId="0" applyFont="1" applyBorder="1" applyAlignment="1">
      <alignment vertical="center" wrapText="1"/>
    </xf>
    <xf numFmtId="0" fontId="9" fillId="0" borderId="19" xfId="0" applyFont="1" applyBorder="1" applyAlignment="1">
      <alignment vertical="center" wrapText="1"/>
    </xf>
    <xf numFmtId="0" fontId="16" fillId="0" borderId="0" xfId="0" applyFont="1" applyBorder="1" applyAlignment="1">
      <alignment/>
    </xf>
    <xf numFmtId="0" fontId="10" fillId="0" borderId="0" xfId="0" applyFont="1" applyBorder="1" applyAlignment="1">
      <alignment horizontal="left" wrapText="1"/>
    </xf>
    <xf numFmtId="0" fontId="0" fillId="0" borderId="0" xfId="0" applyAlignment="1">
      <alignment/>
    </xf>
    <xf numFmtId="0" fontId="10" fillId="0" borderId="0" xfId="0" applyFont="1" applyAlignment="1">
      <alignment/>
    </xf>
    <xf numFmtId="0" fontId="9" fillId="0" borderId="0" xfId="0" applyFont="1" applyAlignment="1">
      <alignment/>
    </xf>
    <xf numFmtId="0" fontId="24" fillId="0" borderId="0" xfId="0" applyFont="1" applyBorder="1" applyAlignment="1">
      <alignment horizontal="center" vertical="center"/>
    </xf>
    <xf numFmtId="0" fontId="9" fillId="0" borderId="40" xfId="0" applyFont="1" applyBorder="1" applyAlignment="1">
      <alignment horizontal="center" vertical="center"/>
    </xf>
    <xf numFmtId="0" fontId="9" fillId="0" borderId="35" xfId="0" applyFont="1" applyBorder="1" applyAlignment="1">
      <alignment horizontal="center" vertical="center"/>
    </xf>
    <xf numFmtId="0" fontId="9" fillId="0" borderId="68" xfId="0" applyFont="1" applyBorder="1" applyAlignment="1">
      <alignment vertical="center" wrapText="1"/>
    </xf>
    <xf numFmtId="0" fontId="9" fillId="0" borderId="0" xfId="0" applyFont="1" applyBorder="1" applyAlignment="1">
      <alignment vertical="center" wrapText="1"/>
    </xf>
    <xf numFmtId="0" fontId="0" fillId="0" borderId="0" xfId="0" applyBorder="1" applyAlignment="1">
      <alignment/>
    </xf>
    <xf numFmtId="0" fontId="9" fillId="0" borderId="69" xfId="0" applyFont="1" applyBorder="1" applyAlignment="1">
      <alignment horizontal="center" vertical="center"/>
    </xf>
    <xf numFmtId="0" fontId="9" fillId="0" borderId="58" xfId="0" applyFont="1" applyBorder="1" applyAlignment="1">
      <alignment horizontal="center" vertical="center"/>
    </xf>
    <xf numFmtId="0" fontId="9" fillId="0" borderId="70" xfId="0" applyFont="1" applyBorder="1" applyAlignment="1">
      <alignment vertical="center" wrapText="1"/>
    </xf>
    <xf numFmtId="0" fontId="9" fillId="0" borderId="68" xfId="0" applyFont="1" applyBorder="1" applyAlignment="1">
      <alignment horizontal="right" wrapText="1"/>
    </xf>
    <xf numFmtId="0" fontId="9" fillId="0" borderId="0" xfId="0" applyFont="1" applyAlignment="1">
      <alignment horizontal="right"/>
    </xf>
    <xf numFmtId="0" fontId="9" fillId="0" borderId="68" xfId="0" applyFont="1" applyFill="1" applyBorder="1" applyAlignment="1">
      <alignment horizontal="right" vertical="center" wrapText="1"/>
    </xf>
    <xf numFmtId="0" fontId="9" fillId="0" borderId="0" xfId="0" applyFont="1" applyFill="1" applyBorder="1" applyAlignment="1">
      <alignment horizontal="right" vertical="center"/>
    </xf>
    <xf numFmtId="0" fontId="81" fillId="0" borderId="0" xfId="0" applyFont="1" applyAlignment="1">
      <alignment horizontal="center" vertical="center"/>
    </xf>
    <xf numFmtId="177" fontId="78" fillId="0" borderId="11" xfId="0" applyNumberFormat="1" applyFont="1" applyBorder="1" applyAlignment="1">
      <alignment horizontal="distributed" vertical="center" wrapText="1"/>
    </xf>
    <xf numFmtId="177" fontId="78" fillId="0" borderId="16" xfId="0" applyNumberFormat="1" applyFont="1" applyBorder="1" applyAlignment="1">
      <alignment horizontal="distributed" vertical="center" wrapText="1"/>
    </xf>
    <xf numFmtId="177" fontId="78" fillId="0" borderId="14" xfId="0" applyNumberFormat="1" applyFont="1" applyBorder="1" applyAlignment="1">
      <alignment horizontal="distributed" vertical="center" wrapText="1"/>
    </xf>
    <xf numFmtId="177" fontId="78" fillId="0" borderId="12" xfId="0" applyNumberFormat="1" applyFont="1" applyBorder="1" applyAlignment="1">
      <alignment horizontal="center" vertical="center"/>
    </xf>
    <xf numFmtId="177" fontId="78" fillId="0" borderId="13" xfId="0" applyNumberFormat="1" applyFont="1" applyBorder="1" applyAlignment="1">
      <alignment horizontal="center" vertical="center"/>
    </xf>
    <xf numFmtId="177" fontId="78" fillId="0" borderId="15" xfId="0" applyNumberFormat="1" applyFont="1" applyBorder="1" applyAlignment="1">
      <alignment horizontal="center" vertical="center"/>
    </xf>
    <xf numFmtId="177" fontId="9" fillId="0" borderId="0" xfId="0" applyNumberFormat="1" applyFont="1" applyAlignment="1">
      <alignment vertical="center"/>
    </xf>
    <xf numFmtId="177" fontId="78" fillId="0" borderId="21" xfId="0" applyNumberFormat="1" applyFont="1" applyBorder="1" applyAlignment="1">
      <alignment vertical="center"/>
    </xf>
    <xf numFmtId="177" fontId="78" fillId="0" borderId="23" xfId="0" applyNumberFormat="1" applyFont="1" applyBorder="1" applyAlignment="1">
      <alignment vertical="center"/>
    </xf>
    <xf numFmtId="177" fontId="9" fillId="0" borderId="0" xfId="0" applyNumberFormat="1" applyFont="1" applyAlignment="1">
      <alignment vertical="center" wrapText="1"/>
    </xf>
    <xf numFmtId="177" fontId="78" fillId="0" borderId="20" xfId="0" applyNumberFormat="1" applyFont="1" applyBorder="1" applyAlignment="1">
      <alignment vertical="center"/>
    </xf>
    <xf numFmtId="177" fontId="78" fillId="0" borderId="10" xfId="0" applyNumberFormat="1" applyFont="1" applyBorder="1" applyAlignment="1">
      <alignment vertical="center"/>
    </xf>
    <xf numFmtId="177" fontId="24" fillId="0" borderId="0" xfId="0" applyNumberFormat="1" applyFont="1" applyAlignment="1">
      <alignment horizontal="center" vertical="center"/>
    </xf>
    <xf numFmtId="0" fontId="24" fillId="0" borderId="0" xfId="0" applyFont="1" applyFill="1" applyAlignment="1">
      <alignment horizontal="center"/>
    </xf>
    <xf numFmtId="0" fontId="9" fillId="0" borderId="17" xfId="0" applyFont="1" applyBorder="1" applyAlignment="1">
      <alignment horizontal="center" vertical="center"/>
    </xf>
    <xf numFmtId="0" fontId="9" fillId="0" borderId="19" xfId="0" applyFont="1" applyBorder="1" applyAlignment="1">
      <alignment horizontal="center" vertical="center"/>
    </xf>
    <xf numFmtId="0" fontId="9" fillId="0" borderId="21" xfId="0" applyFont="1" applyBorder="1" applyAlignment="1">
      <alignment horizontal="center" vertical="center"/>
    </xf>
    <xf numFmtId="0" fontId="9" fillId="0" borderId="23" xfId="0" applyFont="1" applyBorder="1" applyAlignment="1">
      <alignment horizontal="center" vertical="center"/>
    </xf>
    <xf numFmtId="0" fontId="9" fillId="0" borderId="18" xfId="0" applyFont="1" applyBorder="1" applyAlignment="1" quotePrefix="1">
      <alignment horizontal="center" vertical="center"/>
    </xf>
    <xf numFmtId="0" fontId="9" fillId="0" borderId="19" xfId="0" applyFont="1" applyBorder="1" applyAlignment="1" quotePrefix="1">
      <alignment horizontal="center" vertical="center"/>
    </xf>
    <xf numFmtId="180" fontId="9" fillId="0" borderId="20" xfId="0" applyNumberFormat="1" applyFont="1" applyBorder="1" applyAlignment="1">
      <alignment horizontal="center" vertical="center"/>
    </xf>
    <xf numFmtId="180" fontId="9" fillId="0" borderId="0" xfId="0" applyNumberFormat="1" applyFont="1" applyBorder="1" applyAlignment="1">
      <alignment horizontal="center" vertical="center"/>
    </xf>
    <xf numFmtId="180" fontId="9" fillId="0" borderId="10" xfId="0" applyNumberFormat="1" applyFont="1" applyBorder="1" applyAlignment="1">
      <alignment horizontal="center" vertical="center"/>
    </xf>
    <xf numFmtId="0" fontId="24" fillId="0" borderId="0" xfId="107" applyFont="1" applyAlignment="1">
      <alignment horizontal="center" vertical="center"/>
      <protection/>
    </xf>
    <xf numFmtId="0" fontId="9" fillId="0" borderId="18" xfId="0" applyFont="1" applyBorder="1" applyAlignment="1">
      <alignment horizontal="center" vertical="center"/>
    </xf>
    <xf numFmtId="0" fontId="9" fillId="0" borderId="22" xfId="0" applyFont="1" applyBorder="1" applyAlignment="1">
      <alignment horizontal="center" vertical="center"/>
    </xf>
    <xf numFmtId="0" fontId="10" fillId="0" borderId="0" xfId="107" applyFont="1" applyBorder="1" applyAlignment="1">
      <alignment vertical="top" wrapText="1"/>
      <protection/>
    </xf>
    <xf numFmtId="0" fontId="10" fillId="0" borderId="0" xfId="107" applyFont="1" applyAlignment="1">
      <alignment horizontal="right"/>
      <protection/>
    </xf>
    <xf numFmtId="0" fontId="10" fillId="0" borderId="11" xfId="107" applyFont="1" applyBorder="1" applyAlignment="1">
      <alignment horizontal="center" vertical="center"/>
      <protection/>
    </xf>
    <xf numFmtId="0" fontId="10" fillId="0" borderId="14" xfId="107" applyFont="1" applyBorder="1" applyAlignment="1">
      <alignment horizontal="center" vertical="center"/>
      <protection/>
    </xf>
    <xf numFmtId="0" fontId="10" fillId="0" borderId="24" xfId="107" applyFont="1" applyBorder="1" applyAlignment="1">
      <alignment horizontal="left" vertical="center" wrapText="1"/>
      <protection/>
    </xf>
    <xf numFmtId="0" fontId="10" fillId="0" borderId="24" xfId="107" applyFont="1" applyBorder="1" applyAlignment="1">
      <alignment vertical="center" wrapText="1"/>
      <protection/>
    </xf>
    <xf numFmtId="0" fontId="10" fillId="0" borderId="0" xfId="107" applyFont="1" applyAlignment="1">
      <alignment vertical="center"/>
      <protection/>
    </xf>
    <xf numFmtId="0" fontId="10" fillId="0" borderId="0" xfId="107" applyFont="1" applyBorder="1" applyAlignment="1">
      <alignment vertical="center" wrapText="1"/>
      <protection/>
    </xf>
    <xf numFmtId="195" fontId="10" fillId="0" borderId="41" xfId="0" applyNumberFormat="1" applyFont="1" applyFill="1" applyBorder="1" applyAlignment="1">
      <alignment horizontal="center" vertical="center" wrapText="1"/>
    </xf>
    <xf numFmtId="195" fontId="10" fillId="0" borderId="52" xfId="0" applyNumberFormat="1" applyFont="1" applyFill="1" applyBorder="1" applyAlignment="1">
      <alignment horizontal="center" vertical="center" wrapText="1"/>
    </xf>
    <xf numFmtId="195" fontId="10" fillId="0" borderId="25" xfId="0" applyNumberFormat="1" applyFont="1" applyFill="1" applyBorder="1" applyAlignment="1">
      <alignment horizontal="center" vertical="center" wrapText="1"/>
    </xf>
    <xf numFmtId="195" fontId="10" fillId="0" borderId="37" xfId="0" applyNumberFormat="1" applyFont="1" applyFill="1" applyBorder="1" applyAlignment="1">
      <alignment horizontal="center" vertical="center"/>
    </xf>
    <xf numFmtId="195" fontId="10" fillId="0" borderId="43" xfId="0" applyNumberFormat="1" applyFont="1" applyFill="1" applyBorder="1" applyAlignment="1">
      <alignment horizontal="center" vertical="center" wrapText="1"/>
    </xf>
    <xf numFmtId="195" fontId="10" fillId="0" borderId="38" xfId="0" applyNumberFormat="1" applyFont="1" applyFill="1" applyBorder="1" applyAlignment="1">
      <alignment horizontal="center" vertical="center"/>
    </xf>
    <xf numFmtId="0" fontId="24" fillId="0" borderId="0" xfId="0" applyFont="1" applyFill="1" applyAlignment="1">
      <alignment horizontal="center" vertical="center"/>
    </xf>
    <xf numFmtId="0" fontId="9" fillId="0" borderId="40" xfId="0" applyFont="1" applyFill="1" applyBorder="1" applyAlignment="1">
      <alignment horizontal="center" vertical="center"/>
    </xf>
    <xf numFmtId="0" fontId="9" fillId="0" borderId="35" xfId="0" applyFont="1" applyFill="1" applyBorder="1" applyAlignment="1">
      <alignment horizontal="center" vertical="center"/>
    </xf>
    <xf numFmtId="0" fontId="9" fillId="0" borderId="71" xfId="0" applyFont="1" applyFill="1" applyBorder="1" applyAlignment="1">
      <alignment horizontal="center" vertical="center"/>
    </xf>
    <xf numFmtId="0" fontId="9" fillId="0" borderId="65" xfId="0" applyFont="1" applyFill="1" applyBorder="1" applyAlignment="1">
      <alignment horizontal="center" vertical="center"/>
    </xf>
  </cellXfs>
  <cellStyles count="99">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桁区切り 2" xfId="83"/>
    <cellStyle name="桁区切り 3" xfId="84"/>
    <cellStyle name="見出し 1" xfId="85"/>
    <cellStyle name="見出し 1 2" xfId="86"/>
    <cellStyle name="見出し 2" xfId="87"/>
    <cellStyle name="見出し 2 2" xfId="88"/>
    <cellStyle name="見出し 3" xfId="89"/>
    <cellStyle name="見出し 3 2" xfId="90"/>
    <cellStyle name="見出し 4" xfId="91"/>
    <cellStyle name="見出し 4 2" xfId="92"/>
    <cellStyle name="集計" xfId="93"/>
    <cellStyle name="集計 2" xfId="94"/>
    <cellStyle name="出力" xfId="95"/>
    <cellStyle name="出力 2" xfId="96"/>
    <cellStyle name="説明文" xfId="97"/>
    <cellStyle name="説明文 2" xfId="98"/>
    <cellStyle name="Currency [0]" xfId="99"/>
    <cellStyle name="Currency" xfId="100"/>
    <cellStyle name="点数" xfId="101"/>
    <cellStyle name="入力" xfId="102"/>
    <cellStyle name="入力 2" xfId="103"/>
    <cellStyle name="標準 2" xfId="104"/>
    <cellStyle name="標準 3" xfId="105"/>
    <cellStyle name="標準 4" xfId="106"/>
    <cellStyle name="標準 5" xfId="107"/>
    <cellStyle name="標準_Sheet14" xfId="108"/>
    <cellStyle name="標準_表1（施設数）19年" xfId="109"/>
    <cellStyle name="Followed Hyperlink" xfId="110"/>
    <cellStyle name="良い" xfId="111"/>
    <cellStyle name="良い 2" xfId="11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1.emf" /></Relationships>
</file>

<file path=xl/drawings/_rels/drawing2.xml.rels><?xml version="1.0" encoding="utf-8" standalone="yes"?><Relationships xmlns="http://schemas.openxmlformats.org/package/2006/relationships"><Relationship Id="rId1" Type="http://schemas.openxmlformats.org/officeDocument/2006/relationships/image" Target="../media/image62.emf" /></Relationships>
</file>

<file path=xl/drawings/_rels/drawing3.xml.rels><?xml version="1.0" encoding="utf-8" standalone="yes"?><Relationships xmlns="http://schemas.openxmlformats.org/package/2006/relationships"><Relationship Id="rId1" Type="http://schemas.openxmlformats.org/officeDocument/2006/relationships/image" Target="../media/image63.emf" /></Relationships>
</file>

<file path=xl/drawings/_rels/drawing4.xml.rels><?xml version="1.0" encoding="utf-8" standalone="yes"?><Relationships xmlns="http://schemas.openxmlformats.org/package/2006/relationships"><Relationship Id="rId1" Type="http://schemas.openxmlformats.org/officeDocument/2006/relationships/image" Target="../media/image6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2</xdr:row>
      <xdr:rowOff>152400</xdr:rowOff>
    </xdr:from>
    <xdr:to>
      <xdr:col>7</xdr:col>
      <xdr:colOff>523875</xdr:colOff>
      <xdr:row>22</xdr:row>
      <xdr:rowOff>152400</xdr:rowOff>
    </xdr:to>
    <xdr:pic>
      <xdr:nvPicPr>
        <xdr:cNvPr id="1" name="Picture 102"/>
        <xdr:cNvPicPr preferRelativeResize="1">
          <a:picLocks noChangeAspect="1"/>
        </xdr:cNvPicPr>
      </xdr:nvPicPr>
      <xdr:blipFill>
        <a:blip r:embed="rId1"/>
        <a:stretch>
          <a:fillRect/>
        </a:stretch>
      </xdr:blipFill>
      <xdr:spPr>
        <a:xfrm>
          <a:off x="28575" y="504825"/>
          <a:ext cx="6400800" cy="3429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152400</xdr:rowOff>
    </xdr:from>
    <xdr:to>
      <xdr:col>10</xdr:col>
      <xdr:colOff>447675</xdr:colOff>
      <xdr:row>18</xdr:row>
      <xdr:rowOff>171450</xdr:rowOff>
    </xdr:to>
    <xdr:pic>
      <xdr:nvPicPr>
        <xdr:cNvPr id="1" name="Picture 350"/>
        <xdr:cNvPicPr preferRelativeResize="1">
          <a:picLocks noChangeAspect="1"/>
        </xdr:cNvPicPr>
      </xdr:nvPicPr>
      <xdr:blipFill>
        <a:blip r:embed="rId1"/>
        <a:stretch>
          <a:fillRect/>
        </a:stretch>
      </xdr:blipFill>
      <xdr:spPr>
        <a:xfrm>
          <a:off x="0" y="342900"/>
          <a:ext cx="7019925" cy="3257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3</xdr:row>
      <xdr:rowOff>161925</xdr:rowOff>
    </xdr:from>
    <xdr:to>
      <xdr:col>9</xdr:col>
      <xdr:colOff>0</xdr:colOff>
      <xdr:row>22</xdr:row>
      <xdr:rowOff>9525</xdr:rowOff>
    </xdr:to>
    <xdr:pic>
      <xdr:nvPicPr>
        <xdr:cNvPr id="1" name="Picture 84"/>
        <xdr:cNvPicPr preferRelativeResize="1">
          <a:picLocks noChangeAspect="1"/>
        </xdr:cNvPicPr>
      </xdr:nvPicPr>
      <xdr:blipFill>
        <a:blip r:embed="rId1"/>
        <a:stretch>
          <a:fillRect/>
        </a:stretch>
      </xdr:blipFill>
      <xdr:spPr>
        <a:xfrm>
          <a:off x="219075" y="676275"/>
          <a:ext cx="5953125" cy="3105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685800</xdr:colOff>
      <xdr:row>1</xdr:row>
      <xdr:rowOff>142875</xdr:rowOff>
    </xdr:from>
    <xdr:to>
      <xdr:col>8</xdr:col>
      <xdr:colOff>800100</xdr:colOff>
      <xdr:row>22</xdr:row>
      <xdr:rowOff>66675</xdr:rowOff>
    </xdr:to>
    <xdr:pic>
      <xdr:nvPicPr>
        <xdr:cNvPr id="1" name="図 2"/>
        <xdr:cNvPicPr preferRelativeResize="1">
          <a:picLocks noChangeAspect="1"/>
        </xdr:cNvPicPr>
      </xdr:nvPicPr>
      <xdr:blipFill>
        <a:blip r:embed="rId1"/>
        <a:stretch>
          <a:fillRect/>
        </a:stretch>
      </xdr:blipFill>
      <xdr:spPr>
        <a:xfrm>
          <a:off x="685800" y="657225"/>
          <a:ext cx="6838950" cy="3600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H31"/>
  <sheetViews>
    <sheetView showGridLines="0" tabSelected="1" zoomScalePageLayoutView="0" workbookViewId="0" topLeftCell="A1">
      <selection activeCell="A1" sqref="A1"/>
    </sheetView>
  </sheetViews>
  <sheetFormatPr defaultColWidth="9.00390625" defaultRowHeight="19.5" customHeight="1"/>
  <cols>
    <col min="1" max="1" width="6.125" style="52" customWidth="1"/>
    <col min="2" max="2" width="9.00390625" style="52" customWidth="1"/>
    <col min="3" max="3" width="21.375" style="52" customWidth="1"/>
    <col min="4" max="7" width="20.625" style="52" customWidth="1"/>
    <col min="8" max="16384" width="9.00390625" style="52" customWidth="1"/>
  </cols>
  <sheetData>
    <row r="2" ht="19.5" customHeight="1">
      <c r="A2" s="52" t="s">
        <v>258</v>
      </c>
    </row>
    <row r="3" ht="19.5" customHeight="1">
      <c r="G3" s="52" t="s">
        <v>118</v>
      </c>
    </row>
    <row r="4" spans="1:7" s="57" customFormat="1" ht="14.25" customHeight="1">
      <c r="A4" s="53"/>
      <c r="B4" s="54"/>
      <c r="C4" s="55"/>
      <c r="D4" s="56"/>
      <c r="E4" s="56" t="s">
        <v>28</v>
      </c>
      <c r="F4" s="56" t="s">
        <v>28</v>
      </c>
      <c r="G4" s="56" t="s">
        <v>29</v>
      </c>
    </row>
    <row r="5" spans="1:7" ht="21" customHeight="1">
      <c r="A5" s="58"/>
      <c r="B5" s="59"/>
      <c r="C5" s="60"/>
      <c r="D5" s="61" t="s">
        <v>119</v>
      </c>
      <c r="E5" s="61" t="s">
        <v>135</v>
      </c>
      <c r="F5" s="61" t="s">
        <v>120</v>
      </c>
      <c r="G5" s="61" t="s">
        <v>136</v>
      </c>
    </row>
    <row r="6" spans="1:7" ht="6" customHeight="1">
      <c r="A6" s="323"/>
      <c r="B6" s="324"/>
      <c r="C6" s="325"/>
      <c r="D6" s="326"/>
      <c r="E6" s="327"/>
      <c r="F6" s="327"/>
      <c r="G6" s="328"/>
    </row>
    <row r="7" spans="1:7" s="63" customFormat="1" ht="18.75" customHeight="1">
      <c r="A7" s="323" t="s">
        <v>275</v>
      </c>
      <c r="B7" s="880"/>
      <c r="C7" s="881"/>
      <c r="D7" s="49">
        <v>50343</v>
      </c>
      <c r="E7" s="50">
        <v>2747387</v>
      </c>
      <c r="F7" s="50">
        <v>2653865</v>
      </c>
      <c r="G7" s="51">
        <v>98.2</v>
      </c>
    </row>
    <row r="8" spans="1:8" ht="19.5" customHeight="1">
      <c r="A8" s="329" t="s">
        <v>152</v>
      </c>
      <c r="B8" s="330"/>
      <c r="C8" s="62"/>
      <c r="D8" s="44">
        <v>297</v>
      </c>
      <c r="E8" s="45">
        <v>20463</v>
      </c>
      <c r="F8" s="45">
        <v>19745</v>
      </c>
      <c r="G8" s="47">
        <v>96.5</v>
      </c>
      <c r="H8" s="2"/>
    </row>
    <row r="9" spans="1:8" ht="19.5" customHeight="1">
      <c r="A9" s="329" t="s">
        <v>5</v>
      </c>
      <c r="B9" s="330"/>
      <c r="C9" s="62"/>
      <c r="D9" s="44">
        <v>4858</v>
      </c>
      <c r="E9" s="45">
        <v>146152</v>
      </c>
      <c r="F9" s="45">
        <v>136230</v>
      </c>
      <c r="G9" s="47">
        <v>93.3</v>
      </c>
      <c r="H9" s="2"/>
    </row>
    <row r="10" spans="1:8" ht="19.5" customHeight="1">
      <c r="A10" s="329" t="s">
        <v>154</v>
      </c>
      <c r="B10" s="330"/>
      <c r="C10" s="62"/>
      <c r="D10" s="44">
        <v>3764</v>
      </c>
      <c r="E10" s="45">
        <v>114509</v>
      </c>
      <c r="F10" s="45">
        <v>71162</v>
      </c>
      <c r="G10" s="47">
        <v>99.7</v>
      </c>
      <c r="H10" s="2"/>
    </row>
    <row r="11" spans="1:8" ht="19.5" customHeight="1">
      <c r="A11" s="329" t="s">
        <v>155</v>
      </c>
      <c r="B11" s="330"/>
      <c r="C11" s="62"/>
      <c r="D11" s="44">
        <v>498</v>
      </c>
      <c r="E11" s="45">
        <v>20731</v>
      </c>
      <c r="F11" s="45">
        <v>19322</v>
      </c>
      <c r="G11" s="47">
        <v>94.5</v>
      </c>
      <c r="H11" s="2"/>
    </row>
    <row r="12" spans="1:8" ht="19.5" customHeight="1">
      <c r="A12" s="329" t="s">
        <v>156</v>
      </c>
      <c r="B12" s="330"/>
      <c r="C12" s="62"/>
      <c r="D12" s="44">
        <v>2001</v>
      </c>
      <c r="E12" s="45">
        <v>90782</v>
      </c>
      <c r="F12" s="45">
        <v>90831</v>
      </c>
      <c r="G12" s="47">
        <v>100.3</v>
      </c>
      <c r="H12" s="2"/>
    </row>
    <row r="13" spans="1:8" ht="19.5" customHeight="1">
      <c r="A13" s="329" t="s">
        <v>157</v>
      </c>
      <c r="B13" s="330"/>
      <c r="C13" s="62"/>
      <c r="D13" s="44">
        <v>504</v>
      </c>
      <c r="E13" s="45">
        <v>10475</v>
      </c>
      <c r="F13" s="45">
        <v>9124</v>
      </c>
      <c r="G13" s="47">
        <v>87.9</v>
      </c>
      <c r="H13" s="2"/>
    </row>
    <row r="14" spans="1:8" ht="19.5" customHeight="1">
      <c r="A14" s="329" t="s">
        <v>158</v>
      </c>
      <c r="B14" s="330"/>
      <c r="C14" s="62"/>
      <c r="D14" s="44">
        <v>337</v>
      </c>
      <c r="E14" s="45">
        <v>360</v>
      </c>
      <c r="F14" s="46" t="s">
        <v>281</v>
      </c>
      <c r="G14" s="47" t="s">
        <v>123</v>
      </c>
      <c r="H14" s="2"/>
    </row>
    <row r="15" spans="1:8" ht="19.5" customHeight="1">
      <c r="A15" s="329" t="s">
        <v>1</v>
      </c>
      <c r="B15" s="330"/>
      <c r="C15" s="62"/>
      <c r="D15" s="44">
        <v>47</v>
      </c>
      <c r="E15" s="45">
        <v>1363</v>
      </c>
      <c r="F15" s="45">
        <v>521</v>
      </c>
      <c r="G15" s="47">
        <v>43.1</v>
      </c>
      <c r="H15" s="2"/>
    </row>
    <row r="16" spans="1:8" ht="19.5" customHeight="1">
      <c r="A16" s="329" t="s">
        <v>2</v>
      </c>
      <c r="B16" s="330"/>
      <c r="C16" s="62"/>
      <c r="D16" s="44">
        <v>31623</v>
      </c>
      <c r="E16" s="45">
        <v>2114718</v>
      </c>
      <c r="F16" s="45">
        <v>2127760</v>
      </c>
      <c r="G16" s="47">
        <v>100.6</v>
      </c>
      <c r="H16" s="2"/>
    </row>
    <row r="17" spans="1:8" ht="19.5" customHeight="1">
      <c r="A17" s="329" t="s">
        <v>121</v>
      </c>
      <c r="B17" s="330"/>
      <c r="C17" s="62"/>
      <c r="D17" s="44">
        <v>21681</v>
      </c>
      <c r="E17" s="45">
        <v>2033292</v>
      </c>
      <c r="F17" s="45">
        <v>2056845</v>
      </c>
      <c r="G17" s="47">
        <v>101.2</v>
      </c>
      <c r="H17" s="2"/>
    </row>
    <row r="18" spans="1:8" ht="19.5" customHeight="1">
      <c r="A18" s="329" t="s">
        <v>3</v>
      </c>
      <c r="B18" s="330"/>
      <c r="C18" s="62"/>
      <c r="D18" s="44">
        <v>63</v>
      </c>
      <c r="E18" s="46" t="s">
        <v>282</v>
      </c>
      <c r="F18" s="46" t="s">
        <v>281</v>
      </c>
      <c r="G18" s="47" t="s">
        <v>123</v>
      </c>
      <c r="H18" s="2"/>
    </row>
    <row r="19" spans="1:8" ht="19.5" customHeight="1">
      <c r="A19" s="329" t="s">
        <v>4</v>
      </c>
      <c r="B19" s="330"/>
      <c r="C19" s="62"/>
      <c r="D19" s="44">
        <v>6351</v>
      </c>
      <c r="E19" s="45">
        <v>227834</v>
      </c>
      <c r="F19" s="45">
        <v>179170</v>
      </c>
      <c r="G19" s="47">
        <v>78.9</v>
      </c>
      <c r="H19" s="2"/>
    </row>
    <row r="20" spans="1:8" ht="19.5" customHeight="1">
      <c r="A20" s="329" t="s">
        <v>192</v>
      </c>
      <c r="B20" s="330"/>
      <c r="C20" s="62"/>
      <c r="D20" s="233">
        <v>4144</v>
      </c>
      <c r="E20" s="45">
        <v>195972</v>
      </c>
      <c r="F20" s="45">
        <v>161625</v>
      </c>
      <c r="G20" s="47">
        <v>82.6</v>
      </c>
      <c r="H20" s="2"/>
    </row>
    <row r="21" spans="1:7" ht="6" customHeight="1">
      <c r="A21" s="58"/>
      <c r="B21" s="48"/>
      <c r="C21" s="64"/>
      <c r="D21" s="65"/>
      <c r="E21" s="66"/>
      <c r="F21" s="66"/>
      <c r="G21" s="67"/>
    </row>
    <row r="22" ht="3.75" customHeight="1"/>
    <row r="23" spans="1:7" s="2" customFormat="1" ht="15.75" customHeight="1">
      <c r="A23" s="142" t="s">
        <v>33</v>
      </c>
      <c r="B23" s="883" t="s">
        <v>151</v>
      </c>
      <c r="C23" s="883"/>
      <c r="D23" s="883"/>
      <c r="E23" s="883"/>
      <c r="F23" s="883"/>
      <c r="G23" s="883"/>
    </row>
    <row r="24" spans="2:7" s="2" customFormat="1" ht="15.75" customHeight="1">
      <c r="B24" s="883"/>
      <c r="C24" s="883"/>
      <c r="D24" s="883"/>
      <c r="E24" s="883"/>
      <c r="F24" s="883"/>
      <c r="G24" s="883"/>
    </row>
    <row r="25" spans="1:7" s="2" customFormat="1" ht="15.75" customHeight="1">
      <c r="A25" s="142" t="s">
        <v>209</v>
      </c>
      <c r="B25" s="886" t="s">
        <v>125</v>
      </c>
      <c r="C25" s="886"/>
      <c r="D25" s="886"/>
      <c r="E25" s="886"/>
      <c r="F25" s="886"/>
      <c r="G25" s="886"/>
    </row>
    <row r="26" spans="1:7" s="2" customFormat="1" ht="15.75" customHeight="1">
      <c r="A26" s="142"/>
      <c r="B26" s="886"/>
      <c r="C26" s="886"/>
      <c r="D26" s="886"/>
      <c r="E26" s="886"/>
      <c r="F26" s="886"/>
      <c r="G26" s="886"/>
    </row>
    <row r="27" spans="1:7" s="2" customFormat="1" ht="15.75" customHeight="1">
      <c r="A27" s="142" t="s">
        <v>210</v>
      </c>
      <c r="B27" s="885" t="s">
        <v>153</v>
      </c>
      <c r="C27" s="885"/>
      <c r="D27" s="885"/>
      <c r="E27" s="885"/>
      <c r="F27" s="885"/>
      <c r="G27" s="885"/>
    </row>
    <row r="28" spans="1:7" s="2" customFormat="1" ht="15.75" customHeight="1">
      <c r="A28" s="884" t="s">
        <v>211</v>
      </c>
      <c r="B28" s="882" t="s">
        <v>283</v>
      </c>
      <c r="C28" s="882"/>
      <c r="D28" s="882"/>
      <c r="E28" s="882"/>
      <c r="F28" s="882"/>
      <c r="G28" s="882"/>
    </row>
    <row r="29" spans="1:7" s="2" customFormat="1" ht="15.75" customHeight="1">
      <c r="A29" s="884"/>
      <c r="B29" s="882"/>
      <c r="C29" s="882"/>
      <c r="D29" s="882"/>
      <c r="E29" s="882"/>
      <c r="F29" s="882"/>
      <c r="G29" s="882"/>
    </row>
    <row r="30" spans="1:7" s="2" customFormat="1" ht="15.75" customHeight="1">
      <c r="A30" s="219" t="s">
        <v>212</v>
      </c>
      <c r="B30" s="882" t="s">
        <v>37</v>
      </c>
      <c r="C30" s="882"/>
      <c r="D30" s="882"/>
      <c r="E30" s="882"/>
      <c r="F30" s="882"/>
      <c r="G30" s="882"/>
    </row>
    <row r="31" spans="1:7" s="2" customFormat="1" ht="15.75" customHeight="1">
      <c r="A31" s="142"/>
      <c r="B31" s="882"/>
      <c r="C31" s="882"/>
      <c r="D31" s="882"/>
      <c r="E31" s="882"/>
      <c r="F31" s="882"/>
      <c r="G31" s="882"/>
    </row>
  </sheetData>
  <sheetProtection/>
  <mergeCells count="7">
    <mergeCell ref="B7:C7"/>
    <mergeCell ref="B30:G31"/>
    <mergeCell ref="B23:G24"/>
    <mergeCell ref="A28:A29"/>
    <mergeCell ref="B28:G29"/>
    <mergeCell ref="B27:G27"/>
    <mergeCell ref="B25:G26"/>
  </mergeCells>
  <printOptions/>
  <pageMargins left="0.48" right="0.26" top="0.4330708661417323" bottom="0.3937007874015748" header="0.31496062992125984" footer="0.31496062992125984"/>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dimension ref="A1:L40"/>
  <sheetViews>
    <sheetView showGridLines="0" zoomScalePageLayoutView="0" workbookViewId="0" topLeftCell="A1">
      <selection activeCell="C3" sqref="C3"/>
    </sheetView>
  </sheetViews>
  <sheetFormatPr defaultColWidth="9.00390625" defaultRowHeight="13.5"/>
  <cols>
    <col min="1" max="1" width="6.50390625" style="4" customWidth="1"/>
    <col min="2" max="2" width="19.00390625" style="4" customWidth="1"/>
    <col min="3" max="3" width="11.25390625" style="4" customWidth="1"/>
    <col min="4" max="16384" width="9.00390625" style="4" customWidth="1"/>
  </cols>
  <sheetData>
    <row r="1" spans="1:12" ht="18.75" customHeight="1">
      <c r="A1" s="314" t="s">
        <v>262</v>
      </c>
      <c r="B1" s="232"/>
      <c r="C1" s="232"/>
      <c r="D1" s="232"/>
      <c r="E1" s="232"/>
      <c r="F1" s="232"/>
      <c r="G1" s="232"/>
      <c r="H1" s="232"/>
      <c r="I1" s="232"/>
      <c r="J1" s="232"/>
      <c r="K1" s="232"/>
      <c r="L1" s="232"/>
    </row>
    <row r="2" spans="1:12" ht="13.5">
      <c r="A2" s="9"/>
      <c r="B2" s="9"/>
      <c r="C2" s="9"/>
      <c r="D2" s="9"/>
      <c r="E2" s="9"/>
      <c r="F2" s="9"/>
      <c r="G2" s="9"/>
      <c r="H2" s="9"/>
      <c r="I2" s="9"/>
      <c r="J2" s="9"/>
      <c r="K2" s="9"/>
      <c r="L2" s="9"/>
    </row>
    <row r="3" spans="1:12" ht="13.5">
      <c r="A3" s="9"/>
      <c r="B3" s="9"/>
      <c r="C3" s="9"/>
      <c r="D3" s="9"/>
      <c r="E3" s="9"/>
      <c r="F3" s="9"/>
      <c r="G3" s="9"/>
      <c r="H3" s="9"/>
      <c r="I3" s="9"/>
      <c r="J3" s="933" t="s">
        <v>117</v>
      </c>
      <c r="K3" s="933"/>
      <c r="L3" s="933"/>
    </row>
    <row r="4" spans="1:12" ht="13.5">
      <c r="A4" s="934"/>
      <c r="B4" s="935"/>
      <c r="C4" s="10" t="s">
        <v>71</v>
      </c>
      <c r="D4" s="6"/>
      <c r="E4" s="7"/>
      <c r="F4" s="7"/>
      <c r="G4" s="940" t="s">
        <v>46</v>
      </c>
      <c r="H4" s="940"/>
      <c r="I4" s="940"/>
      <c r="J4" s="7"/>
      <c r="K4" s="7"/>
      <c r="L4" s="11"/>
    </row>
    <row r="5" spans="1:12" ht="13.5">
      <c r="A5" s="936"/>
      <c r="B5" s="937"/>
      <c r="C5" s="12" t="s">
        <v>72</v>
      </c>
      <c r="D5" s="941" t="s">
        <v>47</v>
      </c>
      <c r="E5" s="941" t="s">
        <v>73</v>
      </c>
      <c r="F5" s="941" t="s">
        <v>74</v>
      </c>
      <c r="G5" s="5" t="s">
        <v>75</v>
      </c>
      <c r="H5" s="5" t="s">
        <v>76</v>
      </c>
      <c r="I5" s="5" t="s">
        <v>77</v>
      </c>
      <c r="J5" s="5" t="s">
        <v>78</v>
      </c>
      <c r="K5" s="5" t="s">
        <v>79</v>
      </c>
      <c r="L5" s="13" t="s">
        <v>80</v>
      </c>
    </row>
    <row r="6" spans="1:12" ht="13.5">
      <c r="A6" s="938"/>
      <c r="B6" s="939"/>
      <c r="C6" s="14" t="s">
        <v>45</v>
      </c>
      <c r="D6" s="941"/>
      <c r="E6" s="941"/>
      <c r="F6" s="941"/>
      <c r="G6" s="8" t="s">
        <v>81</v>
      </c>
      <c r="H6" s="8" t="s">
        <v>81</v>
      </c>
      <c r="I6" s="8" t="s">
        <v>81</v>
      </c>
      <c r="J6" s="8" t="s">
        <v>81</v>
      </c>
      <c r="K6" s="8" t="s">
        <v>82</v>
      </c>
      <c r="L6" s="15" t="s">
        <v>83</v>
      </c>
    </row>
    <row r="7" spans="1:12" ht="10.5" customHeight="1">
      <c r="A7" s="16"/>
      <c r="B7" s="17"/>
      <c r="C7" s="18"/>
      <c r="D7" s="19"/>
      <c r="E7" s="20"/>
      <c r="F7" s="20"/>
      <c r="G7" s="20"/>
      <c r="H7" s="20"/>
      <c r="I7" s="20"/>
      <c r="J7" s="20"/>
      <c r="K7" s="20"/>
      <c r="L7" s="21"/>
    </row>
    <row r="8" spans="1:12" ht="19.5" customHeight="1">
      <c r="A8" s="193" t="s">
        <v>254</v>
      </c>
      <c r="B8" s="148"/>
      <c r="C8" s="22">
        <v>11125</v>
      </c>
      <c r="D8" s="23">
        <v>100</v>
      </c>
      <c r="E8" s="24">
        <v>41.1</v>
      </c>
      <c r="F8" s="24">
        <v>27.5</v>
      </c>
      <c r="G8" s="24">
        <v>20.2</v>
      </c>
      <c r="H8" s="24">
        <v>5.7</v>
      </c>
      <c r="I8" s="24">
        <v>2.5</v>
      </c>
      <c r="J8" s="24">
        <v>1.2</v>
      </c>
      <c r="K8" s="24">
        <v>1.7</v>
      </c>
      <c r="L8" s="25">
        <v>0.1</v>
      </c>
    </row>
    <row r="9" spans="1:12" ht="19.5" customHeight="1">
      <c r="A9" s="193" t="s">
        <v>56</v>
      </c>
      <c r="B9" s="148"/>
      <c r="C9" s="22">
        <v>3549</v>
      </c>
      <c r="D9" s="23">
        <v>100</v>
      </c>
      <c r="E9" s="24">
        <v>85</v>
      </c>
      <c r="F9" s="24">
        <v>9.7</v>
      </c>
      <c r="G9" s="24">
        <v>3.2</v>
      </c>
      <c r="H9" s="24">
        <v>1</v>
      </c>
      <c r="I9" s="24">
        <v>0.2</v>
      </c>
      <c r="J9" s="24">
        <v>0.1</v>
      </c>
      <c r="K9" s="24">
        <v>0.1</v>
      </c>
      <c r="L9" s="25">
        <v>0.6</v>
      </c>
    </row>
    <row r="10" spans="1:12" ht="19.5" customHeight="1">
      <c r="A10" s="193" t="s">
        <v>255</v>
      </c>
      <c r="B10" s="148"/>
      <c r="C10" s="22">
        <v>788</v>
      </c>
      <c r="D10" s="23">
        <v>100</v>
      </c>
      <c r="E10" s="24">
        <v>58.9</v>
      </c>
      <c r="F10" s="24">
        <v>20.8</v>
      </c>
      <c r="G10" s="24">
        <v>15.4</v>
      </c>
      <c r="H10" s="24">
        <v>2.5</v>
      </c>
      <c r="I10" s="24">
        <v>1.3</v>
      </c>
      <c r="J10" s="24">
        <v>0.1</v>
      </c>
      <c r="K10" s="26">
        <v>0.6</v>
      </c>
      <c r="L10" s="25">
        <v>0.4</v>
      </c>
    </row>
    <row r="11" spans="1:12" ht="19.5" customHeight="1">
      <c r="A11" s="193"/>
      <c r="B11" s="148" t="s">
        <v>84</v>
      </c>
      <c r="C11" s="27" t="s">
        <v>123</v>
      </c>
      <c r="D11" s="23">
        <v>100</v>
      </c>
      <c r="E11" s="24">
        <v>73.2</v>
      </c>
      <c r="F11" s="24">
        <v>17.2</v>
      </c>
      <c r="G11" s="24">
        <v>6.8</v>
      </c>
      <c r="H11" s="24">
        <v>1.4</v>
      </c>
      <c r="I11" s="24">
        <v>0.6</v>
      </c>
      <c r="J11" s="26" t="s">
        <v>124</v>
      </c>
      <c r="K11" s="26">
        <v>0.3</v>
      </c>
      <c r="L11" s="25">
        <v>0.5</v>
      </c>
    </row>
    <row r="12" spans="1:12" ht="19.5" customHeight="1">
      <c r="A12" s="193"/>
      <c r="B12" s="148" t="s">
        <v>85</v>
      </c>
      <c r="C12" s="27" t="s">
        <v>123</v>
      </c>
      <c r="D12" s="23">
        <v>100</v>
      </c>
      <c r="E12" s="24">
        <v>68.6</v>
      </c>
      <c r="F12" s="24">
        <v>18.9</v>
      </c>
      <c r="G12" s="24">
        <v>10.1</v>
      </c>
      <c r="H12" s="24">
        <v>1.4</v>
      </c>
      <c r="I12" s="26">
        <v>0.2</v>
      </c>
      <c r="J12" s="26" t="s">
        <v>124</v>
      </c>
      <c r="K12" s="26">
        <v>0.2</v>
      </c>
      <c r="L12" s="25">
        <v>0.6</v>
      </c>
    </row>
    <row r="13" spans="1:12" ht="19.5" customHeight="1">
      <c r="A13" s="193" t="s">
        <v>58</v>
      </c>
      <c r="B13" s="148"/>
      <c r="C13" s="22">
        <v>32</v>
      </c>
      <c r="D13" s="23">
        <v>100</v>
      </c>
      <c r="E13" s="26" t="s">
        <v>124</v>
      </c>
      <c r="F13" s="26" t="s">
        <v>124</v>
      </c>
      <c r="G13" s="26">
        <v>3.1</v>
      </c>
      <c r="H13" s="24">
        <v>21.9</v>
      </c>
      <c r="I13" s="24">
        <v>9.4</v>
      </c>
      <c r="J13" s="24">
        <v>9.4</v>
      </c>
      <c r="K13" s="24">
        <v>56.3</v>
      </c>
      <c r="L13" s="28" t="s">
        <v>124</v>
      </c>
    </row>
    <row r="14" spans="1:12" ht="19.5" customHeight="1">
      <c r="A14" s="193" t="s">
        <v>59</v>
      </c>
      <c r="B14" s="148"/>
      <c r="C14" s="22">
        <v>2771</v>
      </c>
      <c r="D14" s="23">
        <v>100</v>
      </c>
      <c r="E14" s="24">
        <v>13.5</v>
      </c>
      <c r="F14" s="24">
        <v>12.6</v>
      </c>
      <c r="G14" s="24">
        <v>25.4</v>
      </c>
      <c r="H14" s="24">
        <v>19.7</v>
      </c>
      <c r="I14" s="24">
        <v>12</v>
      </c>
      <c r="J14" s="24">
        <v>7</v>
      </c>
      <c r="K14" s="24">
        <v>9.2</v>
      </c>
      <c r="L14" s="25">
        <v>0.6</v>
      </c>
    </row>
    <row r="15" spans="1:12" ht="19.5" customHeight="1">
      <c r="A15" s="193" t="s">
        <v>256</v>
      </c>
      <c r="B15" s="306"/>
      <c r="C15" s="22">
        <v>1446</v>
      </c>
      <c r="D15" s="23">
        <v>100</v>
      </c>
      <c r="E15" s="24">
        <v>4.4</v>
      </c>
      <c r="F15" s="24">
        <v>5.6</v>
      </c>
      <c r="G15" s="24">
        <v>20.3</v>
      </c>
      <c r="H15" s="24">
        <v>21.3</v>
      </c>
      <c r="I15" s="24">
        <v>14.7</v>
      </c>
      <c r="J15" s="24">
        <v>11</v>
      </c>
      <c r="K15" s="24">
        <v>22.6</v>
      </c>
      <c r="L15" s="25">
        <v>0.1</v>
      </c>
    </row>
    <row r="16" spans="1:12" ht="19.5" customHeight="1">
      <c r="A16" s="193" t="s">
        <v>62</v>
      </c>
      <c r="B16" s="148"/>
      <c r="C16" s="22">
        <v>11</v>
      </c>
      <c r="D16" s="23">
        <v>100</v>
      </c>
      <c r="E16" s="24">
        <v>72.7</v>
      </c>
      <c r="F16" s="24">
        <v>18.2</v>
      </c>
      <c r="G16" s="26" t="s">
        <v>124</v>
      </c>
      <c r="H16" s="26" t="s">
        <v>124</v>
      </c>
      <c r="I16" s="26" t="s">
        <v>124</v>
      </c>
      <c r="J16" s="26" t="s">
        <v>124</v>
      </c>
      <c r="K16" s="26" t="s">
        <v>124</v>
      </c>
      <c r="L16" s="25">
        <v>9.1</v>
      </c>
    </row>
    <row r="17" spans="1:12" ht="19.5" customHeight="1">
      <c r="A17" s="193" t="s">
        <v>63</v>
      </c>
      <c r="B17" s="148"/>
      <c r="C17" s="22">
        <v>717</v>
      </c>
      <c r="D17" s="23">
        <v>100</v>
      </c>
      <c r="E17" s="24">
        <v>65.4</v>
      </c>
      <c r="F17" s="24">
        <v>17.6</v>
      </c>
      <c r="G17" s="24">
        <v>9.6</v>
      </c>
      <c r="H17" s="24">
        <v>2.2</v>
      </c>
      <c r="I17" s="24">
        <v>1.4</v>
      </c>
      <c r="J17" s="26" t="s">
        <v>124</v>
      </c>
      <c r="K17" s="26" t="s">
        <v>124</v>
      </c>
      <c r="L17" s="25">
        <v>3.8</v>
      </c>
    </row>
    <row r="18" spans="1:12" ht="19.5" customHeight="1">
      <c r="A18" s="193" t="s">
        <v>87</v>
      </c>
      <c r="B18" s="148"/>
      <c r="C18" s="22">
        <v>2782</v>
      </c>
      <c r="D18" s="23">
        <v>100</v>
      </c>
      <c r="E18" s="24">
        <v>30.4</v>
      </c>
      <c r="F18" s="24">
        <v>31.1</v>
      </c>
      <c r="G18" s="24">
        <v>21.8</v>
      </c>
      <c r="H18" s="24">
        <v>8.6</v>
      </c>
      <c r="I18" s="24">
        <v>3.3</v>
      </c>
      <c r="J18" s="24">
        <v>1.7</v>
      </c>
      <c r="K18" s="24">
        <v>2.2</v>
      </c>
      <c r="L18" s="25">
        <v>0.9</v>
      </c>
    </row>
    <row r="19" spans="1:12" ht="19.5" customHeight="1">
      <c r="A19" s="193" t="s">
        <v>65</v>
      </c>
      <c r="B19" s="148"/>
      <c r="C19" s="22">
        <v>2596</v>
      </c>
      <c r="D19" s="23">
        <v>100</v>
      </c>
      <c r="E19" s="24">
        <v>47.6</v>
      </c>
      <c r="F19" s="24">
        <v>29.3</v>
      </c>
      <c r="G19" s="24">
        <v>14.8</v>
      </c>
      <c r="H19" s="24">
        <v>4.2</v>
      </c>
      <c r="I19" s="24">
        <v>1.5</v>
      </c>
      <c r="J19" s="24">
        <v>0.8</v>
      </c>
      <c r="K19" s="24">
        <v>0.7</v>
      </c>
      <c r="L19" s="25">
        <v>1.3</v>
      </c>
    </row>
    <row r="20" spans="1:12" ht="19.5" customHeight="1">
      <c r="A20" s="193" t="s">
        <v>86</v>
      </c>
      <c r="B20" s="148"/>
      <c r="C20" s="27">
        <v>2793</v>
      </c>
      <c r="D20" s="23">
        <v>100</v>
      </c>
      <c r="E20" s="24">
        <v>42.7</v>
      </c>
      <c r="F20" s="24">
        <v>25.6</v>
      </c>
      <c r="G20" s="24">
        <v>18.8</v>
      </c>
      <c r="H20" s="24">
        <v>6.7</v>
      </c>
      <c r="I20" s="24">
        <v>2.9</v>
      </c>
      <c r="J20" s="24">
        <v>1.3</v>
      </c>
      <c r="K20" s="24">
        <v>1.8</v>
      </c>
      <c r="L20" s="25">
        <v>0.3</v>
      </c>
    </row>
    <row r="21" spans="1:12" ht="19.5" customHeight="1">
      <c r="A21" s="193"/>
      <c r="B21" s="148" t="s">
        <v>84</v>
      </c>
      <c r="C21" s="27" t="s">
        <v>123</v>
      </c>
      <c r="D21" s="23">
        <v>100</v>
      </c>
      <c r="E21" s="24">
        <v>46.1</v>
      </c>
      <c r="F21" s="24">
        <v>25.3</v>
      </c>
      <c r="G21" s="24">
        <v>17.7</v>
      </c>
      <c r="H21" s="24">
        <v>6.1</v>
      </c>
      <c r="I21" s="24">
        <v>2.3</v>
      </c>
      <c r="J21" s="24">
        <v>0.8</v>
      </c>
      <c r="K21" s="24">
        <v>1.3</v>
      </c>
      <c r="L21" s="28">
        <v>0.3</v>
      </c>
    </row>
    <row r="22" spans="1:12" ht="19.5" customHeight="1">
      <c r="A22" s="193"/>
      <c r="B22" s="148" t="s">
        <v>85</v>
      </c>
      <c r="C22" s="27" t="s">
        <v>123</v>
      </c>
      <c r="D22" s="23">
        <v>100</v>
      </c>
      <c r="E22" s="24">
        <v>64.4</v>
      </c>
      <c r="F22" s="24">
        <v>19.8</v>
      </c>
      <c r="G22" s="26">
        <v>11.3</v>
      </c>
      <c r="H22" s="26">
        <v>2</v>
      </c>
      <c r="I22" s="26">
        <v>1.1</v>
      </c>
      <c r="J22" s="26">
        <v>0.4</v>
      </c>
      <c r="K22" s="26">
        <v>0.2</v>
      </c>
      <c r="L22" s="25">
        <v>0.8</v>
      </c>
    </row>
    <row r="23" spans="1:12" ht="19.5" customHeight="1">
      <c r="A23" s="193" t="s">
        <v>66</v>
      </c>
      <c r="B23" s="148"/>
      <c r="C23" s="22">
        <v>119</v>
      </c>
      <c r="D23" s="23">
        <v>100</v>
      </c>
      <c r="E23" s="24">
        <v>52.1</v>
      </c>
      <c r="F23" s="24">
        <v>18.5</v>
      </c>
      <c r="G23" s="24">
        <v>16</v>
      </c>
      <c r="H23" s="24">
        <v>5.9</v>
      </c>
      <c r="I23" s="24">
        <v>3.4</v>
      </c>
      <c r="J23" s="24">
        <v>1.7</v>
      </c>
      <c r="K23" s="24">
        <v>2.5</v>
      </c>
      <c r="L23" s="28" t="s">
        <v>124</v>
      </c>
    </row>
    <row r="24" spans="1:12" ht="19.5" customHeight="1">
      <c r="A24" s="193" t="s">
        <v>67</v>
      </c>
      <c r="B24" s="148"/>
      <c r="C24" s="22">
        <v>625</v>
      </c>
      <c r="D24" s="23">
        <v>100</v>
      </c>
      <c r="E24" s="24">
        <v>22.6</v>
      </c>
      <c r="F24" s="24">
        <v>36.2</v>
      </c>
      <c r="G24" s="24">
        <v>26.1</v>
      </c>
      <c r="H24" s="24">
        <v>10.2</v>
      </c>
      <c r="I24" s="24">
        <v>3</v>
      </c>
      <c r="J24" s="24">
        <v>0.8</v>
      </c>
      <c r="K24" s="24">
        <v>1</v>
      </c>
      <c r="L24" s="28">
        <v>0.2</v>
      </c>
    </row>
    <row r="25" spans="1:12" ht="19.5" customHeight="1">
      <c r="A25" s="193" t="s">
        <v>68</v>
      </c>
      <c r="B25" s="148"/>
      <c r="C25" s="22">
        <v>1345</v>
      </c>
      <c r="D25" s="23">
        <v>100</v>
      </c>
      <c r="E25" s="24">
        <v>12.5</v>
      </c>
      <c r="F25" s="24">
        <v>37</v>
      </c>
      <c r="G25" s="24">
        <v>35.7</v>
      </c>
      <c r="H25" s="24">
        <v>10.6</v>
      </c>
      <c r="I25" s="24">
        <v>3.2</v>
      </c>
      <c r="J25" s="24">
        <v>0.7</v>
      </c>
      <c r="K25" s="24">
        <v>0.1</v>
      </c>
      <c r="L25" s="28">
        <v>0.1</v>
      </c>
    </row>
    <row r="26" spans="1:12" ht="19.5" customHeight="1">
      <c r="A26" s="193" t="s">
        <v>69</v>
      </c>
      <c r="B26" s="148"/>
      <c r="C26" s="22">
        <v>447</v>
      </c>
      <c r="D26" s="23">
        <v>100</v>
      </c>
      <c r="E26" s="24">
        <v>4</v>
      </c>
      <c r="F26" s="24">
        <v>22.4</v>
      </c>
      <c r="G26" s="24">
        <v>39.1</v>
      </c>
      <c r="H26" s="24">
        <v>18.6</v>
      </c>
      <c r="I26" s="24">
        <v>7.2</v>
      </c>
      <c r="J26" s="24">
        <v>3.6</v>
      </c>
      <c r="K26" s="24">
        <v>4.9</v>
      </c>
      <c r="L26" s="28">
        <v>0.2</v>
      </c>
    </row>
    <row r="27" spans="1:12" ht="19.5" customHeight="1">
      <c r="A27" s="193" t="s">
        <v>70</v>
      </c>
      <c r="B27" s="148"/>
      <c r="C27" s="22">
        <v>3551</v>
      </c>
      <c r="D27" s="23">
        <v>100</v>
      </c>
      <c r="E27" s="24">
        <v>3.1</v>
      </c>
      <c r="F27" s="24">
        <v>9.2</v>
      </c>
      <c r="G27" s="24">
        <v>37.2</v>
      </c>
      <c r="H27" s="24">
        <v>29.3</v>
      </c>
      <c r="I27" s="24">
        <v>12.1</v>
      </c>
      <c r="J27" s="24">
        <v>5.2</v>
      </c>
      <c r="K27" s="24">
        <v>3.6</v>
      </c>
      <c r="L27" s="28">
        <v>0.3</v>
      </c>
    </row>
    <row r="28" spans="1:12" ht="9.75" customHeight="1">
      <c r="A28" s="29"/>
      <c r="B28" s="30"/>
      <c r="C28" s="32"/>
      <c r="D28" s="29"/>
      <c r="E28" s="33"/>
      <c r="F28" s="33"/>
      <c r="G28" s="33"/>
      <c r="H28" s="33"/>
      <c r="I28" s="33"/>
      <c r="J28" s="33"/>
      <c r="K28" s="33"/>
      <c r="L28" s="31"/>
    </row>
    <row r="29" spans="1:12" ht="17.25" customHeight="1">
      <c r="A29" s="176" t="s">
        <v>35</v>
      </c>
      <c r="B29" s="931" t="s">
        <v>257</v>
      </c>
      <c r="C29" s="931"/>
      <c r="D29" s="931"/>
      <c r="E29" s="931"/>
      <c r="F29" s="931"/>
      <c r="G29" s="931"/>
      <c r="H29" s="931"/>
      <c r="I29" s="931"/>
      <c r="J29" s="931"/>
      <c r="K29" s="931"/>
      <c r="L29" s="931"/>
    </row>
    <row r="30" spans="1:12" ht="13.5">
      <c r="A30" s="176" t="s">
        <v>251</v>
      </c>
      <c r="B30" s="932" t="s">
        <v>189</v>
      </c>
      <c r="C30" s="932"/>
      <c r="D30" s="932"/>
      <c r="E30" s="932"/>
      <c r="F30" s="932"/>
      <c r="G30" s="932"/>
      <c r="H30" s="932"/>
      <c r="I30" s="932"/>
      <c r="J30" s="932"/>
      <c r="K30" s="932"/>
      <c r="L30" s="932"/>
    </row>
    <row r="32" spans="1:12" s="35" customFormat="1" ht="18.75" customHeight="1">
      <c r="A32" s="34"/>
      <c r="B32" s="34"/>
      <c r="C32" s="34"/>
      <c r="D32" s="34"/>
      <c r="E32" s="34"/>
      <c r="F32" s="34"/>
      <c r="G32" s="34"/>
      <c r="H32" s="34"/>
      <c r="I32" s="34"/>
      <c r="J32" s="34"/>
      <c r="K32" s="34"/>
      <c r="L32" s="34"/>
    </row>
    <row r="33" spans="1:12" s="35" customFormat="1" ht="13.5">
      <c r="A33" s="36"/>
      <c r="B33" s="36"/>
      <c r="C33" s="36"/>
      <c r="D33" s="36"/>
      <c r="E33" s="36"/>
      <c r="F33" s="36"/>
      <c r="G33" s="36"/>
      <c r="H33" s="36"/>
      <c r="I33" s="36"/>
      <c r="J33" s="36"/>
      <c r="K33" s="36"/>
      <c r="L33" s="36"/>
    </row>
    <row r="34" spans="1:12" s="35" customFormat="1" ht="13.5">
      <c r="A34" s="36"/>
      <c r="B34" s="36"/>
      <c r="C34" s="36"/>
      <c r="D34" s="36"/>
      <c r="E34" s="36"/>
      <c r="F34" s="36"/>
      <c r="G34" s="36"/>
      <c r="H34" s="36"/>
      <c r="I34" s="36"/>
      <c r="J34" s="37"/>
      <c r="K34" s="37"/>
      <c r="L34" s="37"/>
    </row>
    <row r="35" spans="1:12" s="35" customFormat="1" ht="13.5" customHeight="1">
      <c r="A35" s="36"/>
      <c r="B35" s="36"/>
      <c r="C35" s="38"/>
      <c r="D35" s="36"/>
      <c r="E35" s="36"/>
      <c r="F35" s="36"/>
      <c r="G35" s="39"/>
      <c r="H35" s="39"/>
      <c r="I35" s="39"/>
      <c r="J35" s="36"/>
      <c r="K35" s="36"/>
      <c r="L35" s="36"/>
    </row>
    <row r="36" spans="1:12" s="35" customFormat="1" ht="13.5">
      <c r="A36" s="36"/>
      <c r="B36" s="36"/>
      <c r="C36" s="38"/>
      <c r="D36" s="34"/>
      <c r="E36" s="34"/>
      <c r="F36" s="34"/>
      <c r="G36" s="34"/>
      <c r="H36" s="34"/>
      <c r="I36" s="34"/>
      <c r="J36" s="34"/>
      <c r="K36" s="34"/>
      <c r="L36" s="40"/>
    </row>
    <row r="37" spans="1:12" s="35" customFormat="1" ht="13.5">
      <c r="A37" s="36"/>
      <c r="B37" s="36"/>
      <c r="C37" s="38"/>
      <c r="D37" s="34"/>
      <c r="E37" s="34"/>
      <c r="F37" s="34"/>
      <c r="G37" s="34"/>
      <c r="H37" s="34"/>
      <c r="I37" s="34"/>
      <c r="J37" s="34"/>
      <c r="K37" s="34"/>
      <c r="L37" s="40"/>
    </row>
    <row r="38" spans="1:12" s="35" customFormat="1" ht="8.25" customHeight="1">
      <c r="A38" s="36"/>
      <c r="B38" s="36"/>
      <c r="C38" s="38"/>
      <c r="D38" s="34"/>
      <c r="E38" s="34"/>
      <c r="F38" s="34"/>
      <c r="G38" s="34"/>
      <c r="H38" s="34"/>
      <c r="I38" s="34"/>
      <c r="J38" s="34"/>
      <c r="K38" s="34"/>
      <c r="L38" s="40"/>
    </row>
    <row r="39" spans="1:12" s="35" customFormat="1" ht="19.5" customHeight="1">
      <c r="A39" s="36"/>
      <c r="B39" s="41"/>
      <c r="C39" s="36"/>
      <c r="D39" s="42"/>
      <c r="E39" s="24"/>
      <c r="F39" s="24"/>
      <c r="G39" s="24"/>
      <c r="H39" s="24"/>
      <c r="I39" s="24"/>
      <c r="J39" s="24"/>
      <c r="K39" s="24"/>
      <c r="L39" s="24"/>
    </row>
    <row r="40" spans="1:12" s="35" customFormat="1" ht="19.5" customHeight="1">
      <c r="A40" s="36"/>
      <c r="B40" s="41"/>
      <c r="C40" s="36"/>
      <c r="D40" s="42"/>
      <c r="E40" s="24"/>
      <c r="F40" s="24"/>
      <c r="G40" s="24"/>
      <c r="H40" s="24"/>
      <c r="I40" s="24"/>
      <c r="J40" s="24"/>
      <c r="K40" s="24"/>
      <c r="L40" s="24"/>
    </row>
    <row r="41" s="35" customFormat="1" ht="8.25" customHeight="1"/>
  </sheetData>
  <sheetProtection/>
  <mergeCells count="8">
    <mergeCell ref="B29:L29"/>
    <mergeCell ref="B30:L30"/>
    <mergeCell ref="J3:L3"/>
    <mergeCell ref="A4:B6"/>
    <mergeCell ref="G4:I4"/>
    <mergeCell ref="D5:D6"/>
    <mergeCell ref="E5:E6"/>
    <mergeCell ref="F5:F6"/>
  </mergeCells>
  <printOptions horizontalCentered="1"/>
  <pageMargins left="0.7874015748031497" right="0.7874015748031497" top="0.984251968503937" bottom="0.984251968503937" header="0.5118110236220472" footer="0.5118110236220472"/>
  <pageSetup horizontalDpi="600" verticalDpi="600" orientation="portrait" paperSize="9" scale="70" r:id="rId1"/>
</worksheet>
</file>

<file path=xl/worksheets/sheet11.xml><?xml version="1.0" encoding="utf-8"?>
<worksheet xmlns="http://schemas.openxmlformats.org/spreadsheetml/2006/main" xmlns:r="http://schemas.openxmlformats.org/officeDocument/2006/relationships">
  <dimension ref="A1:N10"/>
  <sheetViews>
    <sheetView showGridLines="0" zoomScalePageLayoutView="0" workbookViewId="0" topLeftCell="A1">
      <selection activeCell="C3" sqref="C3"/>
    </sheetView>
  </sheetViews>
  <sheetFormatPr defaultColWidth="9.00390625" defaultRowHeight="13.5"/>
  <cols>
    <col min="1" max="1" width="6.125" style="4" customWidth="1"/>
    <col min="2" max="2" width="11.875" style="4" customWidth="1"/>
    <col min="3" max="10" width="10.625" style="4" customWidth="1"/>
    <col min="11" max="16384" width="9.00390625" style="4" customWidth="1"/>
  </cols>
  <sheetData>
    <row r="1" spans="1:10" ht="40.5" customHeight="1">
      <c r="A1" s="946" t="s">
        <v>263</v>
      </c>
      <c r="B1" s="946"/>
      <c r="C1" s="946"/>
      <c r="D1" s="946"/>
      <c r="E1" s="946"/>
      <c r="F1" s="946"/>
      <c r="G1" s="946"/>
      <c r="H1" s="946"/>
      <c r="I1" s="946"/>
      <c r="J1" s="946"/>
    </row>
    <row r="2" spans="1:10" ht="12.75" customHeight="1">
      <c r="A2" s="68"/>
      <c r="B2" s="68"/>
      <c r="C2" s="9"/>
      <c r="D2" s="9"/>
      <c r="E2" s="9"/>
      <c r="F2" s="9"/>
      <c r="G2" s="9"/>
      <c r="H2" s="9"/>
      <c r="I2" s="9"/>
      <c r="J2" s="9"/>
    </row>
    <row r="3" spans="1:10" ht="15.75" customHeight="1">
      <c r="A3" s="9"/>
      <c r="B3" s="9"/>
      <c r="C3" s="9"/>
      <c r="D3" s="9"/>
      <c r="E3" s="9"/>
      <c r="F3" s="9"/>
      <c r="G3" s="9"/>
      <c r="H3" s="9"/>
      <c r="I3" s="947" t="s">
        <v>171</v>
      </c>
      <c r="J3" s="947"/>
    </row>
    <row r="4" spans="1:10" ht="45" customHeight="1">
      <c r="A4" s="944"/>
      <c r="B4" s="945"/>
      <c r="C4" s="231" t="s">
        <v>226</v>
      </c>
      <c r="D4" s="83" t="s">
        <v>227</v>
      </c>
      <c r="E4" s="83" t="s">
        <v>228</v>
      </c>
      <c r="F4" s="83" t="s">
        <v>229</v>
      </c>
      <c r="G4" s="83" t="s">
        <v>230</v>
      </c>
      <c r="H4" s="83" t="s">
        <v>218</v>
      </c>
      <c r="I4" s="83" t="s">
        <v>219</v>
      </c>
      <c r="J4" s="83" t="s">
        <v>220</v>
      </c>
    </row>
    <row r="5" spans="1:10" s="35" customFormat="1" ht="19.5" customHeight="1">
      <c r="A5" s="942" t="s">
        <v>172</v>
      </c>
      <c r="B5" s="943"/>
      <c r="C5" s="70">
        <v>1968</v>
      </c>
      <c r="D5" s="71">
        <v>63245</v>
      </c>
      <c r="E5" s="71">
        <v>53809</v>
      </c>
      <c r="F5" s="71">
        <v>1086</v>
      </c>
      <c r="G5" s="71">
        <v>6645</v>
      </c>
      <c r="H5" s="71">
        <v>15357</v>
      </c>
      <c r="I5" s="71">
        <v>8321</v>
      </c>
      <c r="J5" s="72">
        <v>77546</v>
      </c>
    </row>
    <row r="6" spans="1:10" ht="19.5" customHeight="1">
      <c r="A6" s="950" t="s">
        <v>173</v>
      </c>
      <c r="B6" s="951"/>
      <c r="C6" s="75">
        <v>52902</v>
      </c>
      <c r="D6" s="76">
        <v>933723</v>
      </c>
      <c r="E6" s="76">
        <v>270970</v>
      </c>
      <c r="F6" s="76">
        <v>8407</v>
      </c>
      <c r="G6" s="76">
        <v>108009</v>
      </c>
      <c r="H6" s="76">
        <v>260727</v>
      </c>
      <c r="I6" s="76">
        <v>146784</v>
      </c>
      <c r="J6" s="77">
        <v>1225985</v>
      </c>
    </row>
    <row r="7" spans="1:10" ht="31.5" customHeight="1">
      <c r="A7" s="948" t="s">
        <v>88</v>
      </c>
      <c r="B7" s="949"/>
      <c r="C7" s="79">
        <v>26.9</v>
      </c>
      <c r="D7" s="80">
        <v>14.8</v>
      </c>
      <c r="E7" s="80">
        <v>5</v>
      </c>
      <c r="F7" s="80">
        <v>7.7</v>
      </c>
      <c r="G7" s="80">
        <v>16.3</v>
      </c>
      <c r="H7" s="80">
        <v>17</v>
      </c>
      <c r="I7" s="80">
        <v>17.6</v>
      </c>
      <c r="J7" s="81">
        <v>15.8</v>
      </c>
    </row>
    <row r="8" spans="1:11" ht="17.25" customHeight="1">
      <c r="A8" s="199" t="s">
        <v>35</v>
      </c>
      <c r="B8" s="931" t="s">
        <v>207</v>
      </c>
      <c r="C8" s="931"/>
      <c r="D8" s="931"/>
      <c r="E8" s="931"/>
      <c r="F8" s="931"/>
      <c r="G8" s="931"/>
      <c r="H8" s="931"/>
      <c r="I8" s="931"/>
      <c r="J8" s="931"/>
      <c r="K8" s="82"/>
    </row>
    <row r="9" spans="1:14" ht="15.75" customHeight="1">
      <c r="A9" s="199" t="s">
        <v>208</v>
      </c>
      <c r="B9" s="932" t="s">
        <v>189</v>
      </c>
      <c r="C9" s="932"/>
      <c r="D9" s="932"/>
      <c r="E9" s="932"/>
      <c r="F9" s="932"/>
      <c r="G9" s="932"/>
      <c r="H9" s="932"/>
      <c r="I9" s="932"/>
      <c r="J9" s="932"/>
      <c r="K9" s="82"/>
      <c r="L9" s="82"/>
      <c r="M9" s="82"/>
      <c r="N9" s="82"/>
    </row>
    <row r="10" spans="1:10" ht="9.75" customHeight="1">
      <c r="A10" s="9"/>
      <c r="B10" s="9"/>
      <c r="C10" s="9"/>
      <c r="D10" s="9"/>
      <c r="E10" s="9"/>
      <c r="F10" s="9"/>
      <c r="G10" s="9"/>
      <c r="H10" s="9"/>
      <c r="I10" s="9"/>
      <c r="J10" s="9"/>
    </row>
  </sheetData>
  <sheetProtection/>
  <mergeCells count="8">
    <mergeCell ref="A5:B5"/>
    <mergeCell ref="A4:B4"/>
    <mergeCell ref="A1:J1"/>
    <mergeCell ref="I3:J3"/>
    <mergeCell ref="B8:J8"/>
    <mergeCell ref="B9:J9"/>
    <mergeCell ref="A7:B7"/>
    <mergeCell ref="A6:B6"/>
  </mergeCells>
  <printOptions horizontalCentered="1"/>
  <pageMargins left="0.3937007874015748" right="0.3937007874015748" top="0.984251968503937" bottom="0.984251968503937" header="0.5118110236220472" footer="0.5118110236220472"/>
  <pageSetup horizontalDpi="600" verticalDpi="600" orientation="portrait" paperSize="9" scale="85" r:id="rId1"/>
</worksheet>
</file>

<file path=xl/worksheets/sheet12.xml><?xml version="1.0" encoding="utf-8"?>
<worksheet xmlns="http://schemas.openxmlformats.org/spreadsheetml/2006/main" xmlns:r="http://schemas.openxmlformats.org/officeDocument/2006/relationships">
  <dimension ref="A1:K4"/>
  <sheetViews>
    <sheetView showGridLines="0" zoomScalePageLayoutView="0" workbookViewId="0" topLeftCell="A1">
      <selection activeCell="A1" sqref="A1:J1"/>
    </sheetView>
  </sheetViews>
  <sheetFormatPr defaultColWidth="9.00390625" defaultRowHeight="13.5"/>
  <cols>
    <col min="1" max="1" width="12.625" style="4" customWidth="1"/>
    <col min="2" max="2" width="11.875" style="4" customWidth="1"/>
    <col min="3" max="10" width="10.625" style="4" customWidth="1"/>
    <col min="11" max="16384" width="9.00390625" style="4" customWidth="1"/>
  </cols>
  <sheetData>
    <row r="1" spans="1:10" ht="40.5" customHeight="1">
      <c r="A1" s="952" t="s">
        <v>562</v>
      </c>
      <c r="B1" s="952"/>
      <c r="C1" s="952"/>
      <c r="D1" s="952"/>
      <c r="E1" s="952"/>
      <c r="F1" s="952"/>
      <c r="G1" s="952"/>
      <c r="H1" s="952"/>
      <c r="I1" s="952"/>
      <c r="J1" s="952"/>
    </row>
    <row r="2" ht="19.5" customHeight="1"/>
    <row r="3" ht="13.5"/>
    <row r="4" spans="2:11" s="200" customFormat="1" ht="13.5">
      <c r="B4" s="201"/>
      <c r="C4" s="201"/>
      <c r="D4" s="201"/>
      <c r="E4" s="201"/>
      <c r="F4" s="201"/>
      <c r="G4" s="201"/>
      <c r="H4" s="201"/>
      <c r="I4" s="201"/>
      <c r="J4" s="202"/>
      <c r="K4" s="202"/>
    </row>
    <row r="5" ht="13.5"/>
    <row r="6" ht="13.5"/>
    <row r="7" ht="13.5"/>
    <row r="8" ht="13.5"/>
    <row r="9" ht="13.5"/>
    <row r="10" ht="13.5"/>
    <row r="11" ht="13.5"/>
    <row r="12" ht="13.5"/>
    <row r="13" ht="13.5"/>
    <row r="14" ht="13.5"/>
    <row r="15" ht="13.5"/>
    <row r="16" ht="13.5"/>
    <row r="17" ht="13.5"/>
    <row r="18" ht="13.5"/>
    <row r="19" ht="13.5"/>
    <row r="20" ht="13.5"/>
    <row r="21" ht="13.5"/>
    <row r="22" ht="13.5"/>
  </sheetData>
  <sheetProtection/>
  <mergeCells count="1">
    <mergeCell ref="A1:J1"/>
  </mergeCells>
  <printOptions horizontalCentered="1"/>
  <pageMargins left="0.3937007874015748" right="0.3937007874015748" top="0.984251968503937" bottom="0.984251968503937" header="0.5118110236220472" footer="0.5118110236220472"/>
  <pageSetup horizontalDpi="600" verticalDpi="600" orientation="portrait" paperSize="9" scale="85" r:id="rId2"/>
  <drawing r:id="rId1"/>
</worksheet>
</file>

<file path=xl/worksheets/sheet13.xml><?xml version="1.0" encoding="utf-8"?>
<worksheet xmlns="http://schemas.openxmlformats.org/spreadsheetml/2006/main" xmlns:r="http://schemas.openxmlformats.org/officeDocument/2006/relationships">
  <dimension ref="A1:M16"/>
  <sheetViews>
    <sheetView showGridLines="0" zoomScaleSheetLayoutView="100" zoomScalePageLayoutView="0" workbookViewId="0" topLeftCell="A1">
      <selection activeCell="C3" sqref="C3"/>
    </sheetView>
  </sheetViews>
  <sheetFormatPr defaultColWidth="9.00390625" defaultRowHeight="13.5"/>
  <cols>
    <col min="1" max="1" width="6.25390625" style="4" customWidth="1"/>
    <col min="2" max="2" width="14.00390625" style="4" customWidth="1"/>
    <col min="3" max="3" width="9.875" style="4" bestFit="1" customWidth="1"/>
    <col min="4" max="6" width="9.125" style="4" bestFit="1" customWidth="1"/>
    <col min="7" max="8" width="9.875" style="4" bestFit="1" customWidth="1"/>
    <col min="9" max="10" width="9.125" style="4" bestFit="1" customWidth="1"/>
    <col min="11" max="16384" width="9.00390625" style="4" customWidth="1"/>
  </cols>
  <sheetData>
    <row r="1" spans="1:10" ht="19.5" customHeight="1">
      <c r="A1" s="314" t="s">
        <v>264</v>
      </c>
      <c r="B1" s="232"/>
      <c r="C1" s="232"/>
      <c r="D1" s="232"/>
      <c r="E1" s="232"/>
      <c r="F1" s="232"/>
      <c r="G1" s="232"/>
      <c r="H1" s="232"/>
      <c r="I1" s="232"/>
      <c r="J1" s="232"/>
    </row>
    <row r="2" spans="1:10" ht="12.75" customHeight="1">
      <c r="A2" s="68"/>
      <c r="B2" s="9"/>
      <c r="C2" s="9"/>
      <c r="D2" s="9"/>
      <c r="E2" s="9"/>
      <c r="F2" s="9"/>
      <c r="G2" s="9"/>
      <c r="H2" s="9"/>
      <c r="I2" s="9"/>
      <c r="J2" s="9"/>
    </row>
    <row r="3" spans="1:10" ht="15.75" customHeight="1">
      <c r="A3" s="9"/>
      <c r="B3" s="9"/>
      <c r="C3" s="9"/>
      <c r="D3" s="9"/>
      <c r="E3" s="9"/>
      <c r="F3" s="9"/>
      <c r="G3" s="9"/>
      <c r="H3" s="947" t="s">
        <v>171</v>
      </c>
      <c r="I3" s="947"/>
      <c r="J3" s="947"/>
    </row>
    <row r="4" spans="1:10" ht="15" customHeight="1">
      <c r="A4" s="934"/>
      <c r="B4" s="961"/>
      <c r="C4" s="964" t="s">
        <v>215</v>
      </c>
      <c r="D4" s="965"/>
      <c r="E4" s="965"/>
      <c r="F4" s="965"/>
      <c r="G4" s="966"/>
      <c r="H4" s="967" t="s">
        <v>216</v>
      </c>
      <c r="I4" s="968"/>
      <c r="J4" s="971" t="s">
        <v>217</v>
      </c>
    </row>
    <row r="5" spans="1:10" ht="14.25" customHeight="1">
      <c r="A5" s="936"/>
      <c r="B5" s="962"/>
      <c r="C5" s="953" t="s">
        <v>174</v>
      </c>
      <c r="D5" s="955" t="s">
        <v>175</v>
      </c>
      <c r="E5" s="945"/>
      <c r="F5" s="956" t="s">
        <v>176</v>
      </c>
      <c r="G5" s="957" t="s">
        <v>177</v>
      </c>
      <c r="H5" s="969"/>
      <c r="I5" s="970"/>
      <c r="J5" s="972"/>
    </row>
    <row r="6" spans="1:10" ht="24" customHeight="1">
      <c r="A6" s="938"/>
      <c r="B6" s="963"/>
      <c r="C6" s="954"/>
      <c r="D6" s="83" t="s">
        <v>178</v>
      </c>
      <c r="E6" s="83" t="s">
        <v>179</v>
      </c>
      <c r="F6" s="956"/>
      <c r="G6" s="955"/>
      <c r="H6" s="43"/>
      <c r="I6" s="83" t="s">
        <v>180</v>
      </c>
      <c r="J6" s="973"/>
    </row>
    <row r="7" spans="1:10" ht="26.25" customHeight="1">
      <c r="A7" s="958" t="s">
        <v>89</v>
      </c>
      <c r="B7" s="84" t="s">
        <v>172</v>
      </c>
      <c r="C7" s="85">
        <v>40349</v>
      </c>
      <c r="D7" s="86">
        <v>8868</v>
      </c>
      <c r="E7" s="86">
        <v>5076</v>
      </c>
      <c r="F7" s="86">
        <v>1706</v>
      </c>
      <c r="G7" s="86">
        <v>56781</v>
      </c>
      <c r="H7" s="85">
        <v>9783</v>
      </c>
      <c r="I7" s="87">
        <v>4114</v>
      </c>
      <c r="J7" s="88">
        <v>2559</v>
      </c>
    </row>
    <row r="8" spans="1:10" ht="18" customHeight="1">
      <c r="A8" s="959"/>
      <c r="B8" s="74" t="s">
        <v>181</v>
      </c>
      <c r="C8" s="89">
        <v>681775</v>
      </c>
      <c r="D8" s="73">
        <v>39418</v>
      </c>
      <c r="E8" s="73">
        <v>16119</v>
      </c>
      <c r="F8" s="90">
        <v>13896</v>
      </c>
      <c r="G8" s="90">
        <v>587031</v>
      </c>
      <c r="H8" s="89">
        <v>274683</v>
      </c>
      <c r="I8" s="91">
        <v>35707</v>
      </c>
      <c r="J8" s="92">
        <v>15632</v>
      </c>
    </row>
    <row r="9" spans="1:10" ht="27.75" customHeight="1">
      <c r="A9" s="960"/>
      <c r="B9" s="78" t="s">
        <v>182</v>
      </c>
      <c r="C9" s="93">
        <v>16.9</v>
      </c>
      <c r="D9" s="94">
        <v>4.4</v>
      </c>
      <c r="E9" s="94">
        <v>3.2</v>
      </c>
      <c r="F9" s="94">
        <v>8.1</v>
      </c>
      <c r="G9" s="94">
        <v>10.3</v>
      </c>
      <c r="H9" s="93">
        <v>28.1</v>
      </c>
      <c r="I9" s="95">
        <v>8.7</v>
      </c>
      <c r="J9" s="96">
        <v>6.1</v>
      </c>
    </row>
    <row r="10" spans="1:10" ht="18" customHeight="1">
      <c r="A10" s="958" t="s">
        <v>90</v>
      </c>
      <c r="B10" s="84" t="s">
        <v>172</v>
      </c>
      <c r="C10" s="85">
        <v>7763</v>
      </c>
      <c r="D10" s="86">
        <v>721</v>
      </c>
      <c r="E10" s="86">
        <v>145</v>
      </c>
      <c r="F10" s="86">
        <v>39</v>
      </c>
      <c r="G10" s="86">
        <v>1491</v>
      </c>
      <c r="H10" s="97" t="s">
        <v>186</v>
      </c>
      <c r="I10" s="98" t="s">
        <v>186</v>
      </c>
      <c r="J10" s="88">
        <v>2147</v>
      </c>
    </row>
    <row r="11" spans="1:10" ht="18" customHeight="1">
      <c r="A11" s="959"/>
      <c r="B11" s="74" t="s">
        <v>181</v>
      </c>
      <c r="C11" s="89">
        <v>83896</v>
      </c>
      <c r="D11" s="90">
        <v>2418</v>
      </c>
      <c r="E11" s="90">
        <v>402</v>
      </c>
      <c r="F11" s="90">
        <v>242</v>
      </c>
      <c r="G11" s="90">
        <v>13647</v>
      </c>
      <c r="H11" s="99" t="s">
        <v>186</v>
      </c>
      <c r="I11" s="100" t="s">
        <v>186</v>
      </c>
      <c r="J11" s="92">
        <v>12551</v>
      </c>
    </row>
    <row r="12" spans="1:10" ht="27.75" customHeight="1">
      <c r="A12" s="960"/>
      <c r="B12" s="78" t="s">
        <v>182</v>
      </c>
      <c r="C12" s="93">
        <v>10.8</v>
      </c>
      <c r="D12" s="94">
        <v>3.4</v>
      </c>
      <c r="E12" s="94">
        <v>2.8</v>
      </c>
      <c r="F12" s="94">
        <v>6.2</v>
      </c>
      <c r="G12" s="94">
        <v>9.2</v>
      </c>
      <c r="H12" s="101" t="s">
        <v>186</v>
      </c>
      <c r="I12" s="102" t="s">
        <v>186</v>
      </c>
      <c r="J12" s="96">
        <v>5.8</v>
      </c>
    </row>
    <row r="13" spans="1:13" ht="15.75" customHeight="1">
      <c r="A13" s="319" t="s">
        <v>35</v>
      </c>
      <c r="B13" s="317" t="s">
        <v>269</v>
      </c>
      <c r="C13" s="317"/>
      <c r="D13" s="317"/>
      <c r="E13" s="317"/>
      <c r="F13" s="317"/>
      <c r="G13" s="317"/>
      <c r="H13" s="317"/>
      <c r="I13" s="317"/>
      <c r="J13" s="317"/>
      <c r="M13" s="35"/>
    </row>
    <row r="14" spans="1:10" s="103" customFormat="1" ht="15.75" customHeight="1">
      <c r="A14" s="320" t="s">
        <v>268</v>
      </c>
      <c r="B14" s="318" t="s">
        <v>270</v>
      </c>
      <c r="C14" s="318"/>
      <c r="D14" s="318"/>
      <c r="E14" s="318"/>
      <c r="F14" s="318"/>
      <c r="G14" s="318"/>
      <c r="H14" s="318"/>
      <c r="I14" s="318"/>
      <c r="J14" s="318"/>
    </row>
    <row r="16" spans="3:10" ht="13.5">
      <c r="C16" s="104"/>
      <c r="D16" s="104"/>
      <c r="E16" s="104"/>
      <c r="F16" s="104"/>
      <c r="G16" s="104"/>
      <c r="H16" s="104"/>
      <c r="I16" s="104"/>
      <c r="J16" s="104"/>
    </row>
  </sheetData>
  <sheetProtection/>
  <mergeCells count="11">
    <mergeCell ref="H3:J3"/>
    <mergeCell ref="A4:B6"/>
    <mergeCell ref="C4:G4"/>
    <mergeCell ref="H4:I5"/>
    <mergeCell ref="J4:J6"/>
    <mergeCell ref="C5:C6"/>
    <mergeCell ref="D5:E5"/>
    <mergeCell ref="F5:F6"/>
    <mergeCell ref="G5:G6"/>
    <mergeCell ref="A7:A9"/>
    <mergeCell ref="A10:A12"/>
  </mergeCells>
  <printOptions horizontalCentered="1"/>
  <pageMargins left="0.4724409448818898" right="0.15748031496062992" top="0.984251968503937" bottom="0.984251968503937" header="0.5118110236220472" footer="0.5118110236220472"/>
  <pageSetup horizontalDpi="600" verticalDpi="600" orientation="portrait" paperSize="9" scale="90" r:id="rId1"/>
</worksheet>
</file>

<file path=xl/worksheets/sheet14.xml><?xml version="1.0" encoding="utf-8"?>
<worksheet xmlns="http://schemas.openxmlformats.org/spreadsheetml/2006/main" xmlns:r="http://schemas.openxmlformats.org/officeDocument/2006/relationships">
  <dimension ref="A1:J12"/>
  <sheetViews>
    <sheetView showGridLines="0" zoomScalePageLayoutView="0" workbookViewId="0" topLeftCell="A1">
      <selection activeCell="C3" sqref="C3"/>
    </sheetView>
  </sheetViews>
  <sheetFormatPr defaultColWidth="9.00390625" defaultRowHeight="13.5"/>
  <cols>
    <col min="1" max="1" width="4.875" style="4" customWidth="1"/>
    <col min="2" max="2" width="11.375" style="4" customWidth="1"/>
    <col min="3" max="8" width="10.625" style="4" customWidth="1"/>
    <col min="9" max="16384" width="9.00390625" style="4" customWidth="1"/>
  </cols>
  <sheetData>
    <row r="1" spans="1:8" ht="37.5" customHeight="1">
      <c r="A1" s="952" t="s">
        <v>265</v>
      </c>
      <c r="B1" s="952"/>
      <c r="C1" s="952"/>
      <c r="D1" s="952"/>
      <c r="E1" s="952"/>
      <c r="F1" s="952"/>
      <c r="G1" s="952"/>
      <c r="H1" s="952"/>
    </row>
    <row r="4" spans="6:8" ht="13.5">
      <c r="F4" s="105"/>
      <c r="G4" s="947" t="s">
        <v>171</v>
      </c>
      <c r="H4" s="947"/>
    </row>
    <row r="5" spans="1:8" ht="13.5" customHeight="1">
      <c r="A5" s="978"/>
      <c r="B5" s="979"/>
      <c r="C5" s="953" t="s">
        <v>221</v>
      </c>
      <c r="D5" s="106" t="s">
        <v>183</v>
      </c>
      <c r="E5" s="107" t="s">
        <v>184</v>
      </c>
      <c r="F5" s="107" t="s">
        <v>184</v>
      </c>
      <c r="G5" s="955" t="s">
        <v>222</v>
      </c>
      <c r="H5" s="983"/>
    </row>
    <row r="6" spans="1:8" ht="29.25" customHeight="1">
      <c r="A6" s="980"/>
      <c r="B6" s="981"/>
      <c r="C6" s="982"/>
      <c r="D6" s="108" t="s">
        <v>223</v>
      </c>
      <c r="E6" s="108" t="s">
        <v>224</v>
      </c>
      <c r="F6" s="108" t="s">
        <v>225</v>
      </c>
      <c r="G6" s="13" t="s">
        <v>89</v>
      </c>
      <c r="H6" s="13" t="s">
        <v>90</v>
      </c>
    </row>
    <row r="7" spans="1:10" ht="25.5" customHeight="1">
      <c r="A7" s="984" t="s">
        <v>172</v>
      </c>
      <c r="B7" s="985"/>
      <c r="C7" s="290">
        <v>27</v>
      </c>
      <c r="D7" s="290">
        <v>3388</v>
      </c>
      <c r="E7" s="290">
        <v>32198</v>
      </c>
      <c r="F7" s="291">
        <v>18902</v>
      </c>
      <c r="G7" s="292">
        <v>22721</v>
      </c>
      <c r="H7" s="291">
        <v>4692</v>
      </c>
      <c r="J7" s="104"/>
    </row>
    <row r="8" spans="1:8" ht="25.5" customHeight="1">
      <c r="A8" s="974" t="s">
        <v>185</v>
      </c>
      <c r="B8" s="975"/>
      <c r="C8" s="293">
        <v>608</v>
      </c>
      <c r="D8" s="294" t="s">
        <v>186</v>
      </c>
      <c r="E8" s="294" t="s">
        <v>186</v>
      </c>
      <c r="F8" s="295" t="s">
        <v>186</v>
      </c>
      <c r="G8" s="296">
        <v>153400</v>
      </c>
      <c r="H8" s="297">
        <v>22601</v>
      </c>
    </row>
    <row r="9" spans="1:8" ht="25.5" customHeight="1">
      <c r="A9" s="976" t="s">
        <v>88</v>
      </c>
      <c r="B9" s="977"/>
      <c r="C9" s="298">
        <v>22.5</v>
      </c>
      <c r="D9" s="299" t="s">
        <v>186</v>
      </c>
      <c r="E9" s="299" t="s">
        <v>186</v>
      </c>
      <c r="F9" s="300" t="s">
        <v>186</v>
      </c>
      <c r="G9" s="301">
        <v>6.8</v>
      </c>
      <c r="H9" s="302">
        <v>4.8</v>
      </c>
    </row>
    <row r="10" spans="1:8" ht="13.5">
      <c r="A10" s="319" t="s">
        <v>35</v>
      </c>
      <c r="B10" s="321" t="s">
        <v>272</v>
      </c>
      <c r="C10" s="321"/>
      <c r="D10" s="321"/>
      <c r="E10" s="321"/>
      <c r="F10" s="321"/>
      <c r="G10" s="321"/>
      <c r="H10" s="321"/>
    </row>
    <row r="11" spans="1:8" ht="13.5">
      <c r="A11" s="319" t="s">
        <v>268</v>
      </c>
      <c r="B11" s="322" t="s">
        <v>273</v>
      </c>
      <c r="C11" s="322"/>
      <c r="D11" s="322"/>
      <c r="E11" s="322"/>
      <c r="F11" s="322"/>
      <c r="G11" s="322"/>
      <c r="H11" s="322"/>
    </row>
    <row r="12" spans="1:8" ht="13.5">
      <c r="A12" s="319" t="s">
        <v>271</v>
      </c>
      <c r="B12" s="322" t="s">
        <v>274</v>
      </c>
      <c r="C12" s="322"/>
      <c r="D12" s="322"/>
      <c r="E12" s="322"/>
      <c r="F12" s="322"/>
      <c r="G12" s="322"/>
      <c r="H12" s="322"/>
    </row>
  </sheetData>
  <sheetProtection/>
  <mergeCells count="8">
    <mergeCell ref="A8:B8"/>
    <mergeCell ref="A9:B9"/>
    <mergeCell ref="A1:H1"/>
    <mergeCell ref="G4:H4"/>
    <mergeCell ref="A5:B6"/>
    <mergeCell ref="C5:C6"/>
    <mergeCell ref="G5:H5"/>
    <mergeCell ref="A7:B7"/>
  </mergeCells>
  <printOptions horizontalCentered="1"/>
  <pageMargins left="0.7874015748031497" right="0.7874015748031497" top="0.984251968503937" bottom="0.984251968503937" header="0.5118110236220472" footer="0.5118110236220472"/>
  <pageSetup horizontalDpi="600" verticalDpi="600" orientation="portrait" paperSize="9" scale="85" r:id="rId1"/>
</worksheet>
</file>

<file path=xl/worksheets/sheet15.xml><?xml version="1.0" encoding="utf-8"?>
<worksheet xmlns="http://schemas.openxmlformats.org/spreadsheetml/2006/main" xmlns:r="http://schemas.openxmlformats.org/officeDocument/2006/relationships">
  <dimension ref="A1:P54"/>
  <sheetViews>
    <sheetView showGridLines="0" zoomScaleSheetLayoutView="100" zoomScalePageLayoutView="0" workbookViewId="0" topLeftCell="A1">
      <selection activeCell="C3" sqref="C3"/>
    </sheetView>
  </sheetViews>
  <sheetFormatPr defaultColWidth="9.00390625" defaultRowHeight="19.5" customHeight="1"/>
  <cols>
    <col min="1" max="1" width="6.875" style="9" customWidth="1"/>
    <col min="2" max="2" width="17.375" style="177" customWidth="1"/>
    <col min="3" max="3" width="9.375" style="178" customWidth="1"/>
    <col min="4" max="14" width="10.625" style="9" customWidth="1"/>
    <col min="15" max="15" width="1.4921875" style="9" customWidth="1"/>
    <col min="16" max="16384" width="9.00390625" style="9" customWidth="1"/>
  </cols>
  <sheetData>
    <row r="1" spans="1:14" ht="19.5" customHeight="1">
      <c r="A1" s="314" t="s">
        <v>266</v>
      </c>
      <c r="B1" s="173"/>
      <c r="C1" s="174"/>
      <c r="D1" s="172"/>
      <c r="E1" s="172"/>
      <c r="F1" s="172"/>
      <c r="G1" s="172"/>
      <c r="H1" s="172"/>
      <c r="I1" s="172"/>
      <c r="J1" s="172"/>
      <c r="K1" s="172"/>
      <c r="L1" s="172"/>
      <c r="M1" s="172"/>
      <c r="N1" s="172"/>
    </row>
    <row r="3" spans="8:12" ht="19.5" customHeight="1">
      <c r="H3" s="175" t="s">
        <v>32</v>
      </c>
      <c r="I3" s="175"/>
      <c r="K3" s="995" t="s">
        <v>118</v>
      </c>
      <c r="L3" s="995"/>
    </row>
    <row r="4" spans="1:12" ht="19.5" customHeight="1">
      <c r="A4" s="986"/>
      <c r="B4" s="179"/>
      <c r="C4" s="991" t="s">
        <v>140</v>
      </c>
      <c r="D4" s="988" t="s">
        <v>46</v>
      </c>
      <c r="E4" s="989"/>
      <c r="F4" s="989"/>
      <c r="G4" s="989"/>
      <c r="H4" s="989"/>
      <c r="I4" s="989"/>
      <c r="J4" s="989"/>
      <c r="K4" s="989"/>
      <c r="L4" s="990"/>
    </row>
    <row r="5" spans="1:12" ht="19.5" customHeight="1">
      <c r="A5" s="993"/>
      <c r="B5" s="180"/>
      <c r="C5" s="994"/>
      <c r="D5" s="966" t="s">
        <v>47</v>
      </c>
      <c r="E5" s="996" t="s">
        <v>91</v>
      </c>
      <c r="F5" s="151"/>
      <c r="G5" s="997" t="s">
        <v>92</v>
      </c>
      <c r="H5" s="997"/>
      <c r="I5" s="151"/>
      <c r="J5" s="998" t="s">
        <v>93</v>
      </c>
      <c r="K5" s="1000" t="s">
        <v>94</v>
      </c>
      <c r="L5" s="996" t="s">
        <v>0</v>
      </c>
    </row>
    <row r="6" spans="1:12" ht="30" customHeight="1">
      <c r="A6" s="987"/>
      <c r="B6" s="182"/>
      <c r="C6" s="992"/>
      <c r="D6" s="966"/>
      <c r="E6" s="996"/>
      <c r="F6" s="181" t="s">
        <v>47</v>
      </c>
      <c r="G6" s="183" t="s">
        <v>95</v>
      </c>
      <c r="H6" s="183" t="s">
        <v>96</v>
      </c>
      <c r="I6" s="183" t="s">
        <v>97</v>
      </c>
      <c r="J6" s="999"/>
      <c r="K6" s="1001"/>
      <c r="L6" s="996"/>
    </row>
    <row r="7" spans="1:16" ht="19.5" customHeight="1">
      <c r="A7" s="144" t="s">
        <v>55</v>
      </c>
      <c r="B7" s="146"/>
      <c r="C7" s="203">
        <v>68436</v>
      </c>
      <c r="D7" s="204">
        <v>100</v>
      </c>
      <c r="E7" s="205">
        <v>36.9</v>
      </c>
      <c r="F7" s="205">
        <v>55.9</v>
      </c>
      <c r="G7" s="205">
        <v>5.9</v>
      </c>
      <c r="H7" s="205">
        <v>49.8</v>
      </c>
      <c r="I7" s="205">
        <v>0.1</v>
      </c>
      <c r="J7" s="205">
        <v>1.8</v>
      </c>
      <c r="K7" s="205">
        <v>1.6</v>
      </c>
      <c r="L7" s="206">
        <v>3.9</v>
      </c>
      <c r="N7" s="185"/>
      <c r="P7" s="185"/>
    </row>
    <row r="8" spans="1:16" ht="19.5" customHeight="1">
      <c r="A8" s="147" t="s">
        <v>56</v>
      </c>
      <c r="B8" s="149"/>
      <c r="C8" s="203">
        <v>20233</v>
      </c>
      <c r="D8" s="207">
        <v>100</v>
      </c>
      <c r="E8" s="208">
        <v>35.3</v>
      </c>
      <c r="F8" s="208">
        <v>54.8</v>
      </c>
      <c r="G8" s="208">
        <v>5.3</v>
      </c>
      <c r="H8" s="208">
        <v>49.3</v>
      </c>
      <c r="I8" s="208">
        <v>0.2</v>
      </c>
      <c r="J8" s="208">
        <v>5.3</v>
      </c>
      <c r="K8" s="208">
        <v>1.1</v>
      </c>
      <c r="L8" s="209">
        <v>3.4</v>
      </c>
      <c r="N8" s="185"/>
      <c r="P8" s="185"/>
    </row>
    <row r="9" spans="1:16" ht="19.5" customHeight="1">
      <c r="A9" s="150" t="s">
        <v>57</v>
      </c>
      <c r="B9" s="186"/>
      <c r="C9" s="210">
        <v>3314</v>
      </c>
      <c r="D9" s="211">
        <v>100</v>
      </c>
      <c r="E9" s="212">
        <v>33.9</v>
      </c>
      <c r="F9" s="212">
        <v>45.9</v>
      </c>
      <c r="G9" s="212">
        <v>4.2</v>
      </c>
      <c r="H9" s="212">
        <v>41.4</v>
      </c>
      <c r="I9" s="212">
        <v>0.3</v>
      </c>
      <c r="J9" s="212">
        <v>2.1</v>
      </c>
      <c r="K9" s="212">
        <v>12.6</v>
      </c>
      <c r="L9" s="213">
        <v>5.6</v>
      </c>
      <c r="N9" s="185"/>
      <c r="P9" s="185"/>
    </row>
    <row r="10" spans="1:16" ht="19.5" customHeight="1">
      <c r="A10" s="145"/>
      <c r="B10" s="148"/>
      <c r="C10" s="187"/>
      <c r="D10" s="148"/>
      <c r="E10" s="148"/>
      <c r="F10" s="148"/>
      <c r="G10" s="148"/>
      <c r="H10" s="148"/>
      <c r="I10" s="148"/>
      <c r="P10" s="185"/>
    </row>
    <row r="11" spans="1:16" ht="19.5" customHeight="1">
      <c r="A11" s="144"/>
      <c r="B11" s="179"/>
      <c r="C11" s="991" t="s">
        <v>140</v>
      </c>
      <c r="D11" s="988" t="s">
        <v>46</v>
      </c>
      <c r="E11" s="989"/>
      <c r="F11" s="989"/>
      <c r="G11" s="989"/>
      <c r="H11" s="989"/>
      <c r="I11" s="990"/>
      <c r="P11" s="185"/>
    </row>
    <row r="12" spans="1:16" ht="30" customHeight="1">
      <c r="A12" s="150"/>
      <c r="B12" s="182"/>
      <c r="C12" s="992"/>
      <c r="D12" s="154" t="s">
        <v>47</v>
      </c>
      <c r="E12" s="69" t="s">
        <v>98</v>
      </c>
      <c r="F12" s="10" t="s">
        <v>99</v>
      </c>
      <c r="G12" s="10" t="s">
        <v>100</v>
      </c>
      <c r="H12" s="10" t="s">
        <v>101</v>
      </c>
      <c r="I12" s="10" t="s">
        <v>0</v>
      </c>
      <c r="P12" s="185"/>
    </row>
    <row r="13" spans="1:16" ht="19.5" customHeight="1">
      <c r="A13" s="188" t="s">
        <v>58</v>
      </c>
      <c r="B13" s="153"/>
      <c r="C13" s="214">
        <v>1993</v>
      </c>
      <c r="D13" s="215">
        <v>100</v>
      </c>
      <c r="E13" s="216">
        <v>2.6</v>
      </c>
      <c r="F13" s="216">
        <v>6.2</v>
      </c>
      <c r="G13" s="216">
        <v>55.3</v>
      </c>
      <c r="H13" s="216">
        <v>26.7</v>
      </c>
      <c r="I13" s="217">
        <v>9.1</v>
      </c>
      <c r="N13" s="184"/>
      <c r="P13" s="185"/>
    </row>
    <row r="14" ht="19.5" customHeight="1">
      <c r="P14" s="185"/>
    </row>
    <row r="15" spans="1:16" ht="19.5" customHeight="1">
      <c r="A15" s="986"/>
      <c r="B15" s="179"/>
      <c r="C15" s="991" t="s">
        <v>140</v>
      </c>
      <c r="D15" s="988" t="s">
        <v>46</v>
      </c>
      <c r="E15" s="989"/>
      <c r="F15" s="989"/>
      <c r="G15" s="989"/>
      <c r="H15" s="989"/>
      <c r="I15" s="989"/>
      <c r="J15" s="990"/>
      <c r="P15" s="185"/>
    </row>
    <row r="16" spans="1:16" ht="30" customHeight="1">
      <c r="A16" s="987"/>
      <c r="B16" s="182"/>
      <c r="C16" s="992"/>
      <c r="D16" s="154" t="s">
        <v>47</v>
      </c>
      <c r="E16" s="69" t="s">
        <v>98</v>
      </c>
      <c r="F16" s="10" t="s">
        <v>99</v>
      </c>
      <c r="G16" s="189" t="s">
        <v>102</v>
      </c>
      <c r="H16" s="189" t="s">
        <v>103</v>
      </c>
      <c r="I16" s="10" t="s">
        <v>101</v>
      </c>
      <c r="J16" s="10" t="s">
        <v>0</v>
      </c>
      <c r="P16" s="185"/>
    </row>
    <row r="17" spans="1:16" ht="30" customHeight="1">
      <c r="A17" s="6" t="s">
        <v>59</v>
      </c>
      <c r="B17" s="7"/>
      <c r="C17" s="214">
        <v>26853</v>
      </c>
      <c r="D17" s="215">
        <v>100</v>
      </c>
      <c r="E17" s="216">
        <v>8.4</v>
      </c>
      <c r="F17" s="216">
        <v>0.8</v>
      </c>
      <c r="G17" s="216">
        <v>7.1</v>
      </c>
      <c r="H17" s="216">
        <v>0.8</v>
      </c>
      <c r="I17" s="216">
        <v>68.1</v>
      </c>
      <c r="J17" s="217">
        <v>14.8</v>
      </c>
      <c r="P17" s="185"/>
    </row>
    <row r="18" ht="19.5" customHeight="1">
      <c r="P18" s="185"/>
    </row>
    <row r="19" spans="1:16" ht="19.5" customHeight="1">
      <c r="A19" s="986"/>
      <c r="B19" s="179"/>
      <c r="C19" s="991" t="s">
        <v>140</v>
      </c>
      <c r="D19" s="988" t="s">
        <v>46</v>
      </c>
      <c r="E19" s="989"/>
      <c r="F19" s="989"/>
      <c r="G19" s="989"/>
      <c r="H19" s="990"/>
      <c r="J19" s="185"/>
      <c r="P19" s="185"/>
    </row>
    <row r="20" spans="1:16" ht="30" customHeight="1">
      <c r="A20" s="987"/>
      <c r="B20" s="182"/>
      <c r="C20" s="992"/>
      <c r="D20" s="10" t="s">
        <v>47</v>
      </c>
      <c r="E20" s="69" t="s">
        <v>98</v>
      </c>
      <c r="F20" s="10" t="s">
        <v>104</v>
      </c>
      <c r="G20" s="10" t="s">
        <v>105</v>
      </c>
      <c r="H20" s="10" t="s">
        <v>0</v>
      </c>
      <c r="J20" s="185"/>
      <c r="P20" s="185"/>
    </row>
    <row r="21" spans="1:16" ht="30" customHeight="1">
      <c r="A21" s="6" t="s">
        <v>60</v>
      </c>
      <c r="B21" s="7"/>
      <c r="C21" s="218">
        <v>7755</v>
      </c>
      <c r="D21" s="215">
        <v>100</v>
      </c>
      <c r="E21" s="216">
        <v>16.9</v>
      </c>
      <c r="F21" s="216">
        <v>37.5</v>
      </c>
      <c r="G21" s="216">
        <v>33.2</v>
      </c>
      <c r="H21" s="217">
        <v>12.4</v>
      </c>
      <c r="J21" s="185"/>
      <c r="P21" s="185"/>
    </row>
    <row r="22" ht="19.5" customHeight="1">
      <c r="P22" s="185"/>
    </row>
    <row r="23" spans="1:16" ht="19.5" customHeight="1">
      <c r="A23" s="986"/>
      <c r="B23" s="179"/>
      <c r="C23" s="991" t="s">
        <v>140</v>
      </c>
      <c r="D23" s="988" t="s">
        <v>46</v>
      </c>
      <c r="E23" s="989"/>
      <c r="F23" s="990"/>
      <c r="H23" s="185"/>
      <c r="P23" s="185"/>
    </row>
    <row r="24" spans="1:16" ht="30" customHeight="1">
      <c r="A24" s="987"/>
      <c r="B24" s="182"/>
      <c r="C24" s="992"/>
      <c r="D24" s="10" t="s">
        <v>47</v>
      </c>
      <c r="E24" s="69" t="s">
        <v>110</v>
      </c>
      <c r="F24" s="10" t="s">
        <v>0</v>
      </c>
      <c r="H24" s="185"/>
      <c r="P24" s="185"/>
    </row>
    <row r="25" spans="1:16" ht="30" customHeight="1">
      <c r="A25" s="6" t="s">
        <v>62</v>
      </c>
      <c r="B25" s="7"/>
      <c r="C25" s="218">
        <v>23</v>
      </c>
      <c r="D25" s="215">
        <v>100</v>
      </c>
      <c r="E25" s="216">
        <v>39.1</v>
      </c>
      <c r="F25" s="217">
        <v>60.9</v>
      </c>
      <c r="H25" s="185"/>
      <c r="P25" s="185"/>
    </row>
    <row r="26" ht="19.5" customHeight="1">
      <c r="P26" s="185"/>
    </row>
    <row r="27" spans="1:16" ht="19.5" customHeight="1">
      <c r="A27" s="986"/>
      <c r="B27" s="179"/>
      <c r="C27" s="991" t="s">
        <v>140</v>
      </c>
      <c r="D27" s="988" t="s">
        <v>46</v>
      </c>
      <c r="E27" s="989"/>
      <c r="F27" s="989"/>
      <c r="G27" s="990"/>
      <c r="I27" s="185"/>
      <c r="P27" s="185"/>
    </row>
    <row r="28" spans="1:16" ht="30" customHeight="1">
      <c r="A28" s="987"/>
      <c r="B28" s="182"/>
      <c r="C28" s="992"/>
      <c r="D28" s="10" t="s">
        <v>47</v>
      </c>
      <c r="E28" s="189" t="s">
        <v>111</v>
      </c>
      <c r="F28" s="189" t="s">
        <v>112</v>
      </c>
      <c r="G28" s="10" t="s">
        <v>0</v>
      </c>
      <c r="I28" s="185"/>
      <c r="P28" s="185"/>
    </row>
    <row r="29" spans="1:16" ht="30" customHeight="1">
      <c r="A29" s="6" t="s">
        <v>63</v>
      </c>
      <c r="B29" s="7"/>
      <c r="C29" s="218">
        <v>1776</v>
      </c>
      <c r="D29" s="215">
        <v>100</v>
      </c>
      <c r="E29" s="216">
        <v>20.1</v>
      </c>
      <c r="F29" s="216">
        <v>60.8</v>
      </c>
      <c r="G29" s="217">
        <v>19.1</v>
      </c>
      <c r="I29" s="185"/>
      <c r="P29" s="185"/>
    </row>
    <row r="30" ht="19.5" customHeight="1">
      <c r="P30" s="185"/>
    </row>
    <row r="31" spans="1:16" ht="19.5" customHeight="1">
      <c r="A31" s="986"/>
      <c r="B31" s="179"/>
      <c r="C31" s="991" t="s">
        <v>140</v>
      </c>
      <c r="D31" s="988" t="s">
        <v>46</v>
      </c>
      <c r="E31" s="989"/>
      <c r="F31" s="989"/>
      <c r="G31" s="989"/>
      <c r="H31" s="990"/>
      <c r="J31" s="185"/>
      <c r="P31" s="185"/>
    </row>
    <row r="32" spans="1:16" ht="30" customHeight="1">
      <c r="A32" s="987"/>
      <c r="B32" s="182"/>
      <c r="C32" s="992"/>
      <c r="D32" s="10" t="s">
        <v>47</v>
      </c>
      <c r="E32" s="69" t="s">
        <v>98</v>
      </c>
      <c r="F32" s="189" t="s">
        <v>113</v>
      </c>
      <c r="G32" s="10" t="s">
        <v>101</v>
      </c>
      <c r="H32" s="10" t="s">
        <v>0</v>
      </c>
      <c r="J32" s="185"/>
      <c r="P32" s="185"/>
    </row>
    <row r="33" spans="1:16" ht="30" customHeight="1">
      <c r="A33" s="1004" t="s">
        <v>247</v>
      </c>
      <c r="B33" s="1005"/>
      <c r="C33" s="218">
        <v>19608</v>
      </c>
      <c r="D33" s="215">
        <v>100</v>
      </c>
      <c r="E33" s="216">
        <v>12.8</v>
      </c>
      <c r="F33" s="216">
        <v>59.8</v>
      </c>
      <c r="G33" s="216">
        <v>23.6</v>
      </c>
      <c r="H33" s="217">
        <v>3.8</v>
      </c>
      <c r="J33" s="185"/>
      <c r="P33" s="185"/>
    </row>
    <row r="34" ht="39" customHeight="1">
      <c r="P34" s="185"/>
    </row>
    <row r="35" spans="1:16" ht="19.5" customHeight="1">
      <c r="A35" s="986"/>
      <c r="B35" s="179"/>
      <c r="C35" s="991" t="s">
        <v>140</v>
      </c>
      <c r="D35" s="988" t="s">
        <v>46</v>
      </c>
      <c r="E35" s="989"/>
      <c r="F35" s="989"/>
      <c r="G35" s="989"/>
      <c r="H35" s="989"/>
      <c r="I35" s="989"/>
      <c r="J35" s="989"/>
      <c r="K35" s="989"/>
      <c r="L35" s="989"/>
      <c r="M35" s="989"/>
      <c r="N35" s="990"/>
      <c r="P35" s="185"/>
    </row>
    <row r="36" spans="1:16" ht="30" customHeight="1">
      <c r="A36" s="987"/>
      <c r="B36" s="182"/>
      <c r="C36" s="992"/>
      <c r="D36" s="152" t="s">
        <v>47</v>
      </c>
      <c r="E36" s="181" t="s">
        <v>99</v>
      </c>
      <c r="F36" s="183" t="s">
        <v>102</v>
      </c>
      <c r="G36" s="183" t="s">
        <v>106</v>
      </c>
      <c r="H36" s="183" t="s">
        <v>103</v>
      </c>
      <c r="I36" s="181" t="s">
        <v>101</v>
      </c>
      <c r="J36" s="181" t="s">
        <v>107</v>
      </c>
      <c r="K36" s="181" t="s">
        <v>108</v>
      </c>
      <c r="L36" s="181" t="s">
        <v>109</v>
      </c>
      <c r="M36" s="181" t="s">
        <v>105</v>
      </c>
      <c r="N36" s="181" t="s">
        <v>0</v>
      </c>
      <c r="P36" s="185"/>
    </row>
    <row r="37" spans="1:16" ht="30" customHeight="1">
      <c r="A37" s="6" t="s">
        <v>248</v>
      </c>
      <c r="B37" s="30"/>
      <c r="C37" s="218">
        <v>20144</v>
      </c>
      <c r="D37" s="215">
        <v>100</v>
      </c>
      <c r="E37" s="216">
        <v>1.8</v>
      </c>
      <c r="F37" s="216">
        <v>7.8</v>
      </c>
      <c r="G37" s="216">
        <v>0</v>
      </c>
      <c r="H37" s="216">
        <v>1</v>
      </c>
      <c r="I37" s="216">
        <v>48.6</v>
      </c>
      <c r="J37" s="216">
        <v>2.3</v>
      </c>
      <c r="K37" s="216">
        <v>19.1</v>
      </c>
      <c r="L37" s="216">
        <v>1.6</v>
      </c>
      <c r="M37" s="216">
        <v>1.4</v>
      </c>
      <c r="N37" s="217">
        <v>16.3</v>
      </c>
      <c r="P37" s="185"/>
    </row>
    <row r="38" ht="19.5" customHeight="1">
      <c r="P38" s="185"/>
    </row>
    <row r="39" spans="1:16" ht="19.5" customHeight="1">
      <c r="A39" s="986"/>
      <c r="B39" s="179"/>
      <c r="C39" s="991" t="s">
        <v>140</v>
      </c>
      <c r="D39" s="988" t="s">
        <v>46</v>
      </c>
      <c r="E39" s="989"/>
      <c r="F39" s="989"/>
      <c r="G39" s="989"/>
      <c r="H39" s="989"/>
      <c r="I39" s="989"/>
      <c r="J39" s="990"/>
      <c r="L39" s="185"/>
      <c r="P39" s="185"/>
    </row>
    <row r="40" spans="1:16" ht="30" customHeight="1">
      <c r="A40" s="987"/>
      <c r="B40" s="182"/>
      <c r="C40" s="992"/>
      <c r="D40" s="10" t="s">
        <v>47</v>
      </c>
      <c r="E40" s="69" t="s">
        <v>98</v>
      </c>
      <c r="F40" s="189" t="s">
        <v>102</v>
      </c>
      <c r="G40" s="189" t="s">
        <v>103</v>
      </c>
      <c r="H40" s="10" t="s">
        <v>101</v>
      </c>
      <c r="I40" s="10" t="s">
        <v>114</v>
      </c>
      <c r="J40" s="10" t="s">
        <v>0</v>
      </c>
      <c r="L40" s="185"/>
      <c r="P40" s="185"/>
    </row>
    <row r="41" spans="1:16" ht="30" customHeight="1">
      <c r="A41" s="191" t="s">
        <v>66</v>
      </c>
      <c r="B41" s="192"/>
      <c r="C41" s="307">
        <v>699</v>
      </c>
      <c r="D41" s="204">
        <v>100</v>
      </c>
      <c r="E41" s="205">
        <v>11.3</v>
      </c>
      <c r="F41" s="205">
        <v>15.7</v>
      </c>
      <c r="G41" s="205">
        <v>7.4</v>
      </c>
      <c r="H41" s="205">
        <v>42.3</v>
      </c>
      <c r="I41" s="205">
        <v>1</v>
      </c>
      <c r="J41" s="206">
        <v>22.2</v>
      </c>
      <c r="L41" s="185"/>
      <c r="P41" s="185"/>
    </row>
    <row r="42" spans="1:16" ht="19.5" customHeight="1">
      <c r="A42" s="43" t="s">
        <v>67</v>
      </c>
      <c r="B42" s="30"/>
      <c r="C42" s="218">
        <v>2096</v>
      </c>
      <c r="D42" s="211">
        <v>100</v>
      </c>
      <c r="E42" s="212">
        <v>19.8</v>
      </c>
      <c r="F42" s="212">
        <v>3.4</v>
      </c>
      <c r="G42" s="308" t="s">
        <v>123</v>
      </c>
      <c r="H42" s="212">
        <v>60.9</v>
      </c>
      <c r="I42" s="212">
        <v>2.1</v>
      </c>
      <c r="J42" s="213">
        <v>13.8</v>
      </c>
      <c r="L42" s="185"/>
      <c r="P42" s="185"/>
    </row>
    <row r="43" ht="19.5" customHeight="1">
      <c r="P43" s="185"/>
    </row>
    <row r="44" spans="1:16" ht="19.5" customHeight="1">
      <c r="A44" s="986"/>
      <c r="B44" s="179"/>
      <c r="C44" s="991" t="s">
        <v>140</v>
      </c>
      <c r="D44" s="988" t="s">
        <v>46</v>
      </c>
      <c r="E44" s="989"/>
      <c r="F44" s="989"/>
      <c r="G44" s="989"/>
      <c r="H44" s="989"/>
      <c r="I44" s="990"/>
      <c r="K44" s="185"/>
      <c r="P44" s="185"/>
    </row>
    <row r="45" spans="1:16" ht="30" customHeight="1">
      <c r="A45" s="987"/>
      <c r="B45" s="182"/>
      <c r="C45" s="992"/>
      <c r="D45" s="10" t="s">
        <v>47</v>
      </c>
      <c r="E45" s="69" t="s">
        <v>98</v>
      </c>
      <c r="F45" s="10" t="s">
        <v>101</v>
      </c>
      <c r="G45" s="10" t="s">
        <v>107</v>
      </c>
      <c r="H45" s="10" t="s">
        <v>115</v>
      </c>
      <c r="I45" s="10" t="s">
        <v>0</v>
      </c>
      <c r="K45" s="185"/>
      <c r="P45" s="185"/>
    </row>
    <row r="46" spans="1:16" ht="30" customHeight="1">
      <c r="A46" s="191" t="s">
        <v>68</v>
      </c>
      <c r="B46" s="192"/>
      <c r="C46" s="307">
        <v>6387</v>
      </c>
      <c r="D46" s="204">
        <v>100</v>
      </c>
      <c r="E46" s="205">
        <v>14.9</v>
      </c>
      <c r="F46" s="205">
        <v>23.1</v>
      </c>
      <c r="G46" s="205">
        <v>30.3</v>
      </c>
      <c r="H46" s="205">
        <v>25.4</v>
      </c>
      <c r="I46" s="206">
        <v>6.4</v>
      </c>
      <c r="K46" s="185"/>
      <c r="P46" s="185"/>
    </row>
    <row r="47" spans="1:16" ht="19.5" customHeight="1">
      <c r="A47" s="193" t="s">
        <v>69</v>
      </c>
      <c r="C47" s="307">
        <v>2592</v>
      </c>
      <c r="D47" s="207">
        <v>100</v>
      </c>
      <c r="E47" s="208">
        <v>14.3</v>
      </c>
      <c r="F47" s="208">
        <v>24.5</v>
      </c>
      <c r="G47" s="208">
        <v>43.5</v>
      </c>
      <c r="H47" s="309" t="s">
        <v>123</v>
      </c>
      <c r="I47" s="209">
        <v>17.8</v>
      </c>
      <c r="K47" s="185"/>
      <c r="P47" s="185"/>
    </row>
    <row r="48" spans="1:16" ht="19.5" customHeight="1">
      <c r="A48" s="43" t="s">
        <v>70</v>
      </c>
      <c r="B48" s="30"/>
      <c r="C48" s="218">
        <v>18817</v>
      </c>
      <c r="D48" s="211">
        <v>100</v>
      </c>
      <c r="E48" s="212">
        <v>15.3</v>
      </c>
      <c r="F48" s="212">
        <v>31.4</v>
      </c>
      <c r="G48" s="212">
        <v>40.1</v>
      </c>
      <c r="H48" s="308" t="s">
        <v>123</v>
      </c>
      <c r="I48" s="213">
        <v>13.2</v>
      </c>
      <c r="K48" s="185"/>
      <c r="P48" s="185"/>
    </row>
    <row r="49" spans="1:16" ht="19.5" customHeight="1">
      <c r="A49" s="176" t="s">
        <v>35</v>
      </c>
      <c r="B49" s="1003" t="s">
        <v>188</v>
      </c>
      <c r="C49" s="1003"/>
      <c r="D49" s="1003"/>
      <c r="E49" s="1003"/>
      <c r="F49" s="1003"/>
      <c r="G49" s="1003"/>
      <c r="H49" s="1003"/>
      <c r="I49" s="1003"/>
      <c r="J49" s="1003"/>
      <c r="K49" s="190"/>
      <c r="P49" s="185"/>
    </row>
    <row r="50" spans="1:10" ht="19.5" customHeight="1">
      <c r="A50" s="194" t="s">
        <v>249</v>
      </c>
      <c r="B50" s="1002" t="s">
        <v>187</v>
      </c>
      <c r="C50" s="1002"/>
      <c r="D50" s="1002"/>
      <c r="E50" s="1002"/>
      <c r="F50" s="1002"/>
      <c r="G50" s="1002"/>
      <c r="H50" s="1002"/>
      <c r="I50" s="1002"/>
      <c r="J50" s="1002"/>
    </row>
    <row r="51" spans="1:11" ht="19.5" customHeight="1">
      <c r="A51" s="194" t="s">
        <v>164</v>
      </c>
      <c r="B51" s="1002" t="s">
        <v>189</v>
      </c>
      <c r="C51" s="1002"/>
      <c r="D51" s="1002"/>
      <c r="E51" s="1002"/>
      <c r="F51" s="1002"/>
      <c r="G51" s="1002"/>
      <c r="H51" s="1002"/>
      <c r="I51" s="1002"/>
      <c r="J51" s="1002"/>
      <c r="K51" s="190"/>
    </row>
    <row r="52" spans="1:11" ht="19.5" customHeight="1">
      <c r="A52" s="194" t="s">
        <v>166</v>
      </c>
      <c r="B52" s="1002" t="s">
        <v>190</v>
      </c>
      <c r="C52" s="1002"/>
      <c r="D52" s="1002"/>
      <c r="E52" s="1002"/>
      <c r="F52" s="1002"/>
      <c r="G52" s="1002"/>
      <c r="H52" s="1002"/>
      <c r="I52" s="1002"/>
      <c r="J52" s="1002"/>
      <c r="K52" s="190"/>
    </row>
    <row r="53" spans="1:11" ht="19.5" customHeight="1">
      <c r="A53" s="194" t="s">
        <v>167</v>
      </c>
      <c r="B53" s="1002" t="s">
        <v>191</v>
      </c>
      <c r="C53" s="1002"/>
      <c r="D53" s="1002"/>
      <c r="E53" s="1002"/>
      <c r="F53" s="1002"/>
      <c r="G53" s="1002"/>
      <c r="H53" s="1002"/>
      <c r="I53" s="1002"/>
      <c r="J53" s="1002"/>
      <c r="K53" s="190"/>
    </row>
    <row r="54" ht="19.5" customHeight="1">
      <c r="B54" s="9"/>
    </row>
  </sheetData>
  <sheetProtection/>
  <mergeCells count="42">
    <mergeCell ref="B53:J53"/>
    <mergeCell ref="B52:J52"/>
    <mergeCell ref="B51:J51"/>
    <mergeCell ref="B49:J49"/>
    <mergeCell ref="A33:B33"/>
    <mergeCell ref="B50:J50"/>
    <mergeCell ref="C35:C36"/>
    <mergeCell ref="C39:C40"/>
    <mergeCell ref="A39:A40"/>
    <mergeCell ref="D44:I44"/>
    <mergeCell ref="C44:C45"/>
    <mergeCell ref="A44:A45"/>
    <mergeCell ref="D31:H31"/>
    <mergeCell ref="C31:C32"/>
    <mergeCell ref="C27:C28"/>
    <mergeCell ref="A31:A32"/>
    <mergeCell ref="D39:J39"/>
    <mergeCell ref="K3:L3"/>
    <mergeCell ref="D5:D6"/>
    <mergeCell ref="E5:E6"/>
    <mergeCell ref="G5:H5"/>
    <mergeCell ref="J5:J6"/>
    <mergeCell ref="K5:K6"/>
    <mergeCell ref="L5:L6"/>
    <mergeCell ref="A4:A6"/>
    <mergeCell ref="C4:C6"/>
    <mergeCell ref="D4:L4"/>
    <mergeCell ref="D11:I11"/>
    <mergeCell ref="C11:C12"/>
    <mergeCell ref="D19:H19"/>
    <mergeCell ref="C19:C20"/>
    <mergeCell ref="A19:A20"/>
    <mergeCell ref="D15:J15"/>
    <mergeCell ref="C15:C16"/>
    <mergeCell ref="A15:A16"/>
    <mergeCell ref="D27:G27"/>
    <mergeCell ref="A27:A28"/>
    <mergeCell ref="D23:F23"/>
    <mergeCell ref="D35:N35"/>
    <mergeCell ref="C23:C24"/>
    <mergeCell ref="A23:A24"/>
    <mergeCell ref="A35:A36"/>
  </mergeCells>
  <printOptions horizontalCentered="1"/>
  <pageMargins left="0.3937007874015748" right="0.16" top="0.65" bottom="0.62" header="0.5118110236220472" footer="0.5118110236220472"/>
  <pageSetup horizontalDpi="600" verticalDpi="600" orientation="portrait" paperSize="9" scale="65" r:id="rId1"/>
</worksheet>
</file>

<file path=xl/worksheets/sheet16.xml><?xml version="1.0" encoding="utf-8"?>
<worksheet xmlns="http://schemas.openxmlformats.org/spreadsheetml/2006/main" xmlns:r="http://schemas.openxmlformats.org/officeDocument/2006/relationships">
  <dimension ref="A1:P181"/>
  <sheetViews>
    <sheetView zoomScalePageLayoutView="0" workbookViewId="0" topLeftCell="A1">
      <selection activeCell="C11" sqref="C11"/>
    </sheetView>
  </sheetViews>
  <sheetFormatPr defaultColWidth="9.00390625" defaultRowHeight="13.5"/>
  <cols>
    <col min="1" max="1" width="1.4921875" style="358" customWidth="1"/>
    <col min="2" max="2" width="5.625" style="358" customWidth="1"/>
    <col min="3" max="3" width="39.25390625" style="358" customWidth="1"/>
    <col min="4" max="4" width="11.625" style="360" customWidth="1"/>
    <col min="5" max="5" width="13.625" style="360" customWidth="1"/>
    <col min="6" max="6" width="14.875" style="360" customWidth="1"/>
    <col min="7" max="7" width="14.875" style="361" customWidth="1"/>
    <col min="8" max="8" width="1.4921875" style="358" customWidth="1"/>
    <col min="9" max="9" width="11.00390625" style="358" customWidth="1"/>
    <col min="10" max="10" width="45.25390625" style="358" bestFit="1" customWidth="1"/>
    <col min="11" max="16384" width="9.00390625" style="358" customWidth="1"/>
  </cols>
  <sheetData>
    <row r="1" spans="2:3" ht="29.25" customHeight="1">
      <c r="B1" s="359" t="s">
        <v>290</v>
      </c>
      <c r="C1" s="359"/>
    </row>
    <row r="2" spans="2:7" ht="23.25" customHeight="1">
      <c r="B2" s="1008" t="s">
        <v>291</v>
      </c>
      <c r="C2" s="1008"/>
      <c r="D2" s="1008"/>
      <c r="E2" s="1008"/>
      <c r="F2" s="1008"/>
      <c r="G2" s="1008"/>
    </row>
    <row r="3" spans="1:7" ht="16.5" customHeight="1" thickBot="1">
      <c r="A3" s="2"/>
      <c r="B3" s="2"/>
      <c r="C3" s="2"/>
      <c r="D3" s="362"/>
      <c r="E3" s="362"/>
      <c r="F3" s="362"/>
      <c r="G3" s="363" t="s">
        <v>292</v>
      </c>
    </row>
    <row r="4" spans="1:16" ht="15.75" customHeight="1">
      <c r="A4" s="2"/>
      <c r="B4" s="1009" t="s">
        <v>293</v>
      </c>
      <c r="C4" s="1010"/>
      <c r="D4" s="364" t="s">
        <v>294</v>
      </c>
      <c r="E4" s="365" t="s">
        <v>295</v>
      </c>
      <c r="F4" s="364" t="s">
        <v>296</v>
      </c>
      <c r="G4" s="366" t="s">
        <v>297</v>
      </c>
      <c r="I4" s="367"/>
      <c r="J4" s="367"/>
      <c r="K4" s="367"/>
      <c r="L4" s="367"/>
      <c r="M4" s="367"/>
      <c r="N4" s="367"/>
      <c r="O4" s="367"/>
      <c r="P4" s="367"/>
    </row>
    <row r="5" spans="1:16" ht="15.75" customHeight="1">
      <c r="A5" s="2"/>
      <c r="B5" s="368" t="s">
        <v>298</v>
      </c>
      <c r="C5" s="369"/>
      <c r="D5" s="370">
        <v>50343</v>
      </c>
      <c r="E5" s="370">
        <v>2747387</v>
      </c>
      <c r="F5" s="370">
        <v>2653865</v>
      </c>
      <c r="G5" s="371">
        <v>757189</v>
      </c>
      <c r="I5" s="372"/>
      <c r="J5" s="367"/>
      <c r="K5" s="367"/>
      <c r="L5" s="367"/>
      <c r="M5" s="367"/>
      <c r="N5" s="367"/>
      <c r="O5" s="367"/>
      <c r="P5" s="367"/>
    </row>
    <row r="6" spans="1:14" ht="15.75" customHeight="1">
      <c r="A6" s="2"/>
      <c r="B6" s="373" t="s">
        <v>299</v>
      </c>
      <c r="C6" s="374"/>
      <c r="D6" s="375">
        <v>297</v>
      </c>
      <c r="E6" s="375">
        <v>20463</v>
      </c>
      <c r="F6" s="375">
        <v>19745</v>
      </c>
      <c r="G6" s="376">
        <v>6254</v>
      </c>
      <c r="I6" s="367"/>
      <c r="J6" s="367"/>
      <c r="K6" s="367"/>
      <c r="L6" s="367"/>
      <c r="M6" s="367"/>
      <c r="N6" s="367"/>
    </row>
    <row r="7" spans="1:14" ht="15.75" customHeight="1">
      <c r="A7" s="2"/>
      <c r="B7" s="373" t="s">
        <v>300</v>
      </c>
      <c r="C7" s="374"/>
      <c r="D7" s="375">
        <v>188</v>
      </c>
      <c r="E7" s="377">
        <v>17286</v>
      </c>
      <c r="F7" s="375">
        <v>17375</v>
      </c>
      <c r="G7" s="371">
        <v>5851</v>
      </c>
      <c r="I7" s="367"/>
      <c r="J7" s="367"/>
      <c r="K7" s="367"/>
      <c r="L7" s="367"/>
      <c r="M7" s="367"/>
      <c r="N7" s="367"/>
    </row>
    <row r="8" spans="1:14" ht="15.75" customHeight="1">
      <c r="A8" s="2"/>
      <c r="B8" s="373" t="s">
        <v>301</v>
      </c>
      <c r="C8" s="374"/>
      <c r="D8" s="375">
        <v>19</v>
      </c>
      <c r="E8" s="377">
        <v>1832</v>
      </c>
      <c r="F8" s="375">
        <v>1457</v>
      </c>
      <c r="G8" s="371">
        <v>251</v>
      </c>
      <c r="I8" s="367"/>
      <c r="J8" s="367"/>
      <c r="K8" s="367"/>
      <c r="L8" s="367"/>
      <c r="M8" s="367"/>
      <c r="N8" s="367"/>
    </row>
    <row r="9" spans="1:14" ht="15.75" customHeight="1">
      <c r="A9" s="2"/>
      <c r="B9" s="373" t="s">
        <v>302</v>
      </c>
      <c r="C9" s="374"/>
      <c r="D9" s="375">
        <v>60</v>
      </c>
      <c r="E9" s="378" t="s">
        <v>122</v>
      </c>
      <c r="F9" s="378" t="s">
        <v>122</v>
      </c>
      <c r="G9" s="379" t="s">
        <v>122</v>
      </c>
      <c r="I9" s="367"/>
      <c r="J9" s="367"/>
      <c r="K9" s="367"/>
      <c r="L9" s="367"/>
      <c r="M9" s="367"/>
      <c r="N9" s="367"/>
    </row>
    <row r="10" spans="1:14" ht="15.75" customHeight="1">
      <c r="A10" s="2"/>
      <c r="B10" s="373" t="s">
        <v>303</v>
      </c>
      <c r="C10" s="374"/>
      <c r="D10" s="375">
        <v>20</v>
      </c>
      <c r="E10" s="375">
        <v>645</v>
      </c>
      <c r="F10" s="375">
        <v>482</v>
      </c>
      <c r="G10" s="371">
        <v>116</v>
      </c>
      <c r="I10" s="367"/>
      <c r="J10" s="367"/>
      <c r="K10" s="367"/>
      <c r="L10" s="367"/>
      <c r="M10" s="367"/>
      <c r="N10" s="367"/>
    </row>
    <row r="11" spans="1:14" ht="15.75" customHeight="1">
      <c r="A11" s="2"/>
      <c r="B11" s="380" t="s">
        <v>304</v>
      </c>
      <c r="C11" s="381"/>
      <c r="D11" s="382">
        <v>10</v>
      </c>
      <c r="E11" s="382">
        <v>700</v>
      </c>
      <c r="F11" s="382">
        <v>431</v>
      </c>
      <c r="G11" s="383">
        <v>36</v>
      </c>
      <c r="I11" s="367"/>
      <c r="J11" s="367"/>
      <c r="K11" s="367"/>
      <c r="L11" s="367"/>
      <c r="M11" s="367"/>
      <c r="N11" s="367"/>
    </row>
    <row r="12" spans="1:14" ht="15.75" customHeight="1">
      <c r="A12" s="2"/>
      <c r="B12" s="373" t="s">
        <v>305</v>
      </c>
      <c r="C12" s="374"/>
      <c r="D12" s="375">
        <v>4858</v>
      </c>
      <c r="E12" s="375">
        <v>146152</v>
      </c>
      <c r="F12" s="375">
        <v>136230</v>
      </c>
      <c r="G12" s="371">
        <v>39935</v>
      </c>
      <c r="H12" s="384"/>
      <c r="I12" s="385"/>
      <c r="J12" s="367"/>
      <c r="K12" s="367"/>
      <c r="L12" s="367"/>
      <c r="M12" s="367"/>
      <c r="N12" s="367"/>
    </row>
    <row r="13" spans="1:14" ht="15.75" customHeight="1">
      <c r="A13" s="2"/>
      <c r="B13" s="373" t="s">
        <v>306</v>
      </c>
      <c r="C13" s="374"/>
      <c r="D13" s="386">
        <v>909</v>
      </c>
      <c r="E13" s="386">
        <v>62307</v>
      </c>
      <c r="F13" s="386">
        <v>58054</v>
      </c>
      <c r="G13" s="371">
        <v>16075</v>
      </c>
      <c r="I13" s="367"/>
      <c r="J13" s="367"/>
      <c r="K13" s="367"/>
      <c r="L13" s="367"/>
      <c r="M13" s="367"/>
      <c r="N13" s="367"/>
    </row>
    <row r="14" spans="1:14" ht="15.75" customHeight="1">
      <c r="A14" s="2"/>
      <c r="B14" s="373" t="s">
        <v>307</v>
      </c>
      <c r="C14" s="374"/>
      <c r="D14" s="386">
        <v>861</v>
      </c>
      <c r="E14" s="375">
        <v>59533</v>
      </c>
      <c r="F14" s="387">
        <v>55314</v>
      </c>
      <c r="G14" s="371">
        <v>15016</v>
      </c>
      <c r="I14" s="367"/>
      <c r="J14" s="367"/>
      <c r="K14" s="367"/>
      <c r="L14" s="367"/>
      <c r="M14" s="367"/>
      <c r="N14" s="367"/>
    </row>
    <row r="15" spans="1:14" ht="15.75" customHeight="1">
      <c r="A15" s="2"/>
      <c r="B15" s="373" t="s">
        <v>308</v>
      </c>
      <c r="C15" s="374"/>
      <c r="D15" s="386">
        <v>48</v>
      </c>
      <c r="E15" s="375">
        <v>2774</v>
      </c>
      <c r="F15" s="387">
        <v>2740</v>
      </c>
      <c r="G15" s="371">
        <v>1059</v>
      </c>
      <c r="I15" s="367"/>
      <c r="J15" s="367"/>
      <c r="K15" s="367"/>
      <c r="L15" s="367"/>
      <c r="M15" s="367"/>
      <c r="N15" s="367"/>
    </row>
    <row r="16" spans="1:14" ht="15.75" customHeight="1">
      <c r="A16" s="2"/>
      <c r="B16" s="373" t="s">
        <v>309</v>
      </c>
      <c r="C16" s="374"/>
      <c r="D16" s="386">
        <v>1964</v>
      </c>
      <c r="E16" s="386">
        <v>83845</v>
      </c>
      <c r="F16" s="386">
        <v>78176</v>
      </c>
      <c r="G16" s="371">
        <v>17600</v>
      </c>
      <c r="I16" s="367"/>
      <c r="J16" s="367"/>
      <c r="K16" s="367"/>
      <c r="L16" s="367"/>
      <c r="M16" s="367"/>
      <c r="N16" s="367"/>
    </row>
    <row r="17" spans="1:14" ht="15.75" customHeight="1">
      <c r="A17" s="2"/>
      <c r="B17" s="373" t="s">
        <v>310</v>
      </c>
      <c r="C17" s="374"/>
      <c r="D17" s="386">
        <v>218</v>
      </c>
      <c r="E17" s="375">
        <v>12835</v>
      </c>
      <c r="F17" s="387">
        <v>11875</v>
      </c>
      <c r="G17" s="371">
        <v>2966</v>
      </c>
      <c r="I17" s="367"/>
      <c r="J17" s="367"/>
      <c r="K17" s="367"/>
      <c r="L17" s="367"/>
      <c r="M17" s="367"/>
      <c r="N17" s="367"/>
    </row>
    <row r="18" spans="1:14" ht="15.75" customHeight="1">
      <c r="A18" s="2"/>
      <c r="B18" s="373" t="s">
        <v>311</v>
      </c>
      <c r="C18" s="374"/>
      <c r="D18" s="386">
        <v>28</v>
      </c>
      <c r="E18" s="375">
        <v>1285</v>
      </c>
      <c r="F18" s="387">
        <v>840</v>
      </c>
      <c r="G18" s="371">
        <v>87</v>
      </c>
      <c r="I18" s="367"/>
      <c r="J18" s="367"/>
      <c r="K18" s="367"/>
      <c r="L18" s="367"/>
      <c r="M18" s="367"/>
      <c r="N18" s="367"/>
    </row>
    <row r="19" spans="1:14" ht="15.75" customHeight="1">
      <c r="A19" s="2"/>
      <c r="B19" s="373" t="s">
        <v>312</v>
      </c>
      <c r="C19" s="374"/>
      <c r="D19" s="386">
        <v>1718</v>
      </c>
      <c r="E19" s="375">
        <v>69725</v>
      </c>
      <c r="F19" s="387">
        <v>65461</v>
      </c>
      <c r="G19" s="371">
        <v>14547</v>
      </c>
      <c r="I19" s="367"/>
      <c r="J19" s="367"/>
      <c r="K19" s="367"/>
      <c r="L19" s="367"/>
      <c r="M19" s="367"/>
      <c r="N19" s="367"/>
    </row>
    <row r="20" spans="1:14" ht="15.75" customHeight="1">
      <c r="A20" s="2"/>
      <c r="B20" s="373" t="s">
        <v>313</v>
      </c>
      <c r="C20" s="374"/>
      <c r="D20" s="386">
        <v>1985</v>
      </c>
      <c r="E20" s="388" t="s">
        <v>314</v>
      </c>
      <c r="F20" s="388" t="s">
        <v>314</v>
      </c>
      <c r="G20" s="371">
        <v>6261</v>
      </c>
      <c r="I20" s="367"/>
      <c r="J20" s="367"/>
      <c r="K20" s="367"/>
      <c r="L20" s="367"/>
      <c r="M20" s="367"/>
      <c r="N20" s="367"/>
    </row>
    <row r="21" spans="1:16" ht="15.75" customHeight="1">
      <c r="A21" s="2"/>
      <c r="B21" s="373" t="s">
        <v>315</v>
      </c>
      <c r="C21" s="374"/>
      <c r="D21" s="386">
        <v>236</v>
      </c>
      <c r="E21" s="388" t="s">
        <v>314</v>
      </c>
      <c r="F21" s="388" t="s">
        <v>314</v>
      </c>
      <c r="G21" s="371">
        <v>815</v>
      </c>
      <c r="I21" s="367"/>
      <c r="J21" s="367"/>
      <c r="K21" s="367"/>
      <c r="L21" s="367"/>
      <c r="M21" s="367"/>
      <c r="N21" s="367"/>
      <c r="O21" s="367"/>
      <c r="P21" s="367"/>
    </row>
    <row r="22" spans="1:16" ht="15.75" customHeight="1">
      <c r="A22" s="2"/>
      <c r="B22" s="373" t="s">
        <v>316</v>
      </c>
      <c r="C22" s="374"/>
      <c r="D22" s="386">
        <v>1363</v>
      </c>
      <c r="E22" s="388" t="s">
        <v>314</v>
      </c>
      <c r="F22" s="388" t="s">
        <v>314</v>
      </c>
      <c r="G22" s="371">
        <v>4619</v>
      </c>
      <c r="I22" s="367"/>
      <c r="J22" s="367"/>
      <c r="K22" s="367"/>
      <c r="L22" s="367"/>
      <c r="M22" s="367"/>
      <c r="N22" s="367"/>
      <c r="O22" s="367"/>
      <c r="P22" s="367"/>
    </row>
    <row r="23" spans="1:16" ht="15.75" customHeight="1">
      <c r="A23" s="2"/>
      <c r="B23" s="380" t="s">
        <v>317</v>
      </c>
      <c r="C23" s="381"/>
      <c r="D23" s="389">
        <v>386</v>
      </c>
      <c r="E23" s="390" t="s">
        <v>314</v>
      </c>
      <c r="F23" s="390" t="s">
        <v>314</v>
      </c>
      <c r="G23" s="383">
        <v>827</v>
      </c>
      <c r="I23" s="367"/>
      <c r="J23" s="367"/>
      <c r="K23" s="367"/>
      <c r="L23" s="367"/>
      <c r="M23" s="367"/>
      <c r="N23" s="367"/>
      <c r="O23" s="367"/>
      <c r="P23" s="367"/>
    </row>
    <row r="24" spans="1:16" ht="15.75" customHeight="1">
      <c r="A24" s="2"/>
      <c r="B24" s="373" t="s">
        <v>318</v>
      </c>
      <c r="C24" s="374"/>
      <c r="D24" s="386">
        <v>3764</v>
      </c>
      <c r="E24" s="388">
        <v>114509</v>
      </c>
      <c r="F24" s="391">
        <v>71162</v>
      </c>
      <c r="G24" s="371">
        <v>53334</v>
      </c>
      <c r="I24" s="367"/>
      <c r="J24" s="367"/>
      <c r="K24" s="367"/>
      <c r="L24" s="367"/>
      <c r="M24" s="367"/>
      <c r="N24" s="367"/>
      <c r="O24" s="367"/>
      <c r="P24" s="367"/>
    </row>
    <row r="25" spans="1:16" ht="15.75" customHeight="1">
      <c r="A25" s="2"/>
      <c r="B25" s="373" t="s">
        <v>319</v>
      </c>
      <c r="C25" s="374"/>
      <c r="D25" s="386">
        <v>1204</v>
      </c>
      <c r="E25" s="388">
        <v>69832</v>
      </c>
      <c r="F25" s="391">
        <v>69597</v>
      </c>
      <c r="G25" s="371">
        <v>44288</v>
      </c>
      <c r="I25" s="367"/>
      <c r="J25" s="367"/>
      <c r="K25" s="367"/>
      <c r="L25" s="367"/>
      <c r="M25" s="367"/>
      <c r="N25" s="367"/>
      <c r="O25" s="367"/>
      <c r="P25" s="367"/>
    </row>
    <row r="26" spans="1:16" ht="15.75" customHeight="1">
      <c r="A26" s="2"/>
      <c r="B26" s="373" t="s">
        <v>320</v>
      </c>
      <c r="C26" s="374"/>
      <c r="D26" s="386">
        <v>2410</v>
      </c>
      <c r="E26" s="388">
        <v>42759</v>
      </c>
      <c r="F26" s="391" t="s">
        <v>314</v>
      </c>
      <c r="G26" s="371">
        <v>8736</v>
      </c>
      <c r="I26" s="367"/>
      <c r="J26" s="367"/>
      <c r="K26" s="367"/>
      <c r="L26" s="367"/>
      <c r="M26" s="367"/>
      <c r="N26" s="367"/>
      <c r="O26" s="367"/>
      <c r="P26" s="367"/>
    </row>
    <row r="27" spans="1:16" ht="15.75" customHeight="1">
      <c r="A27" s="2"/>
      <c r="B27" s="373" t="s">
        <v>321</v>
      </c>
      <c r="C27" s="374"/>
      <c r="D27" s="386">
        <v>150</v>
      </c>
      <c r="E27" s="388">
        <v>1918</v>
      </c>
      <c r="F27" s="391">
        <v>1565</v>
      </c>
      <c r="G27" s="371">
        <v>309</v>
      </c>
      <c r="I27" s="367"/>
      <c r="J27" s="367"/>
      <c r="K27" s="367"/>
      <c r="L27" s="367"/>
      <c r="M27" s="367"/>
      <c r="N27" s="367"/>
      <c r="O27" s="367"/>
      <c r="P27" s="367"/>
    </row>
    <row r="28" spans="1:16" ht="13.5">
      <c r="A28" s="2"/>
      <c r="B28" s="392" t="s">
        <v>322</v>
      </c>
      <c r="C28" s="393"/>
      <c r="D28" s="394">
        <v>498</v>
      </c>
      <c r="E28" s="394">
        <v>20731</v>
      </c>
      <c r="F28" s="394">
        <v>19322</v>
      </c>
      <c r="G28" s="376">
        <v>10720</v>
      </c>
      <c r="I28" s="367"/>
      <c r="J28" s="367"/>
      <c r="K28" s="367"/>
      <c r="L28" s="367"/>
      <c r="M28" s="367"/>
      <c r="N28" s="367"/>
      <c r="O28" s="367"/>
      <c r="P28" s="367"/>
    </row>
    <row r="29" spans="1:16" ht="15.75" customHeight="1">
      <c r="A29" s="2"/>
      <c r="B29" s="373" t="s">
        <v>323</v>
      </c>
      <c r="C29" s="374"/>
      <c r="D29" s="375">
        <v>31</v>
      </c>
      <c r="E29" s="375">
        <v>1715</v>
      </c>
      <c r="F29" s="375">
        <v>1371</v>
      </c>
      <c r="G29" s="371">
        <v>690</v>
      </c>
      <c r="I29" s="367"/>
      <c r="L29" s="367"/>
      <c r="M29" s="367"/>
      <c r="N29" s="367"/>
      <c r="O29" s="367"/>
      <c r="P29" s="367"/>
    </row>
    <row r="30" spans="1:16" ht="15.75" customHeight="1">
      <c r="A30" s="2"/>
      <c r="B30" s="373" t="s">
        <v>324</v>
      </c>
      <c r="C30" s="374"/>
      <c r="D30" s="375">
        <v>1</v>
      </c>
      <c r="E30" s="375">
        <v>90</v>
      </c>
      <c r="F30" s="375">
        <v>45</v>
      </c>
      <c r="G30" s="371">
        <v>22</v>
      </c>
      <c r="I30" s="367"/>
      <c r="L30" s="367"/>
      <c r="M30" s="367"/>
      <c r="N30" s="367"/>
      <c r="O30" s="367"/>
      <c r="P30" s="367"/>
    </row>
    <row r="31" spans="1:16" ht="15.75" customHeight="1">
      <c r="A31" s="2"/>
      <c r="B31" s="373" t="s">
        <v>325</v>
      </c>
      <c r="C31" s="374"/>
      <c r="D31" s="375">
        <v>1</v>
      </c>
      <c r="E31" s="375">
        <v>30</v>
      </c>
      <c r="F31" s="375">
        <v>28</v>
      </c>
      <c r="G31" s="371">
        <v>14</v>
      </c>
      <c r="I31" s="367"/>
      <c r="L31" s="367"/>
      <c r="M31" s="367"/>
      <c r="N31" s="367"/>
      <c r="O31" s="367"/>
      <c r="P31" s="367"/>
    </row>
    <row r="32" spans="1:16" ht="15.75" customHeight="1">
      <c r="A32" s="2"/>
      <c r="B32" s="373" t="s">
        <v>326</v>
      </c>
      <c r="C32" s="374"/>
      <c r="D32" s="375">
        <v>3</v>
      </c>
      <c r="E32" s="375">
        <v>262</v>
      </c>
      <c r="F32" s="375">
        <v>141</v>
      </c>
      <c r="G32" s="371">
        <v>57</v>
      </c>
      <c r="I32" s="367"/>
      <c r="L32" s="367"/>
      <c r="M32" s="367"/>
      <c r="N32" s="367"/>
      <c r="O32" s="367"/>
      <c r="P32" s="367"/>
    </row>
    <row r="33" spans="1:16" ht="15.75" customHeight="1">
      <c r="A33" s="2"/>
      <c r="B33" s="373" t="s">
        <v>327</v>
      </c>
      <c r="C33" s="374"/>
      <c r="D33" s="375">
        <v>190</v>
      </c>
      <c r="E33" s="377">
        <v>10062</v>
      </c>
      <c r="F33" s="375">
        <v>9977</v>
      </c>
      <c r="G33" s="371">
        <v>7292</v>
      </c>
      <c r="I33" s="367"/>
      <c r="L33" s="367"/>
      <c r="M33" s="367"/>
      <c r="N33" s="367"/>
      <c r="O33" s="367"/>
      <c r="P33" s="367"/>
    </row>
    <row r="34" spans="1:16" ht="15.75" customHeight="1">
      <c r="A34" s="2"/>
      <c r="B34" s="373" t="s">
        <v>328</v>
      </c>
      <c r="C34" s="374"/>
      <c r="D34" s="375">
        <v>82</v>
      </c>
      <c r="E34" s="377">
        <v>4023</v>
      </c>
      <c r="F34" s="375">
        <v>3556</v>
      </c>
      <c r="G34" s="371">
        <v>1301</v>
      </c>
      <c r="I34" s="367"/>
      <c r="L34" s="367"/>
      <c r="M34" s="367"/>
      <c r="N34" s="367"/>
      <c r="O34" s="367"/>
      <c r="P34" s="367"/>
    </row>
    <row r="35" spans="1:16" ht="15.75" customHeight="1">
      <c r="A35" s="2"/>
      <c r="B35" s="373" t="s">
        <v>329</v>
      </c>
      <c r="C35" s="374"/>
      <c r="D35" s="375">
        <v>122</v>
      </c>
      <c r="E35" s="377">
        <v>3016</v>
      </c>
      <c r="F35" s="375">
        <v>2955</v>
      </c>
      <c r="G35" s="371">
        <v>898</v>
      </c>
      <c r="I35" s="367"/>
      <c r="L35" s="367"/>
      <c r="M35" s="367"/>
      <c r="N35" s="367"/>
      <c r="O35" s="367"/>
      <c r="P35" s="367"/>
    </row>
    <row r="36" spans="1:16" ht="15.75" customHeight="1">
      <c r="A36" s="2"/>
      <c r="B36" s="373" t="s">
        <v>330</v>
      </c>
      <c r="C36" s="374"/>
      <c r="D36" s="375">
        <v>57</v>
      </c>
      <c r="E36" s="377">
        <v>1032</v>
      </c>
      <c r="F36" s="375">
        <v>957</v>
      </c>
      <c r="G36" s="371">
        <v>242</v>
      </c>
      <c r="I36" s="367"/>
      <c r="L36" s="367"/>
      <c r="M36" s="367"/>
      <c r="N36" s="367"/>
      <c r="O36" s="367"/>
      <c r="P36" s="367"/>
    </row>
    <row r="37" spans="1:16" ht="15.75" customHeight="1">
      <c r="A37" s="2"/>
      <c r="B37" s="373" t="s">
        <v>331</v>
      </c>
      <c r="C37" s="374"/>
      <c r="D37" s="375">
        <v>11</v>
      </c>
      <c r="E37" s="377">
        <v>501</v>
      </c>
      <c r="F37" s="375">
        <v>292</v>
      </c>
      <c r="G37" s="371">
        <v>205</v>
      </c>
      <c r="I37" s="367"/>
      <c r="L37" s="367"/>
      <c r="M37" s="367"/>
      <c r="N37" s="367"/>
      <c r="O37" s="367"/>
      <c r="P37" s="367"/>
    </row>
    <row r="38" spans="1:7" ht="13.5">
      <c r="A38" s="2"/>
      <c r="B38" s="392" t="s">
        <v>332</v>
      </c>
      <c r="C38" s="393"/>
      <c r="D38" s="394">
        <v>2001</v>
      </c>
      <c r="E38" s="394">
        <v>90782</v>
      </c>
      <c r="F38" s="394">
        <v>90831</v>
      </c>
      <c r="G38" s="376">
        <v>37863</v>
      </c>
    </row>
    <row r="39" spans="1:7" ht="15" customHeight="1">
      <c r="A39" s="2"/>
      <c r="B39" s="373" t="s">
        <v>333</v>
      </c>
      <c r="C39" s="374"/>
      <c r="D39" s="375">
        <v>733</v>
      </c>
      <c r="E39" s="377">
        <v>45880</v>
      </c>
      <c r="F39" s="375">
        <v>45166</v>
      </c>
      <c r="G39" s="371">
        <v>22534</v>
      </c>
    </row>
    <row r="40" spans="1:7" ht="15" customHeight="1">
      <c r="A40" s="2"/>
      <c r="B40" s="373" t="s">
        <v>334</v>
      </c>
      <c r="C40" s="374"/>
      <c r="D40" s="375">
        <v>238</v>
      </c>
      <c r="E40" s="377">
        <v>7791</v>
      </c>
      <c r="F40" s="375">
        <v>7893</v>
      </c>
      <c r="G40" s="371">
        <v>3033</v>
      </c>
    </row>
    <row r="41" spans="1:7" ht="15" customHeight="1">
      <c r="A41" s="2"/>
      <c r="B41" s="373" t="s">
        <v>335</v>
      </c>
      <c r="C41" s="374"/>
      <c r="D41" s="375">
        <v>134</v>
      </c>
      <c r="E41" s="377">
        <v>8160</v>
      </c>
      <c r="F41" s="375">
        <v>7636</v>
      </c>
      <c r="G41" s="371">
        <v>3264</v>
      </c>
    </row>
    <row r="42" spans="1:7" ht="15" customHeight="1">
      <c r="A42" s="2"/>
      <c r="B42" s="373" t="s">
        <v>336</v>
      </c>
      <c r="C42" s="374"/>
      <c r="D42" s="375">
        <v>753</v>
      </c>
      <c r="E42" s="377">
        <v>25820</v>
      </c>
      <c r="F42" s="375">
        <v>27364</v>
      </c>
      <c r="G42" s="371">
        <v>8298</v>
      </c>
    </row>
    <row r="43" spans="1:7" ht="15" customHeight="1">
      <c r="A43" s="2"/>
      <c r="B43" s="373" t="s">
        <v>337</v>
      </c>
      <c r="C43" s="374"/>
      <c r="D43" s="375">
        <v>57</v>
      </c>
      <c r="E43" s="377">
        <v>963</v>
      </c>
      <c r="F43" s="375">
        <v>880</v>
      </c>
      <c r="G43" s="371">
        <v>251</v>
      </c>
    </row>
    <row r="44" spans="1:7" ht="15" customHeight="1">
      <c r="A44" s="2"/>
      <c r="B44" s="373" t="s">
        <v>338</v>
      </c>
      <c r="C44" s="374"/>
      <c r="D44" s="375">
        <v>73</v>
      </c>
      <c r="E44" s="377">
        <v>1793</v>
      </c>
      <c r="F44" s="375">
        <v>1560</v>
      </c>
      <c r="G44" s="371">
        <v>371</v>
      </c>
    </row>
    <row r="45" spans="1:7" ht="15" customHeight="1">
      <c r="A45" s="2"/>
      <c r="B45" s="373" t="s">
        <v>339</v>
      </c>
      <c r="C45" s="374"/>
      <c r="D45" s="375">
        <v>13</v>
      </c>
      <c r="E45" s="377">
        <v>375</v>
      </c>
      <c r="F45" s="375">
        <v>332</v>
      </c>
      <c r="G45" s="371">
        <v>113</v>
      </c>
    </row>
    <row r="46" spans="1:7" ht="25.5" customHeight="1">
      <c r="A46" s="2"/>
      <c r="B46" s="1011" t="s">
        <v>340</v>
      </c>
      <c r="C46" s="1012"/>
      <c r="D46" s="394">
        <v>504</v>
      </c>
      <c r="E46" s="394">
        <v>10475</v>
      </c>
      <c r="F46" s="394">
        <v>9124</v>
      </c>
      <c r="G46" s="376">
        <v>2916</v>
      </c>
    </row>
    <row r="47" spans="1:16" ht="15.75" customHeight="1">
      <c r="A47" s="2"/>
      <c r="B47" s="373" t="s">
        <v>341</v>
      </c>
      <c r="C47" s="374"/>
      <c r="D47" s="375">
        <v>195</v>
      </c>
      <c r="E47" s="377">
        <v>4008</v>
      </c>
      <c r="F47" s="375">
        <v>2717</v>
      </c>
      <c r="G47" s="371">
        <v>1328</v>
      </c>
      <c r="I47" s="367"/>
      <c r="L47" s="367"/>
      <c r="M47" s="367"/>
      <c r="N47" s="367"/>
      <c r="O47" s="367"/>
      <c r="P47" s="367"/>
    </row>
    <row r="48" spans="1:16" ht="15.75" customHeight="1">
      <c r="A48" s="2"/>
      <c r="B48" s="373" t="s">
        <v>342</v>
      </c>
      <c r="C48" s="374"/>
      <c r="D48" s="375">
        <v>94</v>
      </c>
      <c r="E48" s="377">
        <v>1888</v>
      </c>
      <c r="F48" s="375">
        <v>1542</v>
      </c>
      <c r="G48" s="371">
        <v>415</v>
      </c>
      <c r="I48" s="367"/>
      <c r="L48" s="367"/>
      <c r="M48" s="367"/>
      <c r="N48" s="367"/>
      <c r="O48" s="367"/>
      <c r="P48" s="367"/>
    </row>
    <row r="49" spans="1:16" ht="15.75" customHeight="1">
      <c r="A49" s="2"/>
      <c r="B49" s="373" t="s">
        <v>343</v>
      </c>
      <c r="C49" s="374"/>
      <c r="D49" s="375">
        <v>13</v>
      </c>
      <c r="E49" s="377">
        <v>344</v>
      </c>
      <c r="F49" s="375">
        <v>278</v>
      </c>
      <c r="G49" s="371">
        <v>108</v>
      </c>
      <c r="I49" s="367"/>
      <c r="L49" s="367"/>
      <c r="M49" s="367"/>
      <c r="N49" s="367"/>
      <c r="O49" s="367"/>
      <c r="P49" s="367"/>
    </row>
    <row r="50" spans="1:16" ht="15.75" customHeight="1">
      <c r="A50" s="2"/>
      <c r="B50" s="373" t="s">
        <v>344</v>
      </c>
      <c r="C50" s="374"/>
      <c r="D50" s="375">
        <v>111</v>
      </c>
      <c r="E50" s="377">
        <v>2488</v>
      </c>
      <c r="F50" s="375">
        <v>2652</v>
      </c>
      <c r="G50" s="371">
        <v>736</v>
      </c>
      <c r="I50" s="367"/>
      <c r="L50" s="367"/>
      <c r="M50" s="367"/>
      <c r="N50" s="367"/>
      <c r="O50" s="367"/>
      <c r="P50" s="367"/>
    </row>
    <row r="51" spans="1:16" ht="15.75" customHeight="1">
      <c r="A51" s="2"/>
      <c r="B51" s="373" t="s">
        <v>345</v>
      </c>
      <c r="C51" s="374"/>
      <c r="D51" s="375">
        <v>89</v>
      </c>
      <c r="E51" s="377">
        <v>1689</v>
      </c>
      <c r="F51" s="375">
        <v>1893</v>
      </c>
      <c r="G51" s="371">
        <v>316</v>
      </c>
      <c r="I51" s="367"/>
      <c r="L51" s="367"/>
      <c r="M51" s="367"/>
      <c r="N51" s="367"/>
      <c r="O51" s="367"/>
      <c r="P51" s="367"/>
    </row>
    <row r="52" spans="1:16" ht="15.75" customHeight="1" thickBot="1">
      <c r="A52" s="2"/>
      <c r="B52" s="395" t="s">
        <v>346</v>
      </c>
      <c r="C52" s="396"/>
      <c r="D52" s="397">
        <v>2</v>
      </c>
      <c r="E52" s="398">
        <v>58</v>
      </c>
      <c r="F52" s="397">
        <v>42</v>
      </c>
      <c r="G52" s="399">
        <v>13</v>
      </c>
      <c r="I52" s="367"/>
      <c r="L52" s="367"/>
      <c r="M52" s="367"/>
      <c r="N52" s="367"/>
      <c r="O52" s="367"/>
      <c r="P52" s="367"/>
    </row>
    <row r="53" spans="1:16" ht="60.75" customHeight="1">
      <c r="A53" s="2"/>
      <c r="B53" s="374"/>
      <c r="C53" s="374"/>
      <c r="D53" s="400"/>
      <c r="E53" s="377"/>
      <c r="F53" s="377"/>
      <c r="G53" s="377"/>
      <c r="I53" s="367"/>
      <c r="L53" s="367"/>
      <c r="M53" s="367"/>
      <c r="N53" s="367"/>
      <c r="O53" s="367"/>
      <c r="P53" s="367"/>
    </row>
    <row r="54" spans="1:16" ht="9" customHeight="1" thickBot="1">
      <c r="A54" s="2"/>
      <c r="B54" s="374"/>
      <c r="C54" s="374"/>
      <c r="D54" s="398"/>
      <c r="E54" s="398"/>
      <c r="F54" s="398"/>
      <c r="G54" s="398"/>
      <c r="I54" s="367"/>
      <c r="L54" s="367"/>
      <c r="M54" s="367"/>
      <c r="N54" s="367"/>
      <c r="O54" s="367"/>
      <c r="P54" s="367"/>
    </row>
    <row r="55" spans="1:16" ht="15.75" customHeight="1">
      <c r="A55" s="2"/>
      <c r="B55" s="1009" t="s">
        <v>293</v>
      </c>
      <c r="C55" s="1010"/>
      <c r="D55" s="401" t="s">
        <v>294</v>
      </c>
      <c r="E55" s="402" t="s">
        <v>295</v>
      </c>
      <c r="F55" s="401" t="s">
        <v>296</v>
      </c>
      <c r="G55" s="366" t="s">
        <v>297</v>
      </c>
      <c r="I55" s="367"/>
      <c r="L55" s="367"/>
      <c r="M55" s="367"/>
      <c r="N55" s="367"/>
      <c r="O55" s="367"/>
      <c r="P55" s="367"/>
    </row>
    <row r="56" spans="1:16" ht="15.75" customHeight="1">
      <c r="A56" s="2"/>
      <c r="B56" s="373" t="s">
        <v>347</v>
      </c>
      <c r="C56" s="374"/>
      <c r="D56" s="403">
        <v>337</v>
      </c>
      <c r="E56" s="404">
        <v>360</v>
      </c>
      <c r="F56" s="388" t="s">
        <v>122</v>
      </c>
      <c r="G56" s="405">
        <v>2854</v>
      </c>
      <c r="I56" s="367"/>
      <c r="L56" s="367"/>
      <c r="M56" s="367"/>
      <c r="N56" s="367"/>
      <c r="O56" s="367"/>
      <c r="P56" s="367"/>
    </row>
    <row r="57" spans="1:16" ht="15" customHeight="1">
      <c r="A57" s="2"/>
      <c r="B57" s="373" t="s">
        <v>348</v>
      </c>
      <c r="C57" s="374"/>
      <c r="D57" s="403">
        <v>182</v>
      </c>
      <c r="E57" s="388" t="s">
        <v>314</v>
      </c>
      <c r="F57" s="388" t="s">
        <v>314</v>
      </c>
      <c r="G57" s="405">
        <v>1446</v>
      </c>
      <c r="I57" s="367"/>
      <c r="L57" s="367"/>
      <c r="M57" s="367"/>
      <c r="N57" s="367"/>
      <c r="O57" s="367"/>
      <c r="P57" s="367"/>
    </row>
    <row r="58" spans="1:16" ht="15" customHeight="1">
      <c r="A58" s="2"/>
      <c r="B58" s="373" t="s">
        <v>349</v>
      </c>
      <c r="C58" s="374"/>
      <c r="D58" s="403">
        <v>32</v>
      </c>
      <c r="E58" s="388" t="s">
        <v>314</v>
      </c>
      <c r="F58" s="388" t="s">
        <v>314</v>
      </c>
      <c r="G58" s="405">
        <v>493</v>
      </c>
      <c r="I58" s="367"/>
      <c r="L58" s="367"/>
      <c r="M58" s="367"/>
      <c r="N58" s="367"/>
      <c r="O58" s="367"/>
      <c r="P58" s="367"/>
    </row>
    <row r="59" spans="1:16" ht="15" customHeight="1">
      <c r="A59" s="2"/>
      <c r="B59" s="373" t="s">
        <v>350</v>
      </c>
      <c r="C59" s="374"/>
      <c r="D59" s="403">
        <v>150</v>
      </c>
      <c r="E59" s="388" t="s">
        <v>314</v>
      </c>
      <c r="F59" s="388" t="s">
        <v>314</v>
      </c>
      <c r="G59" s="405">
        <v>953</v>
      </c>
      <c r="I59" s="367"/>
      <c r="L59" s="367"/>
      <c r="M59" s="367"/>
      <c r="N59" s="367"/>
      <c r="O59" s="367"/>
      <c r="P59" s="367"/>
    </row>
    <row r="60" spans="1:16" ht="15" customHeight="1">
      <c r="A60" s="2"/>
      <c r="B60" s="373" t="s">
        <v>351</v>
      </c>
      <c r="C60" s="374"/>
      <c r="D60" s="403">
        <v>5</v>
      </c>
      <c r="E60" s="404">
        <v>360</v>
      </c>
      <c r="F60" s="388" t="s">
        <v>122</v>
      </c>
      <c r="G60" s="405">
        <v>102</v>
      </c>
      <c r="I60" s="367"/>
      <c r="L60" s="367"/>
      <c r="M60" s="367"/>
      <c r="N60" s="367"/>
      <c r="O60" s="367"/>
      <c r="P60" s="367"/>
    </row>
    <row r="61" spans="1:7" ht="15" customHeight="1">
      <c r="A61" s="2"/>
      <c r="B61" s="373" t="s">
        <v>352</v>
      </c>
      <c r="C61" s="374"/>
      <c r="D61" s="403">
        <v>18</v>
      </c>
      <c r="E61" s="388" t="s">
        <v>314</v>
      </c>
      <c r="F61" s="388" t="s">
        <v>314</v>
      </c>
      <c r="G61" s="405">
        <v>166</v>
      </c>
    </row>
    <row r="62" spans="1:7" ht="15" customHeight="1">
      <c r="A62" s="2"/>
      <c r="B62" s="373" t="s">
        <v>353</v>
      </c>
      <c r="C62" s="374"/>
      <c r="D62" s="403">
        <v>11</v>
      </c>
      <c r="E62" s="388" t="s">
        <v>122</v>
      </c>
      <c r="F62" s="388" t="s">
        <v>122</v>
      </c>
      <c r="G62" s="405">
        <v>174</v>
      </c>
    </row>
    <row r="63" spans="1:7" ht="15" customHeight="1">
      <c r="A63" s="2"/>
      <c r="B63" s="373" t="s">
        <v>354</v>
      </c>
      <c r="C63" s="374"/>
      <c r="D63" s="403">
        <v>73</v>
      </c>
      <c r="E63" s="388" t="s">
        <v>314</v>
      </c>
      <c r="F63" s="388" t="s">
        <v>314</v>
      </c>
      <c r="G63" s="405">
        <v>586</v>
      </c>
    </row>
    <row r="64" spans="1:7" ht="15" customHeight="1">
      <c r="A64" s="2"/>
      <c r="B64" s="373" t="s">
        <v>355</v>
      </c>
      <c r="C64" s="374"/>
      <c r="D64" s="403">
        <v>12</v>
      </c>
      <c r="E64" s="388" t="s">
        <v>314</v>
      </c>
      <c r="F64" s="388" t="s">
        <v>314</v>
      </c>
      <c r="G64" s="405">
        <v>119</v>
      </c>
    </row>
    <row r="65" spans="1:7" ht="15" customHeight="1">
      <c r="A65" s="2"/>
      <c r="B65" s="380" t="s">
        <v>356</v>
      </c>
      <c r="C65" s="381"/>
      <c r="D65" s="406">
        <v>36</v>
      </c>
      <c r="E65" s="388" t="s">
        <v>314</v>
      </c>
      <c r="F65" s="388" t="s">
        <v>314</v>
      </c>
      <c r="G65" s="407">
        <v>262</v>
      </c>
    </row>
    <row r="66" spans="1:16" ht="15.75" customHeight="1">
      <c r="A66" s="2"/>
      <c r="B66" s="368" t="s">
        <v>357</v>
      </c>
      <c r="C66" s="369"/>
      <c r="D66" s="408">
        <v>47</v>
      </c>
      <c r="E66" s="409">
        <v>1363</v>
      </c>
      <c r="F66" s="408">
        <v>521</v>
      </c>
      <c r="G66" s="410">
        <v>383</v>
      </c>
      <c r="I66" s="367"/>
      <c r="L66" s="367"/>
      <c r="M66" s="367"/>
      <c r="N66" s="367"/>
      <c r="O66" s="367"/>
      <c r="P66" s="367"/>
    </row>
    <row r="67" spans="1:16" ht="15" customHeight="1">
      <c r="A67" s="2"/>
      <c r="B67" s="373" t="s">
        <v>358</v>
      </c>
      <c r="C67" s="374"/>
      <c r="D67" s="403">
        <v>31623</v>
      </c>
      <c r="E67" s="403">
        <v>2114718</v>
      </c>
      <c r="F67" s="403">
        <v>2127760</v>
      </c>
      <c r="G67" s="405">
        <v>515211</v>
      </c>
      <c r="I67" s="411">
        <f>SUM(F69:F84)-F70</f>
        <v>2127760</v>
      </c>
      <c r="L67" s="367"/>
      <c r="M67" s="367"/>
      <c r="N67" s="367"/>
      <c r="O67" s="367"/>
      <c r="P67" s="367"/>
    </row>
    <row r="68" spans="1:16" ht="15" customHeight="1">
      <c r="A68" s="2"/>
      <c r="B68" s="373" t="s">
        <v>359</v>
      </c>
      <c r="C68" s="374"/>
      <c r="D68" s="403">
        <v>413</v>
      </c>
      <c r="E68" s="388" t="s">
        <v>122</v>
      </c>
      <c r="F68" s="388" t="s">
        <v>122</v>
      </c>
      <c r="G68" s="412" t="s">
        <v>122</v>
      </c>
      <c r="I68" s="411"/>
      <c r="L68" s="367"/>
      <c r="M68" s="367"/>
      <c r="N68" s="367"/>
      <c r="O68" s="367"/>
      <c r="P68" s="367"/>
    </row>
    <row r="69" spans="1:16" ht="15" customHeight="1">
      <c r="A69" s="2"/>
      <c r="B69" s="373" t="s">
        <v>360</v>
      </c>
      <c r="C69" s="374"/>
      <c r="D69" s="403">
        <v>125</v>
      </c>
      <c r="E69" s="404">
        <v>3778</v>
      </c>
      <c r="F69" s="403">
        <v>3136</v>
      </c>
      <c r="G69" s="405">
        <v>3973</v>
      </c>
      <c r="I69" s="367"/>
      <c r="L69" s="367"/>
      <c r="M69" s="367"/>
      <c r="N69" s="367"/>
      <c r="O69" s="367"/>
      <c r="P69" s="367"/>
    </row>
    <row r="70" spans="1:16" ht="15" customHeight="1">
      <c r="A70" s="2"/>
      <c r="B70" s="373" t="s">
        <v>361</v>
      </c>
      <c r="C70" s="374"/>
      <c r="D70" s="403">
        <v>262</v>
      </c>
      <c r="E70" s="404">
        <v>5409</v>
      </c>
      <c r="F70" s="403">
        <v>10006</v>
      </c>
      <c r="G70" s="405">
        <v>1963</v>
      </c>
      <c r="I70" s="367"/>
      <c r="L70" s="367"/>
      <c r="M70" s="367"/>
      <c r="N70" s="367"/>
      <c r="O70" s="367"/>
      <c r="P70" s="367"/>
    </row>
    <row r="71" spans="1:16" s="360" customFormat="1" ht="15" customHeight="1">
      <c r="A71" s="362"/>
      <c r="B71" s="413" t="s">
        <v>362</v>
      </c>
      <c r="C71" s="414"/>
      <c r="D71" s="403">
        <v>21681</v>
      </c>
      <c r="E71" s="404">
        <v>2033292</v>
      </c>
      <c r="F71" s="403">
        <v>2056845</v>
      </c>
      <c r="G71" s="405">
        <v>442703</v>
      </c>
      <c r="I71" s="415"/>
      <c r="J71" s="358"/>
      <c r="K71" s="358"/>
      <c r="L71" s="415"/>
      <c r="M71" s="415"/>
      <c r="N71" s="415"/>
      <c r="O71" s="415"/>
      <c r="P71" s="415"/>
    </row>
    <row r="72" spans="1:16" ht="15" customHeight="1">
      <c r="A72" s="2"/>
      <c r="B72" s="373" t="s">
        <v>363</v>
      </c>
      <c r="C72" s="374"/>
      <c r="D72" s="403">
        <v>582</v>
      </c>
      <c r="E72" s="404">
        <v>34215</v>
      </c>
      <c r="F72" s="403">
        <v>29975</v>
      </c>
      <c r="G72" s="405">
        <v>15636</v>
      </c>
      <c r="I72" s="367"/>
      <c r="L72" s="367"/>
      <c r="M72" s="367"/>
      <c r="N72" s="367"/>
      <c r="O72" s="367"/>
      <c r="P72" s="367"/>
    </row>
    <row r="73" spans="1:16" ht="15" customHeight="1">
      <c r="A73" s="2"/>
      <c r="B73" s="373" t="s">
        <v>364</v>
      </c>
      <c r="C73" s="374"/>
      <c r="D73" s="403">
        <v>224</v>
      </c>
      <c r="E73" s="404">
        <v>9446</v>
      </c>
      <c r="F73" s="403">
        <v>8214</v>
      </c>
      <c r="G73" s="405">
        <v>5868</v>
      </c>
      <c r="I73" s="367"/>
      <c r="L73" s="367"/>
      <c r="M73" s="367"/>
      <c r="N73" s="367"/>
      <c r="O73" s="367"/>
      <c r="P73" s="367"/>
    </row>
    <row r="74" spans="1:16" ht="15" customHeight="1">
      <c r="A74" s="2"/>
      <c r="B74" s="373" t="s">
        <v>365</v>
      </c>
      <c r="C74" s="374"/>
      <c r="D74" s="403">
        <v>5</v>
      </c>
      <c r="E74" s="404">
        <v>218</v>
      </c>
      <c r="F74" s="403">
        <v>170</v>
      </c>
      <c r="G74" s="405">
        <v>234</v>
      </c>
      <c r="I74" s="367"/>
      <c r="L74" s="367"/>
      <c r="M74" s="367"/>
      <c r="N74" s="367"/>
      <c r="O74" s="367"/>
      <c r="P74" s="367"/>
    </row>
    <row r="75" spans="1:16" ht="15" customHeight="1">
      <c r="A75" s="2"/>
      <c r="B75" s="373" t="s">
        <v>366</v>
      </c>
      <c r="C75" s="374"/>
      <c r="D75" s="403">
        <v>230</v>
      </c>
      <c r="E75" s="404">
        <v>8317</v>
      </c>
      <c r="F75" s="403">
        <v>9679</v>
      </c>
      <c r="G75" s="405">
        <v>4139</v>
      </c>
      <c r="I75" s="367"/>
      <c r="L75" s="367"/>
      <c r="M75" s="367"/>
      <c r="N75" s="367"/>
      <c r="O75" s="367"/>
      <c r="P75" s="367"/>
    </row>
    <row r="76" spans="1:16" ht="15" customHeight="1">
      <c r="A76" s="2"/>
      <c r="B76" s="373" t="s">
        <v>367</v>
      </c>
      <c r="C76" s="374"/>
      <c r="D76" s="403">
        <v>9</v>
      </c>
      <c r="E76" s="404">
        <v>183</v>
      </c>
      <c r="F76" s="403">
        <v>120</v>
      </c>
      <c r="G76" s="405">
        <v>106</v>
      </c>
      <c r="I76" s="367"/>
      <c r="L76" s="367"/>
      <c r="M76" s="367"/>
      <c r="N76" s="367"/>
      <c r="O76" s="367"/>
      <c r="P76" s="367"/>
    </row>
    <row r="77" spans="1:16" ht="15" customHeight="1">
      <c r="A77" s="2"/>
      <c r="B77" s="373" t="s">
        <v>368</v>
      </c>
      <c r="C77" s="374"/>
      <c r="D77" s="403">
        <v>10</v>
      </c>
      <c r="E77" s="404">
        <v>213</v>
      </c>
      <c r="F77" s="403">
        <v>142</v>
      </c>
      <c r="G77" s="405">
        <v>127</v>
      </c>
      <c r="I77" s="367"/>
      <c r="L77" s="367"/>
      <c r="M77" s="367"/>
      <c r="N77" s="367"/>
      <c r="O77" s="367"/>
      <c r="P77" s="367"/>
    </row>
    <row r="78" spans="1:16" ht="15" customHeight="1">
      <c r="A78" s="2"/>
      <c r="B78" s="373" t="s">
        <v>369</v>
      </c>
      <c r="C78" s="374"/>
      <c r="D78" s="403">
        <v>23</v>
      </c>
      <c r="E78" s="404">
        <v>788</v>
      </c>
      <c r="F78" s="403">
        <v>912</v>
      </c>
      <c r="G78" s="405">
        <v>265</v>
      </c>
      <c r="I78" s="367"/>
      <c r="L78" s="367"/>
      <c r="M78" s="367"/>
      <c r="N78" s="367"/>
      <c r="O78" s="367"/>
      <c r="P78" s="367"/>
    </row>
    <row r="79" spans="1:16" ht="15" customHeight="1">
      <c r="A79" s="2"/>
      <c r="B79" s="373" t="s">
        <v>370</v>
      </c>
      <c r="C79" s="374"/>
      <c r="D79" s="403">
        <v>56</v>
      </c>
      <c r="E79" s="404">
        <v>3694</v>
      </c>
      <c r="F79" s="403">
        <v>1958</v>
      </c>
      <c r="G79" s="405">
        <v>3352</v>
      </c>
      <c r="I79" s="367"/>
      <c r="L79" s="367"/>
      <c r="M79" s="367"/>
      <c r="N79" s="367"/>
      <c r="O79" s="367"/>
      <c r="P79" s="367"/>
    </row>
    <row r="80" spans="1:16" ht="15" customHeight="1">
      <c r="A80" s="2"/>
      <c r="B80" s="373" t="s">
        <v>371</v>
      </c>
      <c r="C80" s="374"/>
      <c r="D80" s="403">
        <v>83</v>
      </c>
      <c r="E80" s="404">
        <v>3070</v>
      </c>
      <c r="F80" s="403">
        <v>2441</v>
      </c>
      <c r="G80" s="405">
        <v>1297</v>
      </c>
      <c r="I80" s="367"/>
      <c r="L80" s="367"/>
      <c r="M80" s="367"/>
      <c r="N80" s="367"/>
      <c r="O80" s="367"/>
      <c r="P80" s="367"/>
    </row>
    <row r="81" spans="1:16" ht="15" customHeight="1">
      <c r="A81" s="2"/>
      <c r="B81" s="373" t="s">
        <v>372</v>
      </c>
      <c r="C81" s="374"/>
      <c r="D81" s="403">
        <v>6</v>
      </c>
      <c r="E81" s="404">
        <v>310</v>
      </c>
      <c r="F81" s="403">
        <v>263</v>
      </c>
      <c r="G81" s="405">
        <v>235</v>
      </c>
      <c r="I81" s="367"/>
      <c r="L81" s="367"/>
      <c r="M81" s="367"/>
      <c r="N81" s="367"/>
      <c r="O81" s="367"/>
      <c r="P81" s="367"/>
    </row>
    <row r="82" spans="1:16" ht="15" customHeight="1">
      <c r="A82" s="2"/>
      <c r="B82" s="373" t="s">
        <v>373</v>
      </c>
      <c r="C82" s="374"/>
      <c r="D82" s="403">
        <v>116</v>
      </c>
      <c r="E82" s="404">
        <v>11456</v>
      </c>
      <c r="F82" s="403">
        <v>11004</v>
      </c>
      <c r="G82" s="405">
        <v>15307</v>
      </c>
      <c r="I82" s="367"/>
      <c r="L82" s="367"/>
      <c r="M82" s="367"/>
      <c r="N82" s="367"/>
      <c r="O82" s="367"/>
      <c r="P82" s="367"/>
    </row>
    <row r="83" spans="1:16" ht="15" customHeight="1">
      <c r="A83" s="2"/>
      <c r="B83" s="373" t="s">
        <v>374</v>
      </c>
      <c r="C83" s="374"/>
      <c r="D83" s="403">
        <v>37</v>
      </c>
      <c r="E83" s="404">
        <v>1709</v>
      </c>
      <c r="F83" s="403">
        <v>1175</v>
      </c>
      <c r="G83" s="405">
        <v>949</v>
      </c>
      <c r="I83" s="367"/>
      <c r="L83" s="367"/>
      <c r="M83" s="367"/>
      <c r="N83" s="367"/>
      <c r="O83" s="367"/>
      <c r="P83" s="367"/>
    </row>
    <row r="84" spans="1:16" ht="15" customHeight="1">
      <c r="A84" s="2"/>
      <c r="B84" s="373" t="s">
        <v>375</v>
      </c>
      <c r="C84" s="374"/>
      <c r="D84" s="403">
        <v>58</v>
      </c>
      <c r="E84" s="404">
        <v>4029</v>
      </c>
      <c r="F84" s="403">
        <v>1726</v>
      </c>
      <c r="G84" s="405">
        <v>1821</v>
      </c>
      <c r="I84" s="367"/>
      <c r="L84" s="367"/>
      <c r="M84" s="367"/>
      <c r="N84" s="367"/>
      <c r="O84" s="367"/>
      <c r="P84" s="367"/>
    </row>
    <row r="85" spans="1:16" ht="15" customHeight="1">
      <c r="A85" s="2"/>
      <c r="B85" s="373" t="s">
        <v>376</v>
      </c>
      <c r="C85" s="374"/>
      <c r="D85" s="403">
        <v>75</v>
      </c>
      <c r="E85" s="388" t="s">
        <v>314</v>
      </c>
      <c r="F85" s="388" t="s">
        <v>314</v>
      </c>
      <c r="G85" s="405">
        <v>210</v>
      </c>
      <c r="I85" s="367"/>
      <c r="L85" s="367"/>
      <c r="M85" s="367"/>
      <c r="N85" s="367"/>
      <c r="O85" s="367"/>
      <c r="P85" s="367"/>
    </row>
    <row r="86" spans="1:16" ht="15" customHeight="1">
      <c r="A86" s="2"/>
      <c r="B86" s="373" t="s">
        <v>377</v>
      </c>
      <c r="C86" s="374"/>
      <c r="D86" s="403">
        <v>4345</v>
      </c>
      <c r="E86" s="388" t="s">
        <v>314</v>
      </c>
      <c r="F86" s="388" t="s">
        <v>314</v>
      </c>
      <c r="G86" s="405">
        <v>17027</v>
      </c>
      <c r="I86" s="367"/>
      <c r="L86" s="367"/>
      <c r="M86" s="367"/>
      <c r="N86" s="367"/>
      <c r="O86" s="367"/>
      <c r="P86" s="367"/>
    </row>
    <row r="87" spans="1:16" ht="15" customHeight="1">
      <c r="A87" s="2"/>
      <c r="B87" s="373" t="s">
        <v>378</v>
      </c>
      <c r="C87" s="374"/>
      <c r="D87" s="403">
        <v>2594</v>
      </c>
      <c r="E87" s="388" t="s">
        <v>314</v>
      </c>
      <c r="F87" s="388" t="s">
        <v>314</v>
      </c>
      <c r="G87" s="405">
        <v>8856</v>
      </c>
      <c r="I87" s="367"/>
      <c r="L87" s="367"/>
      <c r="M87" s="367"/>
      <c r="N87" s="367"/>
      <c r="O87" s="367"/>
      <c r="P87" s="367"/>
    </row>
    <row r="88" spans="1:16" ht="15" customHeight="1">
      <c r="A88" s="2"/>
      <c r="B88" s="373" t="s">
        <v>379</v>
      </c>
      <c r="C88" s="374"/>
      <c r="D88" s="403">
        <v>1616</v>
      </c>
      <c r="E88" s="388" t="s">
        <v>314</v>
      </c>
      <c r="F88" s="388" t="s">
        <v>314</v>
      </c>
      <c r="G88" s="405">
        <v>7274</v>
      </c>
      <c r="I88" s="367"/>
      <c r="L88" s="367"/>
      <c r="M88" s="367"/>
      <c r="N88" s="367"/>
      <c r="O88" s="367"/>
      <c r="P88" s="367"/>
    </row>
    <row r="89" spans="1:16" ht="15" customHeight="1">
      <c r="A89" s="2"/>
      <c r="B89" s="373" t="s">
        <v>380</v>
      </c>
      <c r="C89" s="374"/>
      <c r="D89" s="403">
        <v>19</v>
      </c>
      <c r="E89" s="388" t="s">
        <v>314</v>
      </c>
      <c r="F89" s="388" t="s">
        <v>314</v>
      </c>
      <c r="G89" s="405">
        <v>367</v>
      </c>
      <c r="I89" s="367"/>
      <c r="L89" s="367"/>
      <c r="M89" s="367"/>
      <c r="N89" s="367"/>
      <c r="O89" s="367"/>
      <c r="P89" s="367"/>
    </row>
    <row r="90" spans="1:16" ht="15" customHeight="1">
      <c r="A90" s="2"/>
      <c r="B90" s="373" t="s">
        <v>381</v>
      </c>
      <c r="C90" s="374"/>
      <c r="D90" s="403">
        <v>4</v>
      </c>
      <c r="E90" s="388" t="s">
        <v>314</v>
      </c>
      <c r="F90" s="388" t="s">
        <v>314</v>
      </c>
      <c r="G90" s="405">
        <v>49</v>
      </c>
      <c r="I90" s="367"/>
      <c r="L90" s="367"/>
      <c r="M90" s="367"/>
      <c r="N90" s="367"/>
      <c r="O90" s="367"/>
      <c r="P90" s="367"/>
    </row>
    <row r="91" spans="1:16" ht="15" customHeight="1">
      <c r="A91" s="2"/>
      <c r="B91" s="373" t="s">
        <v>382</v>
      </c>
      <c r="C91" s="374"/>
      <c r="D91" s="403">
        <v>1</v>
      </c>
      <c r="E91" s="388" t="s">
        <v>314</v>
      </c>
      <c r="F91" s="388" t="s">
        <v>314</v>
      </c>
      <c r="G91" s="405">
        <v>128</v>
      </c>
      <c r="I91" s="367"/>
      <c r="L91" s="367"/>
      <c r="M91" s="367"/>
      <c r="N91" s="367"/>
      <c r="O91" s="367"/>
      <c r="P91" s="367"/>
    </row>
    <row r="92" spans="1:16" ht="15" customHeight="1">
      <c r="A92" s="2"/>
      <c r="B92" s="373" t="s">
        <v>383</v>
      </c>
      <c r="C92" s="374"/>
      <c r="D92" s="403">
        <v>111</v>
      </c>
      <c r="E92" s="388" t="s">
        <v>314</v>
      </c>
      <c r="F92" s="388" t="s">
        <v>314</v>
      </c>
      <c r="G92" s="405">
        <v>353</v>
      </c>
      <c r="I92" s="367"/>
      <c r="L92" s="367"/>
      <c r="M92" s="367"/>
      <c r="N92" s="367"/>
      <c r="O92" s="367"/>
      <c r="P92" s="367"/>
    </row>
    <row r="93" spans="1:16" ht="15" customHeight="1">
      <c r="A93" s="2"/>
      <c r="B93" s="380" t="s">
        <v>384</v>
      </c>
      <c r="C93" s="381"/>
      <c r="D93" s="406">
        <v>3283</v>
      </c>
      <c r="E93" s="390" t="s">
        <v>314</v>
      </c>
      <c r="F93" s="390" t="s">
        <v>314</v>
      </c>
      <c r="G93" s="412" t="s">
        <v>122</v>
      </c>
      <c r="I93" s="367"/>
      <c r="L93" s="367"/>
      <c r="M93" s="367"/>
      <c r="N93" s="367"/>
      <c r="O93" s="367"/>
      <c r="P93" s="367"/>
    </row>
    <row r="94" spans="1:7" ht="15" customHeight="1">
      <c r="A94" s="2"/>
      <c r="B94" s="373" t="s">
        <v>385</v>
      </c>
      <c r="C94" s="374"/>
      <c r="D94" s="403">
        <v>63</v>
      </c>
      <c r="E94" s="388" t="s">
        <v>122</v>
      </c>
      <c r="F94" s="388" t="s">
        <v>122</v>
      </c>
      <c r="G94" s="416">
        <v>316</v>
      </c>
    </row>
    <row r="95" spans="1:7" ht="15" customHeight="1">
      <c r="A95" s="2"/>
      <c r="B95" s="373" t="s">
        <v>386</v>
      </c>
      <c r="C95" s="374"/>
      <c r="D95" s="403">
        <v>59</v>
      </c>
      <c r="E95" s="388" t="s">
        <v>314</v>
      </c>
      <c r="F95" s="388" t="s">
        <v>314</v>
      </c>
      <c r="G95" s="405">
        <v>279</v>
      </c>
    </row>
    <row r="96" spans="1:7" ht="15" customHeight="1">
      <c r="A96" s="2"/>
      <c r="B96" s="380" t="s">
        <v>387</v>
      </c>
      <c r="C96" s="381"/>
      <c r="D96" s="406">
        <v>4</v>
      </c>
      <c r="E96" s="390" t="s">
        <v>122</v>
      </c>
      <c r="F96" s="390" t="s">
        <v>122</v>
      </c>
      <c r="G96" s="407">
        <v>37</v>
      </c>
    </row>
    <row r="97" spans="1:9" ht="15" customHeight="1">
      <c r="A97" s="2"/>
      <c r="B97" s="373" t="s">
        <v>388</v>
      </c>
      <c r="C97" s="374"/>
      <c r="D97" s="403">
        <v>6351</v>
      </c>
      <c r="E97" s="403">
        <v>227834</v>
      </c>
      <c r="F97" s="403">
        <v>179170</v>
      </c>
      <c r="G97" s="405">
        <v>87404</v>
      </c>
      <c r="I97" s="417"/>
    </row>
    <row r="98" spans="1:7" ht="15" customHeight="1">
      <c r="A98" s="2"/>
      <c r="B98" s="373" t="s">
        <v>303</v>
      </c>
      <c r="C98" s="374"/>
      <c r="D98" s="403">
        <v>67</v>
      </c>
      <c r="E98" s="404">
        <v>2171</v>
      </c>
      <c r="F98" s="403">
        <v>1870</v>
      </c>
      <c r="G98" s="405">
        <v>375</v>
      </c>
    </row>
    <row r="99" spans="1:7" ht="15" customHeight="1">
      <c r="A99" s="2"/>
      <c r="B99" s="373" t="s">
        <v>304</v>
      </c>
      <c r="C99" s="374"/>
      <c r="D99" s="403">
        <v>213</v>
      </c>
      <c r="E99" s="404">
        <v>7593</v>
      </c>
      <c r="F99" s="403">
        <v>6783</v>
      </c>
      <c r="G99" s="405">
        <v>514</v>
      </c>
    </row>
    <row r="100" spans="1:7" ht="15" customHeight="1">
      <c r="A100" s="2"/>
      <c r="B100" s="373" t="s">
        <v>389</v>
      </c>
      <c r="C100" s="374"/>
      <c r="D100" s="403">
        <v>20</v>
      </c>
      <c r="E100" s="404">
        <v>400</v>
      </c>
      <c r="F100" s="388" t="s">
        <v>122</v>
      </c>
      <c r="G100" s="405">
        <v>41</v>
      </c>
    </row>
    <row r="101" spans="1:7" ht="15" customHeight="1">
      <c r="A101" s="2"/>
      <c r="B101" s="373" t="s">
        <v>390</v>
      </c>
      <c r="C101" s="374"/>
      <c r="D101" s="403">
        <v>283</v>
      </c>
      <c r="E101" s="388" t="s">
        <v>122</v>
      </c>
      <c r="F101" s="388" t="s">
        <v>122</v>
      </c>
      <c r="G101" s="412" t="s">
        <v>122</v>
      </c>
    </row>
    <row r="102" spans="1:7" ht="15" customHeight="1">
      <c r="A102" s="2"/>
      <c r="B102" s="373" t="s">
        <v>391</v>
      </c>
      <c r="C102" s="374"/>
      <c r="D102" s="403">
        <v>1026</v>
      </c>
      <c r="E102" s="388" t="s">
        <v>314</v>
      </c>
      <c r="F102" s="388" t="s">
        <v>314</v>
      </c>
      <c r="G102" s="405">
        <v>2370</v>
      </c>
    </row>
    <row r="103" spans="1:7" ht="15" customHeight="1">
      <c r="A103" s="2"/>
      <c r="B103" s="373" t="s">
        <v>392</v>
      </c>
      <c r="C103" s="374"/>
      <c r="D103" s="403">
        <v>32</v>
      </c>
      <c r="E103" s="388" t="s">
        <v>314</v>
      </c>
      <c r="F103" s="388" t="s">
        <v>314</v>
      </c>
      <c r="G103" s="405">
        <v>16</v>
      </c>
    </row>
    <row r="104" spans="1:7" ht="15" customHeight="1">
      <c r="A104" s="2"/>
      <c r="B104" s="413" t="s">
        <v>393</v>
      </c>
      <c r="C104" s="414"/>
      <c r="D104" s="403">
        <v>566</v>
      </c>
      <c r="E104" s="404">
        <v>21698</v>
      </c>
      <c r="F104" s="403">
        <v>8892</v>
      </c>
      <c r="G104" s="405">
        <v>1923</v>
      </c>
    </row>
    <row r="105" spans="1:7" ht="15" customHeight="1" thickBot="1">
      <c r="A105" s="2"/>
      <c r="B105" s="395" t="s">
        <v>394</v>
      </c>
      <c r="C105" s="396"/>
      <c r="D105" s="418">
        <v>4144</v>
      </c>
      <c r="E105" s="419">
        <v>195972</v>
      </c>
      <c r="F105" s="418">
        <v>161625</v>
      </c>
      <c r="G105" s="420">
        <v>82165</v>
      </c>
    </row>
    <row r="106" spans="1:7" s="423" customFormat="1" ht="19.5" customHeight="1" hidden="1">
      <c r="A106" s="421"/>
      <c r="B106" s="1013" t="s">
        <v>395</v>
      </c>
      <c r="C106" s="1013"/>
      <c r="D106" s="1013"/>
      <c r="E106" s="1013"/>
      <c r="F106" s="1013"/>
      <c r="G106" s="1013"/>
    </row>
    <row r="107" spans="1:7" s="423" customFormat="1" ht="15.75" customHeight="1" hidden="1">
      <c r="A107" s="421"/>
      <c r="B107" s="1006" t="s">
        <v>396</v>
      </c>
      <c r="C107" s="1006"/>
      <c r="D107" s="1007"/>
      <c r="E107" s="1007"/>
      <c r="F107" s="1007"/>
      <c r="G107" s="1007"/>
    </row>
    <row r="108" spans="1:7" s="423" customFormat="1" ht="15.75" customHeight="1" hidden="1">
      <c r="A108" s="421"/>
      <c r="B108" s="1006" t="s">
        <v>397</v>
      </c>
      <c r="C108" s="1006"/>
      <c r="D108" s="1007"/>
      <c r="E108" s="1007"/>
      <c r="F108" s="1007"/>
      <c r="G108" s="1007"/>
    </row>
    <row r="109" spans="1:8" s="423" customFormat="1" ht="15.75" customHeight="1">
      <c r="A109" s="421"/>
      <c r="B109" s="425" t="s">
        <v>35</v>
      </c>
      <c r="C109" s="424" t="s">
        <v>398</v>
      </c>
      <c r="D109" s="424"/>
      <c r="E109" s="424"/>
      <c r="F109" s="424"/>
      <c r="G109" s="424"/>
      <c r="H109" s="424"/>
    </row>
    <row r="110" spans="1:8" s="423" customFormat="1" ht="15.75" customHeight="1">
      <c r="A110" s="421"/>
      <c r="B110" s="425" t="s">
        <v>138</v>
      </c>
      <c r="C110" s="424" t="s">
        <v>399</v>
      </c>
      <c r="D110" s="424"/>
      <c r="E110" s="424"/>
      <c r="F110" s="424"/>
      <c r="G110" s="424"/>
      <c r="H110" s="424"/>
    </row>
    <row r="111" spans="1:10" s="423" customFormat="1" ht="15.75" customHeight="1">
      <c r="A111" s="422" t="s">
        <v>400</v>
      </c>
      <c r="B111" s="426" t="s">
        <v>164</v>
      </c>
      <c r="C111" s="422" t="s">
        <v>401</v>
      </c>
      <c r="D111" s="422"/>
      <c r="E111" s="422"/>
      <c r="F111" s="422"/>
      <c r="G111" s="422"/>
      <c r="H111" s="422"/>
      <c r="I111" s="427"/>
      <c r="J111" s="427"/>
    </row>
    <row r="112" spans="1:7" ht="53.25" customHeight="1">
      <c r="A112" s="2"/>
      <c r="B112" s="2"/>
      <c r="C112" s="2"/>
      <c r="D112" s="400"/>
      <c r="E112" s="362"/>
      <c r="F112" s="362"/>
      <c r="G112" s="428"/>
    </row>
    <row r="113" spans="1:7" ht="13.5">
      <c r="A113" s="2"/>
      <c r="B113" s="2"/>
      <c r="C113" s="2"/>
      <c r="D113" s="362"/>
      <c r="E113" s="362"/>
      <c r="F113" s="362"/>
      <c r="G113" s="428"/>
    </row>
    <row r="114" spans="1:7" ht="13.5">
      <c r="A114" s="2"/>
      <c r="B114" s="2"/>
      <c r="C114" s="2"/>
      <c r="D114" s="362"/>
      <c r="E114" s="362"/>
      <c r="F114" s="362"/>
      <c r="G114" s="428"/>
    </row>
    <row r="115" spans="1:7" ht="13.5">
      <c r="A115" s="2"/>
      <c r="B115" s="2"/>
      <c r="C115" s="2"/>
      <c r="D115" s="362"/>
      <c r="E115" s="362"/>
      <c r="F115" s="362"/>
      <c r="G115" s="428"/>
    </row>
    <row r="116" spans="1:7" ht="13.5">
      <c r="A116" s="2"/>
      <c r="B116" s="2"/>
      <c r="C116" s="2"/>
      <c r="D116" s="362"/>
      <c r="E116" s="362"/>
      <c r="F116" s="362"/>
      <c r="G116" s="428"/>
    </row>
    <row r="117" spans="1:7" ht="13.5">
      <c r="A117" s="2"/>
      <c r="B117" s="2"/>
      <c r="C117" s="2"/>
      <c r="D117" s="362"/>
      <c r="E117" s="362"/>
      <c r="F117" s="362"/>
      <c r="G117" s="428"/>
    </row>
    <row r="118" spans="1:7" ht="13.5">
      <c r="A118" s="2"/>
      <c r="B118" s="2"/>
      <c r="C118" s="2"/>
      <c r="D118" s="362"/>
      <c r="E118" s="362"/>
      <c r="F118" s="362"/>
      <c r="G118" s="428"/>
    </row>
    <row r="119" spans="1:7" ht="13.5">
      <c r="A119" s="2"/>
      <c r="B119" s="2"/>
      <c r="C119" s="2"/>
      <c r="D119" s="362"/>
      <c r="E119" s="362"/>
      <c r="F119" s="362"/>
      <c r="G119" s="428"/>
    </row>
    <row r="120" spans="1:7" ht="13.5">
      <c r="A120" s="2"/>
      <c r="B120" s="2"/>
      <c r="C120" s="2"/>
      <c r="D120" s="362"/>
      <c r="E120" s="362"/>
      <c r="F120" s="362"/>
      <c r="G120" s="428"/>
    </row>
    <row r="121" spans="1:7" ht="13.5">
      <c r="A121" s="2"/>
      <c r="B121" s="2"/>
      <c r="C121" s="2"/>
      <c r="D121" s="362"/>
      <c r="E121" s="362"/>
      <c r="F121" s="362"/>
      <c r="G121" s="428"/>
    </row>
    <row r="122" spans="1:7" ht="13.5">
      <c r="A122" s="2"/>
      <c r="B122" s="2"/>
      <c r="C122" s="2"/>
      <c r="D122" s="362"/>
      <c r="E122" s="362"/>
      <c r="F122" s="362"/>
      <c r="G122" s="428"/>
    </row>
    <row r="123" spans="1:7" ht="13.5">
      <c r="A123" s="2"/>
      <c r="B123" s="2"/>
      <c r="C123" s="2"/>
      <c r="D123" s="362"/>
      <c r="E123" s="362"/>
      <c r="F123" s="362"/>
      <c r="G123" s="428"/>
    </row>
    <row r="124" spans="1:7" ht="13.5">
      <c r="A124" s="2"/>
      <c r="B124" s="2"/>
      <c r="C124" s="2"/>
      <c r="D124" s="362"/>
      <c r="E124" s="362"/>
      <c r="F124" s="362"/>
      <c r="G124" s="428"/>
    </row>
    <row r="125" spans="1:7" ht="13.5">
      <c r="A125" s="2"/>
      <c r="B125" s="2"/>
      <c r="C125" s="2"/>
      <c r="D125" s="362"/>
      <c r="E125" s="362"/>
      <c r="F125" s="362"/>
      <c r="G125" s="428"/>
    </row>
    <row r="126" spans="1:7" ht="13.5">
      <c r="A126" s="2"/>
      <c r="B126" s="2"/>
      <c r="C126" s="2"/>
      <c r="D126" s="362"/>
      <c r="E126" s="362"/>
      <c r="F126" s="362"/>
      <c r="G126" s="428"/>
    </row>
    <row r="127" spans="1:10" ht="14.25">
      <c r="A127" s="2"/>
      <c r="B127" s="2"/>
      <c r="C127" s="2"/>
      <c r="D127" s="362"/>
      <c r="E127" s="362"/>
      <c r="F127" s="362"/>
      <c r="G127" s="428"/>
      <c r="J127" s="429"/>
    </row>
    <row r="128" spans="1:7" ht="13.5">
      <c r="A128" s="2"/>
      <c r="B128" s="2"/>
      <c r="C128" s="2"/>
      <c r="D128" s="362"/>
      <c r="E128" s="362"/>
      <c r="F128" s="362"/>
      <c r="G128" s="428"/>
    </row>
    <row r="129" spans="1:7" ht="13.5">
      <c r="A129" s="2"/>
      <c r="B129" s="2"/>
      <c r="C129" s="2"/>
      <c r="D129" s="362"/>
      <c r="E129" s="362"/>
      <c r="F129" s="362"/>
      <c r="G129" s="428"/>
    </row>
    <row r="130" spans="1:7" ht="13.5">
      <c r="A130" s="2"/>
      <c r="B130" s="2"/>
      <c r="C130" s="2"/>
      <c r="D130" s="362"/>
      <c r="E130" s="362"/>
      <c r="F130" s="362"/>
      <c r="G130" s="428"/>
    </row>
    <row r="131" spans="1:7" ht="13.5">
      <c r="A131" s="2"/>
      <c r="B131" s="2"/>
      <c r="C131" s="2"/>
      <c r="D131" s="362"/>
      <c r="E131" s="362"/>
      <c r="F131" s="362"/>
      <c r="G131" s="428"/>
    </row>
    <row r="132" spans="1:7" ht="13.5">
      <c r="A132" s="2"/>
      <c r="B132" s="2"/>
      <c r="C132" s="2"/>
      <c r="D132" s="362"/>
      <c r="E132" s="362"/>
      <c r="F132" s="362"/>
      <c r="G132" s="428"/>
    </row>
    <row r="133" spans="1:7" ht="13.5">
      <c r="A133" s="2"/>
      <c r="B133" s="2"/>
      <c r="C133" s="2"/>
      <c r="D133" s="362"/>
      <c r="E133" s="362"/>
      <c r="F133" s="362"/>
      <c r="G133" s="428"/>
    </row>
    <row r="134" spans="1:7" ht="13.5">
      <c r="A134" s="2"/>
      <c r="B134" s="2"/>
      <c r="C134" s="2"/>
      <c r="D134" s="362"/>
      <c r="E134" s="362"/>
      <c r="F134" s="362"/>
      <c r="G134" s="428"/>
    </row>
    <row r="135" spans="1:7" ht="13.5">
      <c r="A135" s="2"/>
      <c r="B135" s="2"/>
      <c r="C135" s="2"/>
      <c r="D135" s="362"/>
      <c r="E135" s="362"/>
      <c r="F135" s="362"/>
      <c r="G135" s="428"/>
    </row>
    <row r="136" spans="1:7" ht="13.5">
      <c r="A136" s="2"/>
      <c r="B136" s="2"/>
      <c r="C136" s="2"/>
      <c r="D136" s="362"/>
      <c r="E136" s="362"/>
      <c r="F136" s="362"/>
      <c r="G136" s="428"/>
    </row>
    <row r="137" spans="1:7" ht="13.5">
      <c r="A137" s="2"/>
      <c r="B137" s="2"/>
      <c r="C137" s="2"/>
      <c r="D137" s="362"/>
      <c r="E137" s="362"/>
      <c r="F137" s="362"/>
      <c r="G137" s="428"/>
    </row>
    <row r="138" spans="1:7" ht="13.5">
      <c r="A138" s="2"/>
      <c r="B138" s="2"/>
      <c r="C138" s="2"/>
      <c r="D138" s="362"/>
      <c r="E138" s="362"/>
      <c r="F138" s="362"/>
      <c r="G138" s="428"/>
    </row>
    <row r="139" spans="1:7" ht="13.5">
      <c r="A139" s="2"/>
      <c r="B139" s="2"/>
      <c r="C139" s="2"/>
      <c r="D139" s="362"/>
      <c r="E139" s="362"/>
      <c r="F139" s="362"/>
      <c r="G139" s="428"/>
    </row>
    <row r="140" spans="1:7" ht="13.5">
      <c r="A140" s="2"/>
      <c r="B140" s="2"/>
      <c r="C140" s="2"/>
      <c r="D140" s="362"/>
      <c r="E140" s="362"/>
      <c r="F140" s="362"/>
      <c r="G140" s="428"/>
    </row>
    <row r="141" spans="1:7" ht="13.5">
      <c r="A141" s="2"/>
      <c r="B141" s="2"/>
      <c r="C141" s="2"/>
      <c r="D141" s="362"/>
      <c r="E141" s="362"/>
      <c r="F141" s="362"/>
      <c r="G141" s="428"/>
    </row>
    <row r="142" spans="1:7" ht="13.5">
      <c r="A142" s="2"/>
      <c r="B142" s="2"/>
      <c r="C142" s="2"/>
      <c r="D142" s="362"/>
      <c r="E142" s="362"/>
      <c r="F142" s="362"/>
      <c r="G142" s="428"/>
    </row>
    <row r="143" spans="1:7" ht="13.5">
      <c r="A143" s="2"/>
      <c r="B143" s="2"/>
      <c r="C143" s="2"/>
      <c r="D143" s="362"/>
      <c r="E143" s="362"/>
      <c r="F143" s="362"/>
      <c r="G143" s="428"/>
    </row>
    <row r="144" spans="1:7" ht="13.5">
      <c r="A144" s="2"/>
      <c r="B144" s="2"/>
      <c r="C144" s="2"/>
      <c r="D144" s="362"/>
      <c r="E144" s="362"/>
      <c r="F144" s="362"/>
      <c r="G144" s="428"/>
    </row>
    <row r="145" spans="1:7" ht="13.5">
      <c r="A145" s="2"/>
      <c r="B145" s="2"/>
      <c r="C145" s="2"/>
      <c r="D145" s="362"/>
      <c r="E145" s="362"/>
      <c r="F145" s="362"/>
      <c r="G145" s="428"/>
    </row>
    <row r="146" spans="1:7" ht="13.5">
      <c r="A146" s="2"/>
      <c r="B146" s="2"/>
      <c r="C146" s="2"/>
      <c r="D146" s="362"/>
      <c r="E146" s="362"/>
      <c r="F146" s="362"/>
      <c r="G146" s="428"/>
    </row>
    <row r="147" spans="1:7" ht="13.5">
      <c r="A147" s="2"/>
      <c r="B147" s="2"/>
      <c r="C147" s="2"/>
      <c r="D147" s="362"/>
      <c r="E147" s="362"/>
      <c r="F147" s="362"/>
      <c r="G147" s="428"/>
    </row>
    <row r="148" spans="1:7" ht="13.5">
      <c r="A148" s="2"/>
      <c r="B148" s="2"/>
      <c r="C148" s="2"/>
      <c r="D148" s="362"/>
      <c r="E148" s="362"/>
      <c r="F148" s="362"/>
      <c r="G148" s="428"/>
    </row>
    <row r="149" spans="1:7" ht="13.5">
      <c r="A149" s="2"/>
      <c r="B149" s="2"/>
      <c r="C149" s="2"/>
      <c r="D149" s="362"/>
      <c r="E149" s="362"/>
      <c r="F149" s="362"/>
      <c r="G149" s="428"/>
    </row>
    <row r="150" spans="1:7" ht="13.5">
      <c r="A150" s="2"/>
      <c r="B150" s="2"/>
      <c r="C150" s="2"/>
      <c r="D150" s="362"/>
      <c r="E150" s="362"/>
      <c r="F150" s="362"/>
      <c r="G150" s="428"/>
    </row>
    <row r="151" spans="1:7" ht="13.5">
      <c r="A151" s="2"/>
      <c r="B151" s="2"/>
      <c r="C151" s="2"/>
      <c r="D151" s="362"/>
      <c r="E151" s="362"/>
      <c r="F151" s="362"/>
      <c r="G151" s="428"/>
    </row>
    <row r="152" spans="1:7" ht="13.5">
      <c r="A152" s="2"/>
      <c r="B152" s="2"/>
      <c r="C152" s="2"/>
      <c r="D152" s="362"/>
      <c r="E152" s="362"/>
      <c r="F152" s="362"/>
      <c r="G152" s="428"/>
    </row>
    <row r="153" spans="1:7" ht="13.5">
      <c r="A153" s="2"/>
      <c r="B153" s="2"/>
      <c r="C153" s="2"/>
      <c r="D153" s="362"/>
      <c r="E153" s="362"/>
      <c r="F153" s="362"/>
      <c r="G153" s="428"/>
    </row>
    <row r="154" spans="1:7" ht="13.5">
      <c r="A154" s="2"/>
      <c r="B154" s="2"/>
      <c r="C154" s="2"/>
      <c r="D154" s="362"/>
      <c r="E154" s="362"/>
      <c r="F154" s="362"/>
      <c r="G154" s="428"/>
    </row>
    <row r="155" spans="1:7" ht="13.5">
      <c r="A155" s="2"/>
      <c r="B155" s="2"/>
      <c r="C155" s="2"/>
      <c r="D155" s="362"/>
      <c r="E155" s="362"/>
      <c r="F155" s="362"/>
      <c r="G155" s="428"/>
    </row>
    <row r="156" spans="1:7" ht="13.5">
      <c r="A156" s="2"/>
      <c r="B156" s="2"/>
      <c r="C156" s="2"/>
      <c r="D156" s="362"/>
      <c r="E156" s="362"/>
      <c r="F156" s="362"/>
      <c r="G156" s="428"/>
    </row>
    <row r="157" spans="1:7" ht="13.5">
      <c r="A157" s="2"/>
      <c r="B157" s="2"/>
      <c r="C157" s="2"/>
      <c r="D157" s="362"/>
      <c r="E157" s="362"/>
      <c r="F157" s="362"/>
      <c r="G157" s="428"/>
    </row>
    <row r="158" spans="1:7" ht="13.5">
      <c r="A158" s="2"/>
      <c r="B158" s="2"/>
      <c r="C158" s="2"/>
      <c r="D158" s="362"/>
      <c r="E158" s="362"/>
      <c r="F158" s="362"/>
      <c r="G158" s="428"/>
    </row>
    <row r="159" spans="1:7" ht="13.5">
      <c r="A159" s="2"/>
      <c r="B159" s="2"/>
      <c r="C159" s="2"/>
      <c r="D159" s="362"/>
      <c r="E159" s="362"/>
      <c r="F159" s="362"/>
      <c r="G159" s="428"/>
    </row>
    <row r="160" spans="1:7" ht="13.5">
      <c r="A160" s="2"/>
      <c r="B160" s="2"/>
      <c r="C160" s="2"/>
      <c r="D160" s="362"/>
      <c r="E160" s="362"/>
      <c r="F160" s="362"/>
      <c r="G160" s="428"/>
    </row>
    <row r="161" spans="1:7" ht="13.5">
      <c r="A161" s="2"/>
      <c r="B161" s="2"/>
      <c r="C161" s="2"/>
      <c r="D161" s="362"/>
      <c r="E161" s="362"/>
      <c r="F161" s="362"/>
      <c r="G161" s="428"/>
    </row>
    <row r="162" spans="1:7" ht="13.5">
      <c r="A162" s="2"/>
      <c r="B162" s="2"/>
      <c r="C162" s="2"/>
      <c r="D162" s="362"/>
      <c r="E162" s="362"/>
      <c r="F162" s="362"/>
      <c r="G162" s="428"/>
    </row>
    <row r="163" spans="1:7" ht="13.5">
      <c r="A163" s="2"/>
      <c r="B163" s="2"/>
      <c r="C163" s="2"/>
      <c r="D163" s="362"/>
      <c r="E163" s="362"/>
      <c r="F163" s="362"/>
      <c r="G163" s="428"/>
    </row>
    <row r="164" spans="1:7" ht="13.5">
      <c r="A164" s="2"/>
      <c r="B164" s="2"/>
      <c r="C164" s="2"/>
      <c r="D164" s="362"/>
      <c r="E164" s="362"/>
      <c r="F164" s="362"/>
      <c r="G164" s="428"/>
    </row>
    <row r="165" spans="1:7" ht="13.5">
      <c r="A165" s="2"/>
      <c r="B165" s="2"/>
      <c r="C165" s="2"/>
      <c r="D165" s="362"/>
      <c r="E165" s="362"/>
      <c r="F165" s="362"/>
      <c r="G165" s="428"/>
    </row>
    <row r="166" spans="1:7" ht="13.5">
      <c r="A166" s="2"/>
      <c r="B166" s="2"/>
      <c r="C166" s="2"/>
      <c r="D166" s="362"/>
      <c r="E166" s="362"/>
      <c r="F166" s="362"/>
      <c r="G166" s="428"/>
    </row>
    <row r="167" spans="1:7" ht="13.5">
      <c r="A167" s="2"/>
      <c r="B167" s="2"/>
      <c r="C167" s="2"/>
      <c r="D167" s="362"/>
      <c r="E167" s="362"/>
      <c r="F167" s="362"/>
      <c r="G167" s="428"/>
    </row>
    <row r="168" spans="1:7" ht="13.5">
      <c r="A168" s="2"/>
      <c r="B168" s="2"/>
      <c r="C168" s="2"/>
      <c r="D168" s="362"/>
      <c r="E168" s="362"/>
      <c r="F168" s="362"/>
      <c r="G168" s="428"/>
    </row>
    <row r="169" spans="1:7" ht="13.5">
      <c r="A169" s="2"/>
      <c r="B169" s="2"/>
      <c r="C169" s="2"/>
      <c r="D169" s="362"/>
      <c r="E169" s="362"/>
      <c r="F169" s="362"/>
      <c r="G169" s="428"/>
    </row>
    <row r="170" spans="1:7" ht="13.5">
      <c r="A170" s="2"/>
      <c r="B170" s="2"/>
      <c r="C170" s="2"/>
      <c r="D170" s="362"/>
      <c r="E170" s="362"/>
      <c r="F170" s="362"/>
      <c r="G170" s="428"/>
    </row>
    <row r="171" spans="1:7" ht="13.5">
      <c r="A171" s="2"/>
      <c r="B171" s="2"/>
      <c r="C171" s="2"/>
      <c r="D171" s="362"/>
      <c r="E171" s="362"/>
      <c r="F171" s="362"/>
      <c r="G171" s="428"/>
    </row>
    <row r="172" spans="1:7" ht="13.5">
      <c r="A172" s="2"/>
      <c r="B172" s="2"/>
      <c r="C172" s="2"/>
      <c r="D172" s="362"/>
      <c r="E172" s="362"/>
      <c r="F172" s="362"/>
      <c r="G172" s="428"/>
    </row>
    <row r="173" spans="1:7" ht="13.5">
      <c r="A173" s="2"/>
      <c r="B173" s="2"/>
      <c r="C173" s="2"/>
      <c r="D173" s="362"/>
      <c r="E173" s="362"/>
      <c r="F173" s="362"/>
      <c r="G173" s="428"/>
    </row>
    <row r="174" spans="1:7" ht="13.5">
      <c r="A174" s="2"/>
      <c r="B174" s="2"/>
      <c r="C174" s="2"/>
      <c r="D174" s="362"/>
      <c r="E174" s="362"/>
      <c r="F174" s="362"/>
      <c r="G174" s="428"/>
    </row>
    <row r="175" spans="1:7" ht="13.5">
      <c r="A175" s="2"/>
      <c r="B175" s="2"/>
      <c r="C175" s="2"/>
      <c r="D175" s="362"/>
      <c r="E175" s="362"/>
      <c r="F175" s="362"/>
      <c r="G175" s="428"/>
    </row>
    <row r="176" spans="1:7" ht="13.5">
      <c r="A176" s="2"/>
      <c r="B176" s="2"/>
      <c r="C176" s="2"/>
      <c r="D176" s="362"/>
      <c r="E176" s="362"/>
      <c r="F176" s="362"/>
      <c r="G176" s="428"/>
    </row>
    <row r="177" spans="1:7" ht="13.5">
      <c r="A177" s="2"/>
      <c r="B177" s="2"/>
      <c r="C177" s="2"/>
      <c r="D177" s="362"/>
      <c r="E177" s="362"/>
      <c r="F177" s="362"/>
      <c r="G177" s="428"/>
    </row>
    <row r="178" spans="1:7" ht="13.5">
      <c r="A178" s="2"/>
      <c r="B178" s="2"/>
      <c r="C178" s="2"/>
      <c r="D178" s="362"/>
      <c r="E178" s="362"/>
      <c r="F178" s="362"/>
      <c r="G178" s="428"/>
    </row>
    <row r="179" spans="1:7" ht="13.5">
      <c r="A179" s="2"/>
      <c r="B179" s="2"/>
      <c r="C179" s="2"/>
      <c r="D179" s="362"/>
      <c r="E179" s="362"/>
      <c r="F179" s="362"/>
      <c r="G179" s="428"/>
    </row>
    <row r="180" spans="1:7" ht="13.5">
      <c r="A180" s="2"/>
      <c r="B180" s="2"/>
      <c r="C180" s="2"/>
      <c r="D180" s="362"/>
      <c r="E180" s="362"/>
      <c r="F180" s="362"/>
      <c r="G180" s="428"/>
    </row>
    <row r="181" spans="1:6" ht="13.5">
      <c r="A181" s="2"/>
      <c r="B181" s="2"/>
      <c r="C181" s="2"/>
      <c r="D181" s="362"/>
      <c r="E181" s="362"/>
      <c r="F181" s="362"/>
    </row>
  </sheetData>
  <sheetProtection/>
  <mergeCells count="7">
    <mergeCell ref="B108:G108"/>
    <mergeCell ref="B2:G2"/>
    <mergeCell ref="B4:C4"/>
    <mergeCell ref="B46:C46"/>
    <mergeCell ref="B55:C55"/>
    <mergeCell ref="B106:G106"/>
    <mergeCell ref="B107:G107"/>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I127"/>
  <sheetViews>
    <sheetView zoomScalePageLayoutView="0" workbookViewId="0" topLeftCell="A106">
      <selection activeCell="B121" sqref="B121"/>
    </sheetView>
  </sheetViews>
  <sheetFormatPr defaultColWidth="9.00390625" defaultRowHeight="15" customHeight="1"/>
  <cols>
    <col min="1" max="1" width="1.625" style="358" customWidth="1"/>
    <col min="2" max="2" width="58.25390625" style="2" bestFit="1" customWidth="1"/>
    <col min="3" max="3" width="10.125" style="524" customWidth="1"/>
    <col min="4" max="4" width="10.125" style="432" customWidth="1"/>
    <col min="5" max="5" width="10.125" style="358" customWidth="1"/>
    <col min="6" max="6" width="10.50390625" style="358" customWidth="1"/>
    <col min="7" max="7" width="2.125" style="434" customWidth="1"/>
    <col min="8" max="8" width="10.50390625" style="522" customWidth="1"/>
    <col min="9" max="9" width="10.50390625" style="358" customWidth="1"/>
    <col min="10" max="10" width="1.4921875" style="358" customWidth="1"/>
    <col min="11" max="16384" width="9.00390625" style="358" customWidth="1"/>
  </cols>
  <sheetData>
    <row r="1" spans="2:9" ht="15" customHeight="1">
      <c r="B1" s="1018" t="s">
        <v>548</v>
      </c>
      <c r="C1" s="1018"/>
      <c r="D1" s="1018"/>
      <c r="E1" s="1018"/>
      <c r="F1" s="1018"/>
      <c r="G1" s="1018"/>
      <c r="H1" s="1018"/>
      <c r="I1" s="430"/>
    </row>
    <row r="2" spans="3:9" ht="15" customHeight="1" thickBot="1">
      <c r="C2" s="431"/>
      <c r="E2" s="431"/>
      <c r="F2" s="431"/>
      <c r="G2" s="433"/>
      <c r="H2" s="431"/>
      <c r="I2" s="431" t="s">
        <v>402</v>
      </c>
    </row>
    <row r="3" spans="1:9" ht="15" customHeight="1">
      <c r="A3" s="434"/>
      <c r="B3" s="1019" t="s">
        <v>403</v>
      </c>
      <c r="C3" s="436" t="s">
        <v>404</v>
      </c>
      <c r="D3" s="437">
        <v>18</v>
      </c>
      <c r="E3" s="437">
        <v>19</v>
      </c>
      <c r="F3" s="438">
        <v>20</v>
      </c>
      <c r="G3" s="439"/>
      <c r="H3" s="440" t="s">
        <v>405</v>
      </c>
      <c r="I3" s="441" t="s">
        <v>406</v>
      </c>
    </row>
    <row r="4" spans="1:9" ht="15" customHeight="1" thickBot="1">
      <c r="A4" s="434"/>
      <c r="B4" s="1020"/>
      <c r="C4" s="442" t="s">
        <v>407</v>
      </c>
      <c r="D4" s="443" t="s">
        <v>408</v>
      </c>
      <c r="E4" s="444" t="s">
        <v>409</v>
      </c>
      <c r="F4" s="445" t="s">
        <v>410</v>
      </c>
      <c r="G4" s="446"/>
      <c r="H4" s="447" t="s">
        <v>411</v>
      </c>
      <c r="I4" s="448" t="s">
        <v>412</v>
      </c>
    </row>
    <row r="5" spans="2:9" s="449" customFormat="1" ht="15" customHeight="1" thickBot="1">
      <c r="B5" s="450" t="s">
        <v>298</v>
      </c>
      <c r="C5" s="451">
        <v>65209</v>
      </c>
      <c r="D5" s="452">
        <v>61970</v>
      </c>
      <c r="E5" s="452">
        <v>61804</v>
      </c>
      <c r="F5" s="453">
        <v>61778</v>
      </c>
      <c r="G5" s="454"/>
      <c r="H5" s="455">
        <v>57502</v>
      </c>
      <c r="I5" s="456">
        <v>50343</v>
      </c>
    </row>
    <row r="6" spans="2:9" s="457" customFormat="1" ht="15" customHeight="1">
      <c r="B6" s="373" t="s">
        <v>299</v>
      </c>
      <c r="C6" s="458">
        <v>298</v>
      </c>
      <c r="D6" s="459">
        <v>298</v>
      </c>
      <c r="E6" s="459">
        <v>302</v>
      </c>
      <c r="F6" s="460">
        <v>300</v>
      </c>
      <c r="G6" s="454"/>
      <c r="H6" s="461">
        <v>299</v>
      </c>
      <c r="I6" s="462">
        <v>297</v>
      </c>
    </row>
    <row r="7" spans="2:9" s="457" customFormat="1" ht="15" customHeight="1">
      <c r="B7" s="373" t="s">
        <v>300</v>
      </c>
      <c r="C7" s="458">
        <v>183</v>
      </c>
      <c r="D7" s="459">
        <v>183</v>
      </c>
      <c r="E7" s="459">
        <v>188</v>
      </c>
      <c r="F7" s="460">
        <v>187</v>
      </c>
      <c r="G7" s="454"/>
      <c r="H7" s="461">
        <v>186</v>
      </c>
      <c r="I7" s="462">
        <v>188</v>
      </c>
    </row>
    <row r="8" spans="2:9" s="457" customFormat="1" ht="15" customHeight="1">
      <c r="B8" s="373" t="s">
        <v>301</v>
      </c>
      <c r="C8" s="458">
        <v>20</v>
      </c>
      <c r="D8" s="459">
        <v>19</v>
      </c>
      <c r="E8" s="459">
        <v>19</v>
      </c>
      <c r="F8" s="460">
        <v>20</v>
      </c>
      <c r="G8" s="454"/>
      <c r="H8" s="461">
        <v>20</v>
      </c>
      <c r="I8" s="462">
        <v>19</v>
      </c>
    </row>
    <row r="9" spans="2:9" s="457" customFormat="1" ht="15" customHeight="1">
      <c r="B9" s="373" t="s">
        <v>302</v>
      </c>
      <c r="C9" s="458">
        <v>62</v>
      </c>
      <c r="D9" s="459">
        <v>63</v>
      </c>
      <c r="E9" s="459">
        <v>64</v>
      </c>
      <c r="F9" s="460">
        <v>60</v>
      </c>
      <c r="G9" s="454"/>
      <c r="H9" s="461">
        <v>60</v>
      </c>
      <c r="I9" s="462">
        <v>60</v>
      </c>
    </row>
    <row r="10" spans="2:9" s="457" customFormat="1" ht="15" customHeight="1">
      <c r="B10" s="373" t="s">
        <v>303</v>
      </c>
      <c r="C10" s="458">
        <v>21</v>
      </c>
      <c r="D10" s="459">
        <v>21</v>
      </c>
      <c r="E10" s="459">
        <v>21</v>
      </c>
      <c r="F10" s="460">
        <v>21</v>
      </c>
      <c r="G10" s="454"/>
      <c r="H10" s="461">
        <v>21</v>
      </c>
      <c r="I10" s="462">
        <v>20</v>
      </c>
    </row>
    <row r="11" spans="2:9" s="457" customFormat="1" ht="15" customHeight="1">
      <c r="B11" s="380" t="s">
        <v>304</v>
      </c>
      <c r="C11" s="463">
        <v>12</v>
      </c>
      <c r="D11" s="464">
        <v>12</v>
      </c>
      <c r="E11" s="464">
        <v>10</v>
      </c>
      <c r="F11" s="465">
        <v>12</v>
      </c>
      <c r="G11" s="454"/>
      <c r="H11" s="466">
        <v>12</v>
      </c>
      <c r="I11" s="467">
        <v>10</v>
      </c>
    </row>
    <row r="12" spans="2:9" s="457" customFormat="1" ht="15" customHeight="1">
      <c r="B12" s="373" t="s">
        <v>413</v>
      </c>
      <c r="C12" s="468">
        <v>13882</v>
      </c>
      <c r="D12" s="469">
        <v>10116</v>
      </c>
      <c r="E12" s="470">
        <v>9446</v>
      </c>
      <c r="F12" s="471">
        <v>9236</v>
      </c>
      <c r="G12" s="472"/>
      <c r="H12" s="473">
        <v>8421</v>
      </c>
      <c r="I12" s="474">
        <v>4858</v>
      </c>
    </row>
    <row r="13" spans="2:9" s="457" customFormat="1" ht="15" customHeight="1">
      <c r="B13" s="373" t="s">
        <v>414</v>
      </c>
      <c r="C13" s="458">
        <v>964</v>
      </c>
      <c r="D13" s="459">
        <v>962</v>
      </c>
      <c r="E13" s="459">
        <v>958</v>
      </c>
      <c r="F13" s="460">
        <f>F14+F15</f>
        <v>964</v>
      </c>
      <c r="G13" s="454"/>
      <c r="H13" s="461">
        <v>932</v>
      </c>
      <c r="I13" s="462">
        <v>909</v>
      </c>
    </row>
    <row r="14" spans="2:9" s="457" customFormat="1" ht="15" customHeight="1">
      <c r="B14" s="373" t="s">
        <v>415</v>
      </c>
      <c r="C14" s="458">
        <v>916</v>
      </c>
      <c r="D14" s="459">
        <v>912</v>
      </c>
      <c r="E14" s="459">
        <v>909</v>
      </c>
      <c r="F14" s="460">
        <v>915</v>
      </c>
      <c r="G14" s="454"/>
      <c r="H14" s="461">
        <v>882</v>
      </c>
      <c r="I14" s="462">
        <v>861</v>
      </c>
    </row>
    <row r="15" spans="2:9" s="457" customFormat="1" ht="15" customHeight="1">
      <c r="B15" s="373" t="s">
        <v>416</v>
      </c>
      <c r="C15" s="458">
        <v>48</v>
      </c>
      <c r="D15" s="459">
        <v>50</v>
      </c>
      <c r="E15" s="459">
        <v>49</v>
      </c>
      <c r="F15" s="460">
        <v>49</v>
      </c>
      <c r="G15" s="454"/>
      <c r="H15" s="461">
        <v>50</v>
      </c>
      <c r="I15" s="462">
        <v>48</v>
      </c>
    </row>
    <row r="16" spans="2:9" s="457" customFormat="1" ht="15" customHeight="1">
      <c r="B16" s="373" t="s">
        <v>417</v>
      </c>
      <c r="C16" s="458">
        <v>1966</v>
      </c>
      <c r="D16" s="459">
        <v>2016</v>
      </c>
      <c r="E16" s="459">
        <v>2059</v>
      </c>
      <c r="F16" s="460">
        <f>F17+F18+F19</f>
        <v>2095</v>
      </c>
      <c r="G16" s="454"/>
      <c r="H16" s="461">
        <v>2050</v>
      </c>
      <c r="I16" s="462">
        <v>1964</v>
      </c>
    </row>
    <row r="17" spans="2:9" s="457" customFormat="1" ht="15" customHeight="1">
      <c r="B17" s="373" t="s">
        <v>310</v>
      </c>
      <c r="C17" s="458">
        <v>240</v>
      </c>
      <c r="D17" s="459">
        <v>234</v>
      </c>
      <c r="E17" s="459">
        <v>233</v>
      </c>
      <c r="F17" s="460">
        <v>229</v>
      </c>
      <c r="G17" s="454"/>
      <c r="H17" s="461">
        <v>217</v>
      </c>
      <c r="I17" s="462">
        <v>218</v>
      </c>
    </row>
    <row r="18" spans="2:9" s="457" customFormat="1" ht="15" customHeight="1">
      <c r="B18" s="373" t="s">
        <v>311</v>
      </c>
      <c r="C18" s="458">
        <v>33</v>
      </c>
      <c r="D18" s="459">
        <v>32</v>
      </c>
      <c r="E18" s="459">
        <v>31</v>
      </c>
      <c r="F18" s="460">
        <v>31</v>
      </c>
      <c r="G18" s="454"/>
      <c r="H18" s="461">
        <v>29</v>
      </c>
      <c r="I18" s="462">
        <v>28</v>
      </c>
    </row>
    <row r="19" spans="2:9" s="457" customFormat="1" ht="15" customHeight="1">
      <c r="B19" s="373" t="s">
        <v>418</v>
      </c>
      <c r="C19" s="458">
        <v>1693</v>
      </c>
      <c r="D19" s="459">
        <v>1750</v>
      </c>
      <c r="E19" s="459">
        <v>1795</v>
      </c>
      <c r="F19" s="460">
        <v>1835</v>
      </c>
      <c r="G19" s="454"/>
      <c r="H19" s="461">
        <v>1804</v>
      </c>
      <c r="I19" s="462">
        <v>1718</v>
      </c>
    </row>
    <row r="20" spans="2:9" s="457" customFormat="1" ht="15" customHeight="1">
      <c r="B20" s="373" t="s">
        <v>419</v>
      </c>
      <c r="C20" s="458">
        <v>2284</v>
      </c>
      <c r="D20" s="459">
        <v>2260</v>
      </c>
      <c r="E20" s="459">
        <v>2234</v>
      </c>
      <c r="F20" s="460">
        <f>F21+F22+F23</f>
        <v>2228</v>
      </c>
      <c r="G20" s="454"/>
      <c r="H20" s="461">
        <v>2013</v>
      </c>
      <c r="I20" s="462">
        <v>1985</v>
      </c>
    </row>
    <row r="21" spans="2:9" s="457" customFormat="1" ht="15" customHeight="1">
      <c r="B21" s="373" t="s">
        <v>420</v>
      </c>
      <c r="C21" s="458">
        <v>267</v>
      </c>
      <c r="D21" s="459">
        <v>260</v>
      </c>
      <c r="E21" s="459">
        <v>260</v>
      </c>
      <c r="F21" s="460">
        <v>267</v>
      </c>
      <c r="G21" s="454"/>
      <c r="H21" s="461">
        <v>243</v>
      </c>
      <c r="I21" s="462">
        <v>236</v>
      </c>
    </row>
    <row r="22" spans="2:9" s="457" customFormat="1" ht="15" customHeight="1">
      <c r="B22" s="373" t="s">
        <v>421</v>
      </c>
      <c r="C22" s="458">
        <v>1590</v>
      </c>
      <c r="D22" s="459">
        <v>1569</v>
      </c>
      <c r="E22" s="459">
        <v>1545</v>
      </c>
      <c r="F22" s="460">
        <v>1527</v>
      </c>
      <c r="G22" s="454"/>
      <c r="H22" s="461">
        <v>1390</v>
      </c>
      <c r="I22" s="462">
        <v>1363</v>
      </c>
    </row>
    <row r="23" spans="2:9" s="457" customFormat="1" ht="15" customHeight="1">
      <c r="B23" s="373" t="s">
        <v>422</v>
      </c>
      <c r="C23" s="458">
        <v>427</v>
      </c>
      <c r="D23" s="459">
        <v>431</v>
      </c>
      <c r="E23" s="459">
        <v>429</v>
      </c>
      <c r="F23" s="460">
        <v>434</v>
      </c>
      <c r="G23" s="454"/>
      <c r="H23" s="461">
        <v>380</v>
      </c>
      <c r="I23" s="462">
        <v>386</v>
      </c>
    </row>
    <row r="24" spans="2:9" s="457" customFormat="1" ht="15" customHeight="1" thickBot="1">
      <c r="B24" s="395" t="s">
        <v>423</v>
      </c>
      <c r="C24" s="475">
        <v>8668</v>
      </c>
      <c r="D24" s="476">
        <v>4878</v>
      </c>
      <c r="E24" s="476">
        <v>4195</v>
      </c>
      <c r="F24" s="477">
        <v>3949</v>
      </c>
      <c r="G24" s="454"/>
      <c r="H24" s="475">
        <v>3426</v>
      </c>
      <c r="I24" s="478" t="s">
        <v>122</v>
      </c>
    </row>
    <row r="25" spans="2:9" s="457" customFormat="1" ht="15" customHeight="1">
      <c r="B25" s="373" t="s">
        <v>318</v>
      </c>
      <c r="C25" s="461" t="s">
        <v>424</v>
      </c>
      <c r="D25" s="459" t="s">
        <v>424</v>
      </c>
      <c r="E25" s="459">
        <v>2233</v>
      </c>
      <c r="F25" s="460">
        <v>2898</v>
      </c>
      <c r="G25" s="454"/>
      <c r="H25" s="461">
        <v>3334</v>
      </c>
      <c r="I25" s="462">
        <v>3764</v>
      </c>
    </row>
    <row r="26" spans="2:9" s="457" customFormat="1" ht="15" customHeight="1">
      <c r="B26" s="373" t="s">
        <v>319</v>
      </c>
      <c r="C26" s="461" t="s">
        <v>424</v>
      </c>
      <c r="D26" s="459" t="s">
        <v>424</v>
      </c>
      <c r="E26" s="459">
        <v>197</v>
      </c>
      <c r="F26" s="460">
        <v>458</v>
      </c>
      <c r="G26" s="454"/>
      <c r="H26" s="461">
        <v>751</v>
      </c>
      <c r="I26" s="462">
        <v>1204</v>
      </c>
    </row>
    <row r="27" spans="2:9" s="457" customFormat="1" ht="15" customHeight="1">
      <c r="B27" s="373" t="s">
        <v>320</v>
      </c>
      <c r="C27" s="461" t="s">
        <v>424</v>
      </c>
      <c r="D27" s="459" t="s">
        <v>424</v>
      </c>
      <c r="E27" s="459">
        <v>1859</v>
      </c>
      <c r="F27" s="460">
        <v>2267</v>
      </c>
      <c r="G27" s="454"/>
      <c r="H27" s="461">
        <v>2432</v>
      </c>
      <c r="I27" s="462">
        <v>2410</v>
      </c>
    </row>
    <row r="28" spans="2:9" s="457" customFormat="1" ht="15" customHeight="1">
      <c r="B28" s="373" t="s">
        <v>321</v>
      </c>
      <c r="C28" s="461" t="s">
        <v>424</v>
      </c>
      <c r="D28" s="459" t="s">
        <v>424</v>
      </c>
      <c r="E28" s="459">
        <v>177</v>
      </c>
      <c r="F28" s="460">
        <v>173</v>
      </c>
      <c r="G28" s="454"/>
      <c r="H28" s="461">
        <v>151</v>
      </c>
      <c r="I28" s="462">
        <v>150</v>
      </c>
    </row>
    <row r="29" spans="2:9" s="457" customFormat="1" ht="13.5">
      <c r="B29" s="479" t="s">
        <v>322</v>
      </c>
      <c r="C29" s="480">
        <v>1466</v>
      </c>
      <c r="D29" s="481">
        <v>1508</v>
      </c>
      <c r="E29" s="481">
        <v>1188</v>
      </c>
      <c r="F29" s="482">
        <v>972</v>
      </c>
      <c r="G29" s="454"/>
      <c r="H29" s="483">
        <v>715</v>
      </c>
      <c r="I29" s="484">
        <v>498</v>
      </c>
    </row>
    <row r="30" spans="2:9" s="457" customFormat="1" ht="15" customHeight="1">
      <c r="B30" s="373" t="s">
        <v>323</v>
      </c>
      <c r="C30" s="458">
        <v>84</v>
      </c>
      <c r="D30" s="459">
        <v>81</v>
      </c>
      <c r="E30" s="459">
        <v>63</v>
      </c>
      <c r="F30" s="460">
        <v>47</v>
      </c>
      <c r="G30" s="454"/>
      <c r="H30" s="461">
        <v>40</v>
      </c>
      <c r="I30" s="462">
        <v>31</v>
      </c>
    </row>
    <row r="31" spans="2:9" s="457" customFormat="1" ht="15" customHeight="1">
      <c r="B31" s="373" t="s">
        <v>324</v>
      </c>
      <c r="C31" s="458">
        <v>20</v>
      </c>
      <c r="D31" s="459">
        <v>19</v>
      </c>
      <c r="E31" s="459">
        <v>11</v>
      </c>
      <c r="F31" s="460">
        <v>8</v>
      </c>
      <c r="G31" s="454"/>
      <c r="H31" s="461">
        <v>4</v>
      </c>
      <c r="I31" s="462">
        <v>1</v>
      </c>
    </row>
    <row r="32" spans="2:9" s="457" customFormat="1" ht="15" customHeight="1">
      <c r="B32" s="373" t="s">
        <v>325</v>
      </c>
      <c r="C32" s="458">
        <v>3</v>
      </c>
      <c r="D32" s="459">
        <v>3</v>
      </c>
      <c r="E32" s="459">
        <v>2</v>
      </c>
      <c r="F32" s="460">
        <v>2</v>
      </c>
      <c r="G32" s="454"/>
      <c r="H32" s="461">
        <v>2</v>
      </c>
      <c r="I32" s="462">
        <v>1</v>
      </c>
    </row>
    <row r="33" spans="2:9" s="457" customFormat="1" ht="15" customHeight="1">
      <c r="B33" s="373" t="s">
        <v>326</v>
      </c>
      <c r="C33" s="458">
        <v>7</v>
      </c>
      <c r="D33" s="459">
        <v>7</v>
      </c>
      <c r="E33" s="459">
        <v>6</v>
      </c>
      <c r="F33" s="460">
        <v>5</v>
      </c>
      <c r="G33" s="454"/>
      <c r="H33" s="461">
        <v>5</v>
      </c>
      <c r="I33" s="462">
        <v>3</v>
      </c>
    </row>
    <row r="34" spans="2:9" s="457" customFormat="1" ht="15" customHeight="1">
      <c r="B34" s="373" t="s">
        <v>327</v>
      </c>
      <c r="C34" s="458">
        <v>484</v>
      </c>
      <c r="D34" s="459">
        <v>499</v>
      </c>
      <c r="E34" s="459">
        <v>455</v>
      </c>
      <c r="F34" s="460">
        <v>389</v>
      </c>
      <c r="G34" s="454"/>
      <c r="H34" s="461">
        <v>292</v>
      </c>
      <c r="I34" s="462">
        <v>190</v>
      </c>
    </row>
    <row r="35" spans="2:9" s="457" customFormat="1" ht="15" customHeight="1">
      <c r="B35" s="373" t="s">
        <v>425</v>
      </c>
      <c r="C35" s="458">
        <v>67</v>
      </c>
      <c r="D35" s="459">
        <v>71</v>
      </c>
      <c r="E35" s="459" t="s">
        <v>424</v>
      </c>
      <c r="F35" s="460" t="s">
        <v>424</v>
      </c>
      <c r="G35" s="454"/>
      <c r="H35" s="461" t="s">
        <v>314</v>
      </c>
      <c r="I35" s="460" t="s">
        <v>314</v>
      </c>
    </row>
    <row r="36" spans="2:9" s="457" customFormat="1" ht="15" customHeight="1">
      <c r="B36" s="373" t="s">
        <v>328</v>
      </c>
      <c r="C36" s="458">
        <v>202</v>
      </c>
      <c r="D36" s="459">
        <v>197</v>
      </c>
      <c r="E36" s="459">
        <v>176</v>
      </c>
      <c r="F36" s="460">
        <v>144</v>
      </c>
      <c r="G36" s="454"/>
      <c r="H36" s="461">
        <v>116</v>
      </c>
      <c r="I36" s="462">
        <v>82</v>
      </c>
    </row>
    <row r="37" spans="2:9" s="457" customFormat="1" ht="15" customHeight="1">
      <c r="B37" s="373" t="s">
        <v>329</v>
      </c>
      <c r="C37" s="458">
        <v>326</v>
      </c>
      <c r="D37" s="459">
        <v>330</v>
      </c>
      <c r="E37" s="459">
        <v>256</v>
      </c>
      <c r="F37" s="460">
        <v>210</v>
      </c>
      <c r="G37" s="454"/>
      <c r="H37" s="461">
        <v>156</v>
      </c>
      <c r="I37" s="462">
        <v>122</v>
      </c>
    </row>
    <row r="38" spans="2:9" s="457" customFormat="1" ht="15" customHeight="1">
      <c r="B38" s="373" t="s">
        <v>426</v>
      </c>
      <c r="C38" s="458">
        <v>237</v>
      </c>
      <c r="D38" s="459">
        <v>265</v>
      </c>
      <c r="E38" s="459">
        <v>193</v>
      </c>
      <c r="F38" s="460">
        <v>147</v>
      </c>
      <c r="G38" s="454"/>
      <c r="H38" s="461">
        <v>87</v>
      </c>
      <c r="I38" s="462">
        <v>57</v>
      </c>
    </row>
    <row r="39" spans="2:9" s="457" customFormat="1" ht="15" customHeight="1">
      <c r="B39" s="380" t="s">
        <v>331</v>
      </c>
      <c r="C39" s="463">
        <v>36</v>
      </c>
      <c r="D39" s="464">
        <v>36</v>
      </c>
      <c r="E39" s="464">
        <v>26</v>
      </c>
      <c r="F39" s="465">
        <v>20</v>
      </c>
      <c r="G39" s="454"/>
      <c r="H39" s="466">
        <v>13</v>
      </c>
      <c r="I39" s="467">
        <v>11</v>
      </c>
    </row>
    <row r="40" spans="2:9" ht="13.5">
      <c r="B40" s="485" t="s">
        <v>332</v>
      </c>
      <c r="C40" s="486">
        <v>4525</v>
      </c>
      <c r="D40" s="487">
        <v>4682</v>
      </c>
      <c r="E40" s="487">
        <v>3873</v>
      </c>
      <c r="F40" s="488">
        <v>3315</v>
      </c>
      <c r="G40" s="489"/>
      <c r="H40" s="486">
        <v>2567</v>
      </c>
      <c r="I40" s="490">
        <v>2001</v>
      </c>
    </row>
    <row r="41" spans="2:9" ht="13.5">
      <c r="B41" s="491" t="s">
        <v>427</v>
      </c>
      <c r="C41" s="486">
        <v>235</v>
      </c>
      <c r="D41" s="487">
        <v>234</v>
      </c>
      <c r="E41" s="487" t="s">
        <v>424</v>
      </c>
      <c r="F41" s="488" t="s">
        <v>424</v>
      </c>
      <c r="G41" s="489"/>
      <c r="H41" s="486" t="s">
        <v>314</v>
      </c>
      <c r="I41" s="488" t="s">
        <v>314</v>
      </c>
    </row>
    <row r="42" spans="2:9" ht="15" customHeight="1">
      <c r="B42" s="491" t="s">
        <v>333</v>
      </c>
      <c r="C42" s="486">
        <v>1470</v>
      </c>
      <c r="D42" s="487">
        <v>1470</v>
      </c>
      <c r="E42" s="487">
        <v>1385</v>
      </c>
      <c r="F42" s="488">
        <v>1221</v>
      </c>
      <c r="G42" s="489"/>
      <c r="H42" s="486">
        <v>987</v>
      </c>
      <c r="I42" s="490">
        <v>733</v>
      </c>
    </row>
    <row r="43" spans="2:9" ht="15" customHeight="1">
      <c r="B43" s="491" t="s">
        <v>334</v>
      </c>
      <c r="C43" s="486">
        <v>498</v>
      </c>
      <c r="D43" s="487">
        <v>536</v>
      </c>
      <c r="E43" s="487">
        <v>465</v>
      </c>
      <c r="F43" s="488">
        <v>392</v>
      </c>
      <c r="G43" s="489"/>
      <c r="H43" s="486">
        <v>299</v>
      </c>
      <c r="I43" s="490">
        <v>238</v>
      </c>
    </row>
    <row r="44" spans="2:9" ht="15" customHeight="1">
      <c r="B44" s="491" t="s">
        <v>335</v>
      </c>
      <c r="C44" s="486">
        <v>225</v>
      </c>
      <c r="D44" s="487">
        <v>226</v>
      </c>
      <c r="E44" s="487">
        <v>209</v>
      </c>
      <c r="F44" s="488">
        <v>186</v>
      </c>
      <c r="G44" s="489"/>
      <c r="H44" s="486">
        <v>150</v>
      </c>
      <c r="I44" s="490">
        <v>134</v>
      </c>
    </row>
    <row r="45" spans="2:9" ht="15" customHeight="1">
      <c r="B45" s="491" t="s">
        <v>336</v>
      </c>
      <c r="C45" s="486">
        <v>1427</v>
      </c>
      <c r="D45" s="487">
        <v>1553</v>
      </c>
      <c r="E45" s="487">
        <v>1424</v>
      </c>
      <c r="F45" s="488">
        <v>1220</v>
      </c>
      <c r="G45" s="489"/>
      <c r="H45" s="486">
        <v>927</v>
      </c>
      <c r="I45" s="490">
        <v>753</v>
      </c>
    </row>
    <row r="46" spans="2:9" ht="15" customHeight="1">
      <c r="B46" s="491" t="s">
        <v>337</v>
      </c>
      <c r="C46" s="486">
        <v>399</v>
      </c>
      <c r="D46" s="487">
        <v>405</v>
      </c>
      <c r="E46" s="487">
        <v>243</v>
      </c>
      <c r="F46" s="488">
        <v>166</v>
      </c>
      <c r="G46" s="489"/>
      <c r="H46" s="486">
        <v>93</v>
      </c>
      <c r="I46" s="490">
        <v>57</v>
      </c>
    </row>
    <row r="47" spans="2:9" ht="15" customHeight="1">
      <c r="B47" s="491" t="s">
        <v>338</v>
      </c>
      <c r="C47" s="486">
        <v>124</v>
      </c>
      <c r="D47" s="487">
        <v>121</v>
      </c>
      <c r="E47" s="487">
        <v>112</v>
      </c>
      <c r="F47" s="488">
        <v>107</v>
      </c>
      <c r="G47" s="489"/>
      <c r="H47" s="486">
        <v>93</v>
      </c>
      <c r="I47" s="490">
        <v>73</v>
      </c>
    </row>
    <row r="48" spans="2:9" ht="15" customHeight="1">
      <c r="B48" s="491" t="s">
        <v>428</v>
      </c>
      <c r="C48" s="486">
        <v>82</v>
      </c>
      <c r="D48" s="487">
        <v>68</v>
      </c>
      <c r="E48" s="487" t="s">
        <v>424</v>
      </c>
      <c r="F48" s="488" t="s">
        <v>424</v>
      </c>
      <c r="G48" s="489"/>
      <c r="H48" s="486" t="s">
        <v>314</v>
      </c>
      <c r="I48" s="488" t="s">
        <v>314</v>
      </c>
    </row>
    <row r="49" spans="2:9" ht="15" customHeight="1">
      <c r="B49" s="492" t="s">
        <v>339</v>
      </c>
      <c r="C49" s="493">
        <v>65</v>
      </c>
      <c r="D49" s="494">
        <v>69</v>
      </c>
      <c r="E49" s="494">
        <v>35</v>
      </c>
      <c r="F49" s="495">
        <v>23</v>
      </c>
      <c r="G49" s="489"/>
      <c r="H49" s="493">
        <v>18</v>
      </c>
      <c r="I49" s="496">
        <v>13</v>
      </c>
    </row>
    <row r="50" spans="2:9" ht="27">
      <c r="B50" s="497" t="s">
        <v>340</v>
      </c>
      <c r="C50" s="498">
        <v>1687</v>
      </c>
      <c r="D50" s="499">
        <v>1697</v>
      </c>
      <c r="E50" s="499">
        <v>935</v>
      </c>
      <c r="F50" s="500">
        <v>782</v>
      </c>
      <c r="G50" s="489"/>
      <c r="H50" s="498">
        <v>635</v>
      </c>
      <c r="I50" s="501">
        <v>504</v>
      </c>
    </row>
    <row r="51" spans="2:9" ht="15" customHeight="1">
      <c r="B51" s="491" t="s">
        <v>341</v>
      </c>
      <c r="C51" s="486">
        <v>286</v>
      </c>
      <c r="D51" s="487">
        <v>289</v>
      </c>
      <c r="E51" s="487">
        <v>264</v>
      </c>
      <c r="F51" s="488">
        <v>238</v>
      </c>
      <c r="G51" s="489"/>
      <c r="H51" s="486">
        <v>217</v>
      </c>
      <c r="I51" s="490">
        <v>195</v>
      </c>
    </row>
    <row r="52" spans="2:9" ht="15" customHeight="1">
      <c r="B52" s="491" t="s">
        <v>429</v>
      </c>
      <c r="C52" s="486">
        <v>233</v>
      </c>
      <c r="D52" s="487">
        <v>241</v>
      </c>
      <c r="E52" s="487">
        <v>109</v>
      </c>
      <c r="F52" s="488">
        <v>112</v>
      </c>
      <c r="G52" s="489"/>
      <c r="H52" s="486">
        <v>103</v>
      </c>
      <c r="I52" s="490">
        <v>94</v>
      </c>
    </row>
    <row r="53" spans="2:9" ht="15" customHeight="1">
      <c r="B53" s="491" t="s">
        <v>430</v>
      </c>
      <c r="C53" s="486">
        <v>138</v>
      </c>
      <c r="D53" s="487">
        <v>123</v>
      </c>
      <c r="E53" s="487" t="s">
        <v>424</v>
      </c>
      <c r="F53" s="488" t="s">
        <v>424</v>
      </c>
      <c r="G53" s="489"/>
      <c r="H53" s="486" t="s">
        <v>314</v>
      </c>
      <c r="I53" s="488" t="s">
        <v>314</v>
      </c>
    </row>
    <row r="54" spans="2:9" ht="15" customHeight="1">
      <c r="B54" s="491" t="s">
        <v>431</v>
      </c>
      <c r="C54" s="486">
        <v>95</v>
      </c>
      <c r="D54" s="487">
        <v>118</v>
      </c>
      <c r="E54" s="487">
        <v>109</v>
      </c>
      <c r="F54" s="488">
        <v>112</v>
      </c>
      <c r="G54" s="489"/>
      <c r="H54" s="486">
        <v>103</v>
      </c>
      <c r="I54" s="490">
        <v>94</v>
      </c>
    </row>
    <row r="55" spans="2:9" ht="15" customHeight="1">
      <c r="B55" s="491" t="s">
        <v>343</v>
      </c>
      <c r="C55" s="486">
        <v>30</v>
      </c>
      <c r="D55" s="487">
        <v>30</v>
      </c>
      <c r="E55" s="487">
        <v>24</v>
      </c>
      <c r="F55" s="488">
        <v>20</v>
      </c>
      <c r="G55" s="489"/>
      <c r="H55" s="486">
        <v>16</v>
      </c>
      <c r="I55" s="490">
        <v>13</v>
      </c>
    </row>
    <row r="56" spans="2:9" ht="15" customHeight="1">
      <c r="B56" s="491" t="s">
        <v>344</v>
      </c>
      <c r="C56" s="486">
        <v>285</v>
      </c>
      <c r="D56" s="487">
        <v>296</v>
      </c>
      <c r="E56" s="487">
        <v>228</v>
      </c>
      <c r="F56" s="488">
        <v>186</v>
      </c>
      <c r="G56" s="489"/>
      <c r="H56" s="486">
        <v>136</v>
      </c>
      <c r="I56" s="490">
        <v>111</v>
      </c>
    </row>
    <row r="57" spans="2:9" s="449" customFormat="1" ht="15" customHeight="1">
      <c r="B57" s="491" t="s">
        <v>345</v>
      </c>
      <c r="C57" s="486">
        <v>375</v>
      </c>
      <c r="D57" s="487">
        <v>395</v>
      </c>
      <c r="E57" s="487">
        <v>298</v>
      </c>
      <c r="F57" s="488">
        <v>216</v>
      </c>
      <c r="G57" s="489"/>
      <c r="H57" s="486">
        <v>156</v>
      </c>
      <c r="I57" s="490">
        <v>89</v>
      </c>
    </row>
    <row r="58" spans="2:9" s="449" customFormat="1" ht="15" customHeight="1">
      <c r="B58" s="491" t="s">
        <v>346</v>
      </c>
      <c r="C58" s="486">
        <v>18</v>
      </c>
      <c r="D58" s="487">
        <v>18</v>
      </c>
      <c r="E58" s="487">
        <v>12</v>
      </c>
      <c r="F58" s="488">
        <v>10</v>
      </c>
      <c r="G58" s="489"/>
      <c r="H58" s="486">
        <v>7</v>
      </c>
      <c r="I58" s="490">
        <v>2</v>
      </c>
    </row>
    <row r="59" spans="2:9" ht="15" customHeight="1" thickBot="1">
      <c r="B59" s="502" t="s">
        <v>432</v>
      </c>
      <c r="C59" s="503">
        <v>460</v>
      </c>
      <c r="D59" s="504">
        <v>428</v>
      </c>
      <c r="E59" s="504" t="s">
        <v>424</v>
      </c>
      <c r="F59" s="505" t="s">
        <v>424</v>
      </c>
      <c r="G59" s="489"/>
      <c r="H59" s="503" t="s">
        <v>314</v>
      </c>
      <c r="I59" s="506" t="s">
        <v>314</v>
      </c>
    </row>
    <row r="60" spans="2:9" ht="17.25" customHeight="1">
      <c r="B60" s="507"/>
      <c r="C60" s="489"/>
      <c r="D60" s="489"/>
      <c r="E60" s="489"/>
      <c r="F60" s="508"/>
      <c r="G60" s="508"/>
      <c r="H60" s="489"/>
      <c r="I60" s="508"/>
    </row>
    <row r="61" spans="2:9" ht="31.5" customHeight="1">
      <c r="B61" s="507"/>
      <c r="C61" s="489"/>
      <c r="D61" s="489"/>
      <c r="E61" s="489"/>
      <c r="F61" s="508"/>
      <c r="G61" s="508"/>
      <c r="H61" s="489"/>
      <c r="I61" s="508"/>
    </row>
    <row r="62" spans="2:9" ht="12.75" customHeight="1" thickBot="1">
      <c r="B62" s="507"/>
      <c r="C62" s="489"/>
      <c r="D62" s="489"/>
      <c r="E62" s="489"/>
      <c r="F62" s="508"/>
      <c r="G62" s="508"/>
      <c r="H62" s="489"/>
      <c r="I62" s="508"/>
    </row>
    <row r="63" spans="2:9" ht="15" customHeight="1">
      <c r="B63" s="1019" t="s">
        <v>403</v>
      </c>
      <c r="C63" s="436" t="s">
        <v>404</v>
      </c>
      <c r="D63" s="437">
        <v>18</v>
      </c>
      <c r="E63" s="437">
        <v>19</v>
      </c>
      <c r="F63" s="438">
        <v>20</v>
      </c>
      <c r="G63" s="439"/>
      <c r="H63" s="509" t="s">
        <v>433</v>
      </c>
      <c r="I63" s="441" t="s">
        <v>406</v>
      </c>
    </row>
    <row r="64" spans="2:9" ht="15" customHeight="1" thickBot="1">
      <c r="B64" s="1020"/>
      <c r="C64" s="510" t="s">
        <v>407</v>
      </c>
      <c r="D64" s="444" t="s">
        <v>408</v>
      </c>
      <c r="E64" s="444" t="s">
        <v>409</v>
      </c>
      <c r="F64" s="445" t="s">
        <v>410</v>
      </c>
      <c r="G64" s="446"/>
      <c r="H64" s="447" t="s">
        <v>411</v>
      </c>
      <c r="I64" s="448" t="s">
        <v>412</v>
      </c>
    </row>
    <row r="65" spans="2:9" ht="15" customHeight="1">
      <c r="B65" s="373" t="s">
        <v>347</v>
      </c>
      <c r="C65" s="468">
        <v>828</v>
      </c>
      <c r="D65" s="511">
        <v>844</v>
      </c>
      <c r="E65" s="459">
        <v>377</v>
      </c>
      <c r="F65" s="460">
        <v>374</v>
      </c>
      <c r="G65" s="454"/>
      <c r="H65" s="461">
        <v>351</v>
      </c>
      <c r="I65" s="462">
        <v>337</v>
      </c>
    </row>
    <row r="66" spans="2:9" s="457" customFormat="1" ht="15" customHeight="1">
      <c r="B66" s="373" t="s">
        <v>348</v>
      </c>
      <c r="C66" s="458">
        <v>248</v>
      </c>
      <c r="D66" s="459">
        <v>243</v>
      </c>
      <c r="E66" s="459">
        <v>223</v>
      </c>
      <c r="F66" s="460">
        <f>F67+F68</f>
        <v>221</v>
      </c>
      <c r="G66" s="454"/>
      <c r="H66" s="461">
        <v>201</v>
      </c>
      <c r="I66" s="462">
        <v>182</v>
      </c>
    </row>
    <row r="67" spans="2:9" s="457" customFormat="1" ht="15" customHeight="1">
      <c r="B67" s="373" t="s">
        <v>349</v>
      </c>
      <c r="C67" s="458">
        <v>39</v>
      </c>
      <c r="D67" s="459">
        <v>39</v>
      </c>
      <c r="E67" s="459">
        <v>37</v>
      </c>
      <c r="F67" s="460">
        <v>36</v>
      </c>
      <c r="G67" s="454"/>
      <c r="H67" s="461">
        <v>35</v>
      </c>
      <c r="I67" s="462">
        <v>32</v>
      </c>
    </row>
    <row r="68" spans="2:9" s="457" customFormat="1" ht="15" customHeight="1">
      <c r="B68" s="373" t="s">
        <v>350</v>
      </c>
      <c r="C68" s="458">
        <v>209</v>
      </c>
      <c r="D68" s="459">
        <v>204</v>
      </c>
      <c r="E68" s="459">
        <v>186</v>
      </c>
      <c r="F68" s="460">
        <v>185</v>
      </c>
      <c r="G68" s="454"/>
      <c r="H68" s="461">
        <v>166</v>
      </c>
      <c r="I68" s="462">
        <v>150</v>
      </c>
    </row>
    <row r="69" spans="2:9" s="457" customFormat="1" ht="15" customHeight="1">
      <c r="B69" s="373" t="s">
        <v>434</v>
      </c>
      <c r="C69" s="458">
        <v>430</v>
      </c>
      <c r="D69" s="459">
        <v>453</v>
      </c>
      <c r="E69" s="459" t="s">
        <v>424</v>
      </c>
      <c r="F69" s="460" t="s">
        <v>424</v>
      </c>
      <c r="G69" s="454"/>
      <c r="H69" s="461" t="s">
        <v>314</v>
      </c>
      <c r="I69" s="460" t="s">
        <v>314</v>
      </c>
    </row>
    <row r="70" spans="2:9" s="457" customFormat="1" ht="15" customHeight="1">
      <c r="B70" s="373" t="s">
        <v>351</v>
      </c>
      <c r="C70" s="458">
        <v>7</v>
      </c>
      <c r="D70" s="459">
        <v>6</v>
      </c>
      <c r="E70" s="459">
        <v>6</v>
      </c>
      <c r="F70" s="460">
        <v>6</v>
      </c>
      <c r="G70" s="454"/>
      <c r="H70" s="461">
        <v>6</v>
      </c>
      <c r="I70" s="462">
        <v>5</v>
      </c>
    </row>
    <row r="71" spans="2:9" s="457" customFormat="1" ht="15" customHeight="1">
      <c r="B71" s="373" t="s">
        <v>352</v>
      </c>
      <c r="C71" s="458">
        <v>19</v>
      </c>
      <c r="D71" s="459">
        <v>18</v>
      </c>
      <c r="E71" s="459">
        <v>17</v>
      </c>
      <c r="F71" s="460">
        <v>17</v>
      </c>
      <c r="G71" s="454"/>
      <c r="H71" s="461">
        <v>17</v>
      </c>
      <c r="I71" s="462">
        <v>18</v>
      </c>
    </row>
    <row r="72" spans="2:9" s="457" customFormat="1" ht="15" customHeight="1">
      <c r="B72" s="373" t="s">
        <v>435</v>
      </c>
      <c r="C72" s="458">
        <v>9</v>
      </c>
      <c r="D72" s="459">
        <v>9</v>
      </c>
      <c r="E72" s="459">
        <v>10</v>
      </c>
      <c r="F72" s="460">
        <v>10</v>
      </c>
      <c r="G72" s="454"/>
      <c r="H72" s="461">
        <v>10</v>
      </c>
      <c r="I72" s="462">
        <v>11</v>
      </c>
    </row>
    <row r="73" spans="2:9" s="457" customFormat="1" ht="15" customHeight="1">
      <c r="B73" s="373" t="s">
        <v>354</v>
      </c>
      <c r="C73" s="458">
        <v>72</v>
      </c>
      <c r="D73" s="459">
        <v>73</v>
      </c>
      <c r="E73" s="459">
        <v>74</v>
      </c>
      <c r="F73" s="460">
        <v>73</v>
      </c>
      <c r="G73" s="454"/>
      <c r="H73" s="461">
        <v>71</v>
      </c>
      <c r="I73" s="462">
        <v>73</v>
      </c>
    </row>
    <row r="74" spans="2:9" s="457" customFormat="1" ht="15" customHeight="1">
      <c r="B74" s="373" t="s">
        <v>355</v>
      </c>
      <c r="C74" s="458">
        <v>13</v>
      </c>
      <c r="D74" s="459">
        <v>13</v>
      </c>
      <c r="E74" s="459">
        <v>13</v>
      </c>
      <c r="F74" s="460">
        <v>12</v>
      </c>
      <c r="G74" s="454"/>
      <c r="H74" s="461">
        <v>11</v>
      </c>
      <c r="I74" s="462">
        <v>12</v>
      </c>
    </row>
    <row r="75" spans="2:9" s="457" customFormat="1" ht="15" customHeight="1">
      <c r="B75" s="380" t="s">
        <v>356</v>
      </c>
      <c r="C75" s="463">
        <v>30</v>
      </c>
      <c r="D75" s="464">
        <v>29</v>
      </c>
      <c r="E75" s="464">
        <v>34</v>
      </c>
      <c r="F75" s="465">
        <v>35</v>
      </c>
      <c r="G75" s="454"/>
      <c r="H75" s="466">
        <v>35</v>
      </c>
      <c r="I75" s="467">
        <v>36</v>
      </c>
    </row>
    <row r="76" spans="2:9" s="449" customFormat="1" ht="15" customHeight="1">
      <c r="B76" s="368" t="s">
        <v>357</v>
      </c>
      <c r="C76" s="512">
        <v>50</v>
      </c>
      <c r="D76" s="513">
        <v>49</v>
      </c>
      <c r="E76" s="513">
        <v>49</v>
      </c>
      <c r="F76" s="514">
        <v>48</v>
      </c>
      <c r="G76" s="454"/>
      <c r="H76" s="515">
        <v>48</v>
      </c>
      <c r="I76" s="516">
        <v>47</v>
      </c>
    </row>
    <row r="77" spans="2:9" s="449" customFormat="1" ht="15" customHeight="1">
      <c r="B77" s="491" t="s">
        <v>358</v>
      </c>
      <c r="C77" s="486">
        <v>33545</v>
      </c>
      <c r="D77" s="487">
        <v>33464</v>
      </c>
      <c r="E77" s="487">
        <v>33524</v>
      </c>
      <c r="F77" s="488">
        <v>33431</v>
      </c>
      <c r="G77" s="489"/>
      <c r="H77" s="486">
        <v>32353</v>
      </c>
      <c r="I77" s="490">
        <v>31623</v>
      </c>
    </row>
    <row r="78" spans="2:9" s="449" customFormat="1" ht="15" customHeight="1">
      <c r="B78" s="491" t="s">
        <v>359</v>
      </c>
      <c r="C78" s="486">
        <v>456</v>
      </c>
      <c r="D78" s="487">
        <v>425</v>
      </c>
      <c r="E78" s="487">
        <v>419</v>
      </c>
      <c r="F78" s="488">
        <v>415</v>
      </c>
      <c r="G78" s="489"/>
      <c r="H78" s="486">
        <v>415</v>
      </c>
      <c r="I78" s="490">
        <v>413</v>
      </c>
    </row>
    <row r="79" spans="2:9" s="449" customFormat="1" ht="15" customHeight="1">
      <c r="B79" s="491" t="s">
        <v>360</v>
      </c>
      <c r="C79" s="486">
        <v>117</v>
      </c>
      <c r="D79" s="487">
        <v>120</v>
      </c>
      <c r="E79" s="487">
        <v>121</v>
      </c>
      <c r="F79" s="488">
        <v>121</v>
      </c>
      <c r="G79" s="489"/>
      <c r="H79" s="486">
        <v>123</v>
      </c>
      <c r="I79" s="490">
        <v>125</v>
      </c>
    </row>
    <row r="80" spans="2:9" s="449" customFormat="1" ht="15" customHeight="1">
      <c r="B80" s="491" t="s">
        <v>436</v>
      </c>
      <c r="C80" s="486">
        <v>282</v>
      </c>
      <c r="D80" s="487">
        <v>278</v>
      </c>
      <c r="E80" s="487">
        <v>272</v>
      </c>
      <c r="F80" s="488">
        <v>270</v>
      </c>
      <c r="G80" s="489"/>
      <c r="H80" s="486">
        <v>259</v>
      </c>
      <c r="I80" s="490">
        <v>262</v>
      </c>
    </row>
    <row r="81" spans="2:9" s="449" customFormat="1" ht="15" customHeight="1">
      <c r="B81" s="517" t="s">
        <v>362</v>
      </c>
      <c r="C81" s="486">
        <v>22624</v>
      </c>
      <c r="D81" s="487">
        <v>22720</v>
      </c>
      <c r="E81" s="487">
        <v>22838</v>
      </c>
      <c r="F81" s="488">
        <v>22898</v>
      </c>
      <c r="G81" s="489"/>
      <c r="H81" s="486">
        <v>22250</v>
      </c>
      <c r="I81" s="490">
        <v>21681</v>
      </c>
    </row>
    <row r="82" spans="2:9" s="449" customFormat="1" ht="15" customHeight="1">
      <c r="B82" s="491" t="s">
        <v>437</v>
      </c>
      <c r="C82" s="486">
        <v>558</v>
      </c>
      <c r="D82" s="487">
        <v>559</v>
      </c>
      <c r="E82" s="487">
        <v>564</v>
      </c>
      <c r="F82" s="488">
        <v>569</v>
      </c>
      <c r="G82" s="489"/>
      <c r="H82" s="486">
        <v>563</v>
      </c>
      <c r="I82" s="490">
        <v>582</v>
      </c>
    </row>
    <row r="83" spans="2:9" s="449" customFormat="1" ht="15" customHeight="1">
      <c r="B83" s="491" t="s">
        <v>364</v>
      </c>
      <c r="C83" s="486">
        <v>255</v>
      </c>
      <c r="D83" s="487">
        <v>254</v>
      </c>
      <c r="E83" s="487">
        <v>251</v>
      </c>
      <c r="F83" s="488">
        <v>248</v>
      </c>
      <c r="G83" s="489"/>
      <c r="H83" s="486">
        <v>239</v>
      </c>
      <c r="I83" s="490">
        <v>224</v>
      </c>
    </row>
    <row r="84" spans="2:9" s="449" customFormat="1" ht="15" customHeight="1">
      <c r="B84" s="491" t="s">
        <v>438</v>
      </c>
      <c r="C84" s="486">
        <v>7</v>
      </c>
      <c r="D84" s="487">
        <v>7</v>
      </c>
      <c r="E84" s="487">
        <v>6</v>
      </c>
      <c r="F84" s="488">
        <v>7</v>
      </c>
      <c r="G84" s="489"/>
      <c r="H84" s="486">
        <v>7</v>
      </c>
      <c r="I84" s="490">
        <v>5</v>
      </c>
    </row>
    <row r="85" spans="2:9" s="449" customFormat="1" ht="15" customHeight="1">
      <c r="B85" s="491" t="s">
        <v>366</v>
      </c>
      <c r="C85" s="486">
        <v>256</v>
      </c>
      <c r="D85" s="487">
        <v>254</v>
      </c>
      <c r="E85" s="487">
        <v>257</v>
      </c>
      <c r="F85" s="488">
        <v>258</v>
      </c>
      <c r="G85" s="489"/>
      <c r="H85" s="486">
        <v>253</v>
      </c>
      <c r="I85" s="490">
        <v>230</v>
      </c>
    </row>
    <row r="86" spans="2:9" s="449" customFormat="1" ht="15" customHeight="1">
      <c r="B86" s="491" t="s">
        <v>367</v>
      </c>
      <c r="C86" s="486">
        <v>11</v>
      </c>
      <c r="D86" s="487">
        <v>10</v>
      </c>
      <c r="E86" s="487">
        <v>10</v>
      </c>
      <c r="F86" s="488">
        <v>10</v>
      </c>
      <c r="G86" s="489"/>
      <c r="H86" s="486">
        <v>10</v>
      </c>
      <c r="I86" s="490">
        <v>9</v>
      </c>
    </row>
    <row r="87" spans="2:9" s="449" customFormat="1" ht="15" customHeight="1">
      <c r="B87" s="491" t="s">
        <v>368</v>
      </c>
      <c r="C87" s="486">
        <v>14</v>
      </c>
      <c r="D87" s="487">
        <v>13</v>
      </c>
      <c r="E87" s="487">
        <v>14</v>
      </c>
      <c r="F87" s="488">
        <v>13</v>
      </c>
      <c r="G87" s="489"/>
      <c r="H87" s="486">
        <v>10</v>
      </c>
      <c r="I87" s="490">
        <v>10</v>
      </c>
    </row>
    <row r="88" spans="2:9" s="449" customFormat="1" ht="15" customHeight="1">
      <c r="B88" s="491" t="s">
        <v>369</v>
      </c>
      <c r="C88" s="486">
        <v>25</v>
      </c>
      <c r="D88" s="487">
        <v>25</v>
      </c>
      <c r="E88" s="487">
        <v>25</v>
      </c>
      <c r="F88" s="488">
        <v>25</v>
      </c>
      <c r="G88" s="489"/>
      <c r="H88" s="486">
        <v>25</v>
      </c>
      <c r="I88" s="490">
        <v>23</v>
      </c>
    </row>
    <row r="89" spans="2:9" s="449" customFormat="1" ht="15" customHeight="1">
      <c r="B89" s="491" t="s">
        <v>370</v>
      </c>
      <c r="C89" s="486">
        <v>63</v>
      </c>
      <c r="D89" s="487">
        <v>62</v>
      </c>
      <c r="E89" s="487">
        <v>63</v>
      </c>
      <c r="F89" s="488">
        <v>62</v>
      </c>
      <c r="G89" s="489"/>
      <c r="H89" s="486">
        <v>56</v>
      </c>
      <c r="I89" s="490">
        <v>56</v>
      </c>
    </row>
    <row r="90" spans="2:9" s="449" customFormat="1" ht="15" customHeight="1">
      <c r="B90" s="491" t="s">
        <v>371</v>
      </c>
      <c r="C90" s="486">
        <v>99</v>
      </c>
      <c r="D90" s="487">
        <v>99</v>
      </c>
      <c r="E90" s="487">
        <v>98</v>
      </c>
      <c r="F90" s="488">
        <v>99</v>
      </c>
      <c r="G90" s="489"/>
      <c r="H90" s="486">
        <v>99</v>
      </c>
      <c r="I90" s="490">
        <v>83</v>
      </c>
    </row>
    <row r="91" spans="2:9" s="449" customFormat="1" ht="15" customHeight="1">
      <c r="B91" s="491" t="s">
        <v>372</v>
      </c>
      <c r="C91" s="486">
        <v>6</v>
      </c>
      <c r="D91" s="487">
        <v>6</v>
      </c>
      <c r="E91" s="487">
        <v>6</v>
      </c>
      <c r="F91" s="488">
        <v>7</v>
      </c>
      <c r="G91" s="489"/>
      <c r="H91" s="486">
        <v>6</v>
      </c>
      <c r="I91" s="490">
        <v>6</v>
      </c>
    </row>
    <row r="92" spans="2:9" s="449" customFormat="1" ht="15" customHeight="1">
      <c r="B92" s="491" t="s">
        <v>373</v>
      </c>
      <c r="C92" s="486">
        <v>112</v>
      </c>
      <c r="D92" s="487">
        <v>115</v>
      </c>
      <c r="E92" s="487">
        <v>124</v>
      </c>
      <c r="F92" s="488">
        <v>125</v>
      </c>
      <c r="G92" s="489"/>
      <c r="H92" s="486">
        <v>118</v>
      </c>
      <c r="I92" s="490">
        <v>116</v>
      </c>
    </row>
    <row r="93" spans="2:9" s="449" customFormat="1" ht="15" customHeight="1">
      <c r="B93" s="491" t="s">
        <v>374</v>
      </c>
      <c r="C93" s="486">
        <v>27</v>
      </c>
      <c r="D93" s="487">
        <v>31</v>
      </c>
      <c r="E93" s="487">
        <v>31</v>
      </c>
      <c r="F93" s="488">
        <v>32</v>
      </c>
      <c r="G93" s="489"/>
      <c r="H93" s="486">
        <v>31</v>
      </c>
      <c r="I93" s="490">
        <v>37</v>
      </c>
    </row>
    <row r="94" spans="2:9" s="449" customFormat="1" ht="15" customHeight="1">
      <c r="B94" s="491" t="s">
        <v>375</v>
      </c>
      <c r="C94" s="486">
        <v>58</v>
      </c>
      <c r="D94" s="487">
        <v>58</v>
      </c>
      <c r="E94" s="487">
        <v>58</v>
      </c>
      <c r="F94" s="488">
        <v>58</v>
      </c>
      <c r="G94" s="489"/>
      <c r="H94" s="486">
        <v>55</v>
      </c>
      <c r="I94" s="490">
        <v>58</v>
      </c>
    </row>
    <row r="95" spans="2:9" s="449" customFormat="1" ht="15" customHeight="1">
      <c r="B95" s="491" t="s">
        <v>376</v>
      </c>
      <c r="C95" s="486">
        <v>57</v>
      </c>
      <c r="D95" s="487">
        <v>61</v>
      </c>
      <c r="E95" s="487">
        <v>67</v>
      </c>
      <c r="F95" s="488">
        <v>70</v>
      </c>
      <c r="G95" s="489"/>
      <c r="H95" s="486">
        <v>67</v>
      </c>
      <c r="I95" s="490">
        <v>75</v>
      </c>
    </row>
    <row r="96" spans="2:9" s="449" customFormat="1" ht="15" customHeight="1">
      <c r="B96" s="491" t="s">
        <v>377</v>
      </c>
      <c r="C96" s="486">
        <v>4716</v>
      </c>
      <c r="D96" s="487">
        <v>4718</v>
      </c>
      <c r="E96" s="487">
        <v>4700</v>
      </c>
      <c r="F96" s="488">
        <f>F97+F98+F99+F100+F101+F102</f>
        <v>4689</v>
      </c>
      <c r="G96" s="489"/>
      <c r="H96" s="486">
        <v>4360</v>
      </c>
      <c r="I96" s="490">
        <v>4345</v>
      </c>
    </row>
    <row r="97" spans="2:9" s="449" customFormat="1" ht="15" customHeight="1">
      <c r="B97" s="491" t="s">
        <v>378</v>
      </c>
      <c r="C97" s="486">
        <v>2897</v>
      </c>
      <c r="D97" s="487">
        <v>2886</v>
      </c>
      <c r="E97" s="487">
        <v>2836</v>
      </c>
      <c r="F97" s="488">
        <v>2799</v>
      </c>
      <c r="G97" s="489"/>
      <c r="H97" s="486">
        <v>2602</v>
      </c>
      <c r="I97" s="490">
        <v>2594</v>
      </c>
    </row>
    <row r="98" spans="2:9" s="449" customFormat="1" ht="15" customHeight="1">
      <c r="B98" s="491" t="s">
        <v>379</v>
      </c>
      <c r="C98" s="486">
        <v>1691</v>
      </c>
      <c r="D98" s="487">
        <v>1708</v>
      </c>
      <c r="E98" s="487">
        <v>1738</v>
      </c>
      <c r="F98" s="488">
        <v>1750</v>
      </c>
      <c r="G98" s="489"/>
      <c r="H98" s="486">
        <v>1632</v>
      </c>
      <c r="I98" s="490">
        <v>1616</v>
      </c>
    </row>
    <row r="99" spans="2:9" s="449" customFormat="1" ht="15" customHeight="1">
      <c r="B99" s="491" t="s">
        <v>380</v>
      </c>
      <c r="C99" s="486">
        <v>17</v>
      </c>
      <c r="D99" s="487">
        <v>18</v>
      </c>
      <c r="E99" s="487">
        <v>18</v>
      </c>
      <c r="F99" s="488">
        <v>19</v>
      </c>
      <c r="G99" s="489"/>
      <c r="H99" s="486">
        <v>19</v>
      </c>
      <c r="I99" s="490">
        <v>19</v>
      </c>
    </row>
    <row r="100" spans="2:9" s="449" customFormat="1" ht="15" customHeight="1">
      <c r="B100" s="491" t="s">
        <v>381</v>
      </c>
      <c r="C100" s="486">
        <v>4</v>
      </c>
      <c r="D100" s="487">
        <v>4</v>
      </c>
      <c r="E100" s="487">
        <v>4</v>
      </c>
      <c r="F100" s="488">
        <v>4</v>
      </c>
      <c r="G100" s="489"/>
      <c r="H100" s="486">
        <v>4</v>
      </c>
      <c r="I100" s="490">
        <v>4</v>
      </c>
    </row>
    <row r="101" spans="2:9" s="449" customFormat="1" ht="15" customHeight="1">
      <c r="B101" s="491" t="s">
        <v>382</v>
      </c>
      <c r="C101" s="486">
        <v>1</v>
      </c>
      <c r="D101" s="487">
        <v>1</v>
      </c>
      <c r="E101" s="487">
        <v>1</v>
      </c>
      <c r="F101" s="488">
        <v>1</v>
      </c>
      <c r="G101" s="489"/>
      <c r="H101" s="486">
        <v>1</v>
      </c>
      <c r="I101" s="490">
        <v>1</v>
      </c>
    </row>
    <row r="102" spans="2:9" s="449" customFormat="1" ht="15" customHeight="1">
      <c r="B102" s="491" t="s">
        <v>383</v>
      </c>
      <c r="C102" s="486">
        <v>106</v>
      </c>
      <c r="D102" s="487">
        <v>101</v>
      </c>
      <c r="E102" s="487">
        <v>103</v>
      </c>
      <c r="F102" s="488">
        <v>116</v>
      </c>
      <c r="G102" s="489"/>
      <c r="H102" s="486">
        <v>102</v>
      </c>
      <c r="I102" s="490">
        <v>111</v>
      </c>
    </row>
    <row r="103" spans="2:9" s="449" customFormat="1" ht="15" customHeight="1">
      <c r="B103" s="492" t="s">
        <v>384</v>
      </c>
      <c r="C103" s="493">
        <v>3802</v>
      </c>
      <c r="D103" s="494">
        <v>3649</v>
      </c>
      <c r="E103" s="494">
        <v>3600</v>
      </c>
      <c r="F103" s="495">
        <v>3455</v>
      </c>
      <c r="G103" s="489"/>
      <c r="H103" s="493">
        <v>3407</v>
      </c>
      <c r="I103" s="496">
        <v>3283</v>
      </c>
    </row>
    <row r="104" spans="2:9" s="449" customFormat="1" ht="15" customHeight="1">
      <c r="B104" s="491" t="s">
        <v>385</v>
      </c>
      <c r="C104" s="486">
        <v>80</v>
      </c>
      <c r="D104" s="487">
        <v>73</v>
      </c>
      <c r="E104" s="487">
        <v>72</v>
      </c>
      <c r="F104" s="488">
        <v>69</v>
      </c>
      <c r="G104" s="489"/>
      <c r="H104" s="486">
        <v>62</v>
      </c>
      <c r="I104" s="490">
        <v>63</v>
      </c>
    </row>
    <row r="105" spans="2:9" s="449" customFormat="1" ht="15" customHeight="1">
      <c r="B105" s="491" t="s">
        <v>386</v>
      </c>
      <c r="C105" s="486">
        <v>71</v>
      </c>
      <c r="D105" s="487">
        <v>68</v>
      </c>
      <c r="E105" s="487">
        <v>67</v>
      </c>
      <c r="F105" s="488">
        <v>64</v>
      </c>
      <c r="G105" s="489"/>
      <c r="H105" s="486">
        <v>59</v>
      </c>
      <c r="I105" s="490">
        <v>59</v>
      </c>
    </row>
    <row r="106" spans="2:9" s="449" customFormat="1" ht="15" customHeight="1">
      <c r="B106" s="492" t="s">
        <v>387</v>
      </c>
      <c r="C106" s="493">
        <v>9</v>
      </c>
      <c r="D106" s="494">
        <v>5</v>
      </c>
      <c r="E106" s="494">
        <v>5</v>
      </c>
      <c r="F106" s="495">
        <v>5</v>
      </c>
      <c r="G106" s="489"/>
      <c r="H106" s="493">
        <v>3</v>
      </c>
      <c r="I106" s="496">
        <v>4</v>
      </c>
    </row>
    <row r="107" spans="2:9" s="449" customFormat="1" ht="15" customHeight="1">
      <c r="B107" s="491" t="s">
        <v>388</v>
      </c>
      <c r="C107" s="486">
        <v>8848</v>
      </c>
      <c r="D107" s="487">
        <v>9239</v>
      </c>
      <c r="E107" s="487">
        <v>9805</v>
      </c>
      <c r="F107" s="488">
        <v>10353</v>
      </c>
      <c r="G107" s="489"/>
      <c r="H107" s="486">
        <v>8717</v>
      </c>
      <c r="I107" s="490">
        <v>6351</v>
      </c>
    </row>
    <row r="108" spans="2:9" s="449" customFormat="1" ht="15" customHeight="1">
      <c r="B108" s="491" t="s">
        <v>303</v>
      </c>
      <c r="C108" s="486">
        <v>125</v>
      </c>
      <c r="D108" s="487">
        <v>113</v>
      </c>
      <c r="E108" s="487">
        <v>78</v>
      </c>
      <c r="F108" s="488">
        <v>75</v>
      </c>
      <c r="G108" s="489"/>
      <c r="H108" s="486">
        <v>72</v>
      </c>
      <c r="I108" s="490">
        <v>67</v>
      </c>
    </row>
    <row r="109" spans="2:9" s="449" customFormat="1" ht="15" customHeight="1">
      <c r="B109" s="491" t="s">
        <v>304</v>
      </c>
      <c r="C109" s="486">
        <v>224</v>
      </c>
      <c r="D109" s="487">
        <v>222</v>
      </c>
      <c r="E109" s="487">
        <v>233</v>
      </c>
      <c r="F109" s="488">
        <v>232</v>
      </c>
      <c r="G109" s="489"/>
      <c r="H109" s="486">
        <v>182</v>
      </c>
      <c r="I109" s="490">
        <v>213</v>
      </c>
    </row>
    <row r="110" spans="2:9" s="449" customFormat="1" ht="15" customHeight="1">
      <c r="B110" s="491" t="s">
        <v>389</v>
      </c>
      <c r="C110" s="486">
        <v>28</v>
      </c>
      <c r="D110" s="487">
        <v>24</v>
      </c>
      <c r="E110" s="487">
        <v>22</v>
      </c>
      <c r="F110" s="488">
        <v>21</v>
      </c>
      <c r="G110" s="489"/>
      <c r="H110" s="486">
        <v>19</v>
      </c>
      <c r="I110" s="490">
        <v>20</v>
      </c>
    </row>
    <row r="111" spans="2:9" s="449" customFormat="1" ht="15" customHeight="1">
      <c r="B111" s="491" t="s">
        <v>390</v>
      </c>
      <c r="C111" s="486">
        <v>234</v>
      </c>
      <c r="D111" s="487">
        <v>233</v>
      </c>
      <c r="E111" s="487">
        <v>241</v>
      </c>
      <c r="F111" s="488">
        <v>249</v>
      </c>
      <c r="G111" s="489"/>
      <c r="H111" s="486">
        <v>264</v>
      </c>
      <c r="I111" s="490">
        <v>283</v>
      </c>
    </row>
    <row r="112" spans="2:9" s="449" customFormat="1" ht="15" customHeight="1">
      <c r="B112" s="491" t="s">
        <v>391</v>
      </c>
      <c r="C112" s="486">
        <v>1177</v>
      </c>
      <c r="D112" s="487">
        <v>1187</v>
      </c>
      <c r="E112" s="487">
        <v>1181</v>
      </c>
      <c r="F112" s="488">
        <v>1160</v>
      </c>
      <c r="G112" s="489"/>
      <c r="H112" s="486">
        <v>985</v>
      </c>
      <c r="I112" s="490">
        <v>1026</v>
      </c>
    </row>
    <row r="113" spans="2:9" s="449" customFormat="1" ht="15" customHeight="1">
      <c r="B113" s="491" t="s">
        <v>392</v>
      </c>
      <c r="C113" s="486">
        <v>123</v>
      </c>
      <c r="D113" s="487">
        <v>119</v>
      </c>
      <c r="E113" s="487">
        <v>112</v>
      </c>
      <c r="F113" s="488">
        <v>106</v>
      </c>
      <c r="G113" s="489"/>
      <c r="H113" s="486">
        <v>44</v>
      </c>
      <c r="I113" s="490">
        <v>32</v>
      </c>
    </row>
    <row r="114" spans="2:9" s="449" customFormat="1" ht="15" customHeight="1">
      <c r="B114" s="517" t="s">
        <v>393</v>
      </c>
      <c r="C114" s="486">
        <v>866</v>
      </c>
      <c r="D114" s="487">
        <v>813</v>
      </c>
      <c r="E114" s="487">
        <v>748</v>
      </c>
      <c r="F114" s="488">
        <v>690</v>
      </c>
      <c r="G114" s="489"/>
      <c r="H114" s="486">
        <v>608</v>
      </c>
      <c r="I114" s="490">
        <v>566</v>
      </c>
    </row>
    <row r="115" spans="2:9" s="449" customFormat="1" ht="15" customHeight="1">
      <c r="B115" s="517" t="s">
        <v>439</v>
      </c>
      <c r="C115" s="486">
        <v>446</v>
      </c>
      <c r="D115" s="487">
        <v>445</v>
      </c>
      <c r="E115" s="487">
        <v>446</v>
      </c>
      <c r="F115" s="488">
        <v>464</v>
      </c>
      <c r="G115" s="489"/>
      <c r="H115" s="486">
        <v>365</v>
      </c>
      <c r="I115" s="490" t="s">
        <v>122</v>
      </c>
    </row>
    <row r="116" spans="2:9" s="449" customFormat="1" ht="15" customHeight="1">
      <c r="B116" s="517" t="s">
        <v>440</v>
      </c>
      <c r="C116" s="486">
        <v>4173</v>
      </c>
      <c r="D116" s="487">
        <v>4079</v>
      </c>
      <c r="E116" s="487">
        <v>4041</v>
      </c>
      <c r="F116" s="488">
        <v>3923</v>
      </c>
      <c r="G116" s="489"/>
      <c r="H116" s="486">
        <v>2585</v>
      </c>
      <c r="I116" s="490" t="s">
        <v>122</v>
      </c>
    </row>
    <row r="117" spans="2:9" s="449" customFormat="1" ht="15" customHeight="1">
      <c r="B117" s="517" t="s">
        <v>441</v>
      </c>
      <c r="C117" s="486">
        <v>46</v>
      </c>
      <c r="D117" s="487">
        <v>36</v>
      </c>
      <c r="E117" s="487">
        <v>32</v>
      </c>
      <c r="F117" s="488">
        <v>33</v>
      </c>
      <c r="G117" s="489"/>
      <c r="H117" s="486">
        <v>28</v>
      </c>
      <c r="I117" s="490" t="s">
        <v>122</v>
      </c>
    </row>
    <row r="118" spans="2:9" ht="15" customHeight="1" thickBot="1">
      <c r="B118" s="518" t="s">
        <v>442</v>
      </c>
      <c r="C118" s="503">
        <v>1406</v>
      </c>
      <c r="D118" s="504">
        <v>1968</v>
      </c>
      <c r="E118" s="504">
        <v>2671</v>
      </c>
      <c r="F118" s="505">
        <v>3400</v>
      </c>
      <c r="G118" s="519"/>
      <c r="H118" s="503">
        <v>3565</v>
      </c>
      <c r="I118" s="506">
        <v>4144</v>
      </c>
    </row>
    <row r="119" spans="2:9" ht="18" customHeight="1">
      <c r="B119" s="1021" t="s">
        <v>563</v>
      </c>
      <c r="C119" s="1021"/>
      <c r="D119" s="1021"/>
      <c r="E119" s="1021"/>
      <c r="F119" s="1021"/>
      <c r="G119" s="1022"/>
      <c r="H119" s="1021"/>
      <c r="I119" s="1021"/>
    </row>
    <row r="120" spans="2:9" ht="18" customHeight="1">
      <c r="B120" s="1022"/>
      <c r="C120" s="1022"/>
      <c r="D120" s="1022"/>
      <c r="E120" s="1022"/>
      <c r="F120" s="1022"/>
      <c r="G120" s="1022"/>
      <c r="H120" s="1022"/>
      <c r="I120" s="1022"/>
    </row>
    <row r="121" spans="2:9" s="423" customFormat="1" ht="18.75" customHeight="1">
      <c r="B121" s="520"/>
      <c r="C121" s="520"/>
      <c r="D121" s="520"/>
      <c r="E121" s="520"/>
      <c r="F121" s="520"/>
      <c r="G121" s="520"/>
      <c r="H121" s="520"/>
      <c r="I121" s="520"/>
    </row>
    <row r="122" spans="2:9" s="423" customFormat="1" ht="12.75" customHeight="1">
      <c r="B122" s="1014"/>
      <c r="C122" s="1014"/>
      <c r="D122" s="1014"/>
      <c r="E122" s="1014"/>
      <c r="F122" s="1014"/>
      <c r="G122" s="1014"/>
      <c r="H122" s="1023"/>
      <c r="I122" s="521"/>
    </row>
    <row r="123" spans="2:8" s="423" customFormat="1" ht="12.75" customHeight="1">
      <c r="B123" s="1014"/>
      <c r="C123" s="1014"/>
      <c r="D123" s="1014"/>
      <c r="E123" s="1014"/>
      <c r="F123" s="1014"/>
      <c r="G123" s="1014"/>
      <c r="H123" s="1015"/>
    </row>
    <row r="124" spans="2:8" s="423" customFormat="1" ht="12.75" customHeight="1">
      <c r="B124" s="1014"/>
      <c r="C124" s="1014"/>
      <c r="D124" s="1014"/>
      <c r="E124" s="1014"/>
      <c r="F124" s="1014"/>
      <c r="G124" s="1014"/>
      <c r="H124" s="1015"/>
    </row>
    <row r="125" spans="2:4" ht="15" customHeight="1">
      <c r="B125" s="1016"/>
      <c r="C125" s="1017"/>
      <c r="D125" s="1017"/>
    </row>
    <row r="126" ht="96" customHeight="1">
      <c r="B126" s="523" t="s">
        <v>443</v>
      </c>
    </row>
    <row r="127" ht="15" customHeight="1">
      <c r="B127" s="523" t="s">
        <v>443</v>
      </c>
    </row>
  </sheetData>
  <sheetProtection/>
  <mergeCells count="8">
    <mergeCell ref="B124:H124"/>
    <mergeCell ref="B125:D125"/>
    <mergeCell ref="B1:H1"/>
    <mergeCell ref="B3:B4"/>
    <mergeCell ref="B63:B64"/>
    <mergeCell ref="B119:I120"/>
    <mergeCell ref="B122:H122"/>
    <mergeCell ref="B123:H123"/>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L81"/>
  <sheetViews>
    <sheetView zoomScalePageLayoutView="0" workbookViewId="0" topLeftCell="A70">
      <selection activeCell="C80" sqref="C80"/>
    </sheetView>
  </sheetViews>
  <sheetFormatPr defaultColWidth="9.00390625" defaultRowHeight="15" customHeight="1"/>
  <cols>
    <col min="1" max="1" width="2.00390625" style="358" customWidth="1"/>
    <col min="2" max="2" width="5.625" style="358" customWidth="1"/>
    <col min="3" max="3" width="46.125" style="434" customWidth="1"/>
    <col min="4" max="4" width="12.125" style="457" customWidth="1"/>
    <col min="5" max="5" width="12.125" style="581" customWidth="1"/>
    <col min="6" max="6" width="12.25390625" style="358" customWidth="1"/>
    <col min="7" max="7" width="12.125" style="522" customWidth="1"/>
    <col min="8" max="8" width="2.125" style="582" customWidth="1"/>
    <col min="9" max="9" width="12.125" style="522" customWidth="1"/>
    <col min="10" max="10" width="13.50390625" style="358" customWidth="1"/>
    <col min="11" max="16384" width="9.00390625" style="358" customWidth="1"/>
  </cols>
  <sheetData>
    <row r="1" spans="2:9" ht="20.25" customHeight="1">
      <c r="B1" s="1008" t="s">
        <v>555</v>
      </c>
      <c r="C1" s="1008"/>
      <c r="D1" s="1008"/>
      <c r="E1" s="1008"/>
      <c r="F1" s="1008"/>
      <c r="G1" s="1008"/>
      <c r="H1" s="1008"/>
      <c r="I1" s="1008"/>
    </row>
    <row r="2" spans="2:10" ht="13.5" customHeight="1" thickBot="1">
      <c r="B2" s="525" t="s">
        <v>444</v>
      </c>
      <c r="C2" s="526"/>
      <c r="D2" s="169"/>
      <c r="E2" s="169"/>
      <c r="F2" s="169"/>
      <c r="G2" s="169"/>
      <c r="H2" s="527"/>
      <c r="I2" s="169"/>
      <c r="J2" s="169" t="s">
        <v>402</v>
      </c>
    </row>
    <row r="3" spans="2:10" ht="20.25" customHeight="1">
      <c r="B3" s="1019" t="s">
        <v>403</v>
      </c>
      <c r="C3" s="1024"/>
      <c r="D3" s="435" t="s">
        <v>404</v>
      </c>
      <c r="E3" s="528">
        <v>18</v>
      </c>
      <c r="F3" s="528">
        <v>19</v>
      </c>
      <c r="G3" s="529">
        <v>20</v>
      </c>
      <c r="H3" s="530"/>
      <c r="I3" s="531" t="s">
        <v>445</v>
      </c>
      <c r="J3" s="441" t="s">
        <v>446</v>
      </c>
    </row>
    <row r="4" spans="2:10" ht="13.5" customHeight="1" thickBot="1">
      <c r="B4" s="1020"/>
      <c r="C4" s="1025"/>
      <c r="D4" s="532" t="s">
        <v>407</v>
      </c>
      <c r="E4" s="533" t="s">
        <v>408</v>
      </c>
      <c r="F4" s="533" t="s">
        <v>409</v>
      </c>
      <c r="G4" s="534" t="s">
        <v>410</v>
      </c>
      <c r="H4" s="535"/>
      <c r="I4" s="447" t="s">
        <v>411</v>
      </c>
      <c r="J4" s="448" t="s">
        <v>447</v>
      </c>
    </row>
    <row r="5" spans="2:10" ht="15" customHeight="1" thickBot="1">
      <c r="B5" s="536" t="s">
        <v>298</v>
      </c>
      <c r="C5" s="537"/>
      <c r="D5" s="538">
        <v>2742807</v>
      </c>
      <c r="E5" s="539">
        <v>2798858</v>
      </c>
      <c r="F5" s="539">
        <v>2821554</v>
      </c>
      <c r="G5" s="540">
        <v>2840422</v>
      </c>
      <c r="H5" s="404"/>
      <c r="I5" s="538">
        <v>2797820</v>
      </c>
      <c r="J5" s="541">
        <v>2747387</v>
      </c>
    </row>
    <row r="6" spans="2:10" ht="15" customHeight="1">
      <c r="B6" s="373" t="s">
        <v>299</v>
      </c>
      <c r="C6" s="374"/>
      <c r="D6" s="542">
        <v>20637</v>
      </c>
      <c r="E6" s="543">
        <v>20424</v>
      </c>
      <c r="F6" s="543">
        <v>20460</v>
      </c>
      <c r="G6" s="405">
        <v>20483</v>
      </c>
      <c r="H6" s="404"/>
      <c r="I6" s="542">
        <v>20679</v>
      </c>
      <c r="J6" s="544">
        <v>20463</v>
      </c>
    </row>
    <row r="7" spans="2:10" ht="15" customHeight="1">
      <c r="B7" s="373" t="s">
        <v>300</v>
      </c>
      <c r="C7" s="374"/>
      <c r="D7" s="542">
        <v>16824</v>
      </c>
      <c r="E7" s="543">
        <v>16919</v>
      </c>
      <c r="F7" s="543">
        <v>17158</v>
      </c>
      <c r="G7" s="405">
        <v>17062</v>
      </c>
      <c r="H7" s="404"/>
      <c r="I7" s="542">
        <v>17146</v>
      </c>
      <c r="J7" s="544">
        <v>17286</v>
      </c>
    </row>
    <row r="8" spans="2:10" ht="15" customHeight="1">
      <c r="B8" s="373" t="s">
        <v>301</v>
      </c>
      <c r="C8" s="374"/>
      <c r="D8" s="542">
        <v>2097</v>
      </c>
      <c r="E8" s="543">
        <v>1799</v>
      </c>
      <c r="F8" s="543">
        <v>1771</v>
      </c>
      <c r="G8" s="405">
        <v>1744</v>
      </c>
      <c r="H8" s="404"/>
      <c r="I8" s="542">
        <v>1921</v>
      </c>
      <c r="J8" s="544">
        <v>1832</v>
      </c>
    </row>
    <row r="9" spans="2:10" ht="15" customHeight="1">
      <c r="B9" s="373" t="s">
        <v>303</v>
      </c>
      <c r="C9" s="374"/>
      <c r="D9" s="542">
        <v>765</v>
      </c>
      <c r="E9" s="543">
        <v>765</v>
      </c>
      <c r="F9" s="543">
        <v>735</v>
      </c>
      <c r="G9" s="405">
        <v>735</v>
      </c>
      <c r="H9" s="404"/>
      <c r="I9" s="542">
        <v>685</v>
      </c>
      <c r="J9" s="544">
        <v>645</v>
      </c>
    </row>
    <row r="10" spans="2:10" ht="15" customHeight="1">
      <c r="B10" s="380" t="s">
        <v>304</v>
      </c>
      <c r="C10" s="381"/>
      <c r="D10" s="545">
        <v>951</v>
      </c>
      <c r="E10" s="546">
        <v>941</v>
      </c>
      <c r="F10" s="546">
        <v>796</v>
      </c>
      <c r="G10" s="407">
        <v>942</v>
      </c>
      <c r="H10" s="404"/>
      <c r="I10" s="545">
        <v>927</v>
      </c>
      <c r="J10" s="547">
        <v>700</v>
      </c>
    </row>
    <row r="11" spans="2:10" ht="15" customHeight="1">
      <c r="B11" s="373" t="s">
        <v>413</v>
      </c>
      <c r="C11" s="374"/>
      <c r="D11" s="542">
        <v>149431</v>
      </c>
      <c r="E11" s="543">
        <v>150992</v>
      </c>
      <c r="F11" s="543">
        <v>152742</v>
      </c>
      <c r="G11" s="405">
        <v>154298</v>
      </c>
      <c r="H11" s="404"/>
      <c r="I11" s="542">
        <v>150243</v>
      </c>
      <c r="J11" s="544">
        <v>146152</v>
      </c>
    </row>
    <row r="12" spans="2:10" ht="15" customHeight="1">
      <c r="B12" s="373" t="s">
        <v>414</v>
      </c>
      <c r="C12" s="374"/>
      <c r="D12" s="542">
        <v>66837</v>
      </c>
      <c r="E12" s="543">
        <v>66667</v>
      </c>
      <c r="F12" s="543">
        <v>66375</v>
      </c>
      <c r="G12" s="405">
        <f>G13+G14</f>
        <v>66239</v>
      </c>
      <c r="H12" s="404"/>
      <c r="I12" s="542">
        <v>64194</v>
      </c>
      <c r="J12" s="544">
        <v>62307</v>
      </c>
    </row>
    <row r="13" spans="2:10" ht="15" customHeight="1">
      <c r="B13" s="373" t="s">
        <v>415</v>
      </c>
      <c r="C13" s="374"/>
      <c r="D13" s="542">
        <v>64023</v>
      </c>
      <c r="E13" s="543">
        <v>63753</v>
      </c>
      <c r="F13" s="543">
        <v>63511</v>
      </c>
      <c r="G13" s="405">
        <v>63375</v>
      </c>
      <c r="H13" s="404"/>
      <c r="I13" s="542">
        <v>61350</v>
      </c>
      <c r="J13" s="544">
        <v>59533</v>
      </c>
    </row>
    <row r="14" spans="2:10" ht="15" customHeight="1">
      <c r="B14" s="373" t="s">
        <v>416</v>
      </c>
      <c r="C14" s="374"/>
      <c r="D14" s="542">
        <v>2814</v>
      </c>
      <c r="E14" s="543">
        <v>2914</v>
      </c>
      <c r="F14" s="543">
        <v>2864</v>
      </c>
      <c r="G14" s="405">
        <v>2864</v>
      </c>
      <c r="H14" s="404"/>
      <c r="I14" s="542">
        <v>2844</v>
      </c>
      <c r="J14" s="544">
        <v>2774</v>
      </c>
    </row>
    <row r="15" spans="2:10" ht="15" customHeight="1">
      <c r="B15" s="373" t="s">
        <v>417</v>
      </c>
      <c r="C15" s="374"/>
      <c r="D15" s="542">
        <v>82594</v>
      </c>
      <c r="E15" s="543">
        <v>84325</v>
      </c>
      <c r="F15" s="543">
        <v>86367</v>
      </c>
      <c r="G15" s="405">
        <f>G16+G17+G18</f>
        <v>88059</v>
      </c>
      <c r="H15" s="404"/>
      <c r="I15" s="542">
        <v>86049</v>
      </c>
      <c r="J15" s="544">
        <v>83845</v>
      </c>
    </row>
    <row r="16" spans="2:10" ht="15" customHeight="1">
      <c r="B16" s="373" t="s">
        <v>310</v>
      </c>
      <c r="C16" s="374"/>
      <c r="D16" s="542">
        <v>14015</v>
      </c>
      <c r="E16" s="543">
        <v>13698</v>
      </c>
      <c r="F16" s="543">
        <v>13605</v>
      </c>
      <c r="G16" s="405">
        <v>13355</v>
      </c>
      <c r="H16" s="404"/>
      <c r="I16" s="542">
        <v>12765</v>
      </c>
      <c r="J16" s="544">
        <v>12835</v>
      </c>
    </row>
    <row r="17" spans="2:10" ht="15" customHeight="1">
      <c r="B17" s="373" t="s">
        <v>311</v>
      </c>
      <c r="C17" s="374"/>
      <c r="D17" s="542">
        <v>1547</v>
      </c>
      <c r="E17" s="543">
        <v>1467</v>
      </c>
      <c r="F17" s="543">
        <v>1450</v>
      </c>
      <c r="G17" s="405">
        <v>1463</v>
      </c>
      <c r="H17" s="404"/>
      <c r="I17" s="542">
        <v>1363</v>
      </c>
      <c r="J17" s="544">
        <v>1285</v>
      </c>
    </row>
    <row r="18" spans="2:10" ht="15" customHeight="1">
      <c r="B18" s="380" t="s">
        <v>448</v>
      </c>
      <c r="C18" s="381"/>
      <c r="D18" s="545">
        <v>67032</v>
      </c>
      <c r="E18" s="546">
        <v>69160</v>
      </c>
      <c r="F18" s="546">
        <v>71312</v>
      </c>
      <c r="G18" s="407">
        <v>73241</v>
      </c>
      <c r="H18" s="404"/>
      <c r="I18" s="545">
        <v>71921</v>
      </c>
      <c r="J18" s="547">
        <v>69725</v>
      </c>
    </row>
    <row r="19" spans="2:10" s="434" customFormat="1" ht="15" customHeight="1">
      <c r="B19" s="413" t="s">
        <v>318</v>
      </c>
      <c r="C19" s="414"/>
      <c r="D19" s="542" t="s">
        <v>424</v>
      </c>
      <c r="E19" s="543" t="s">
        <v>424</v>
      </c>
      <c r="F19" s="543">
        <v>15508</v>
      </c>
      <c r="G19" s="405">
        <v>30329</v>
      </c>
      <c r="H19" s="404"/>
      <c r="I19" s="542">
        <v>88211</v>
      </c>
      <c r="J19" s="544">
        <v>114509</v>
      </c>
    </row>
    <row r="20" spans="2:10" s="434" customFormat="1" ht="15" customHeight="1">
      <c r="B20" s="413" t="s">
        <v>319</v>
      </c>
      <c r="C20" s="414"/>
      <c r="D20" s="542" t="s">
        <v>424</v>
      </c>
      <c r="E20" s="543" t="s">
        <v>424</v>
      </c>
      <c r="F20" s="543">
        <v>13455</v>
      </c>
      <c r="G20" s="405">
        <v>28309</v>
      </c>
      <c r="H20" s="404"/>
      <c r="I20" s="542">
        <v>45204</v>
      </c>
      <c r="J20" s="544">
        <v>69832</v>
      </c>
    </row>
    <row r="21" spans="2:10" s="434" customFormat="1" ht="15" customHeight="1">
      <c r="B21" s="413" t="s">
        <v>320</v>
      </c>
      <c r="C21" s="414"/>
      <c r="D21" s="542" t="s">
        <v>424</v>
      </c>
      <c r="E21" s="543" t="s">
        <v>424</v>
      </c>
      <c r="F21" s="543" t="s">
        <v>449</v>
      </c>
      <c r="G21" s="405" t="s">
        <v>449</v>
      </c>
      <c r="H21" s="404"/>
      <c r="I21" s="542">
        <v>41174</v>
      </c>
      <c r="J21" s="544">
        <v>42759</v>
      </c>
    </row>
    <row r="22" spans="2:10" s="434" customFormat="1" ht="15" customHeight="1">
      <c r="B22" s="413" t="s">
        <v>321</v>
      </c>
      <c r="C22" s="414"/>
      <c r="D22" s="542" t="s">
        <v>424</v>
      </c>
      <c r="E22" s="543" t="s">
        <v>424</v>
      </c>
      <c r="F22" s="543">
        <v>2053</v>
      </c>
      <c r="G22" s="405">
        <v>2020</v>
      </c>
      <c r="H22" s="404"/>
      <c r="I22" s="542">
        <v>1833</v>
      </c>
      <c r="J22" s="544">
        <v>1918</v>
      </c>
    </row>
    <row r="23" spans="2:10" ht="13.5">
      <c r="B23" s="392" t="s">
        <v>322</v>
      </c>
      <c r="C23" s="393"/>
      <c r="D23" s="548">
        <v>61788</v>
      </c>
      <c r="E23" s="549">
        <v>62378</v>
      </c>
      <c r="F23" s="549">
        <v>51922</v>
      </c>
      <c r="G23" s="416">
        <v>41897</v>
      </c>
      <c r="H23" s="404"/>
      <c r="I23" s="548">
        <v>30838</v>
      </c>
      <c r="J23" s="550">
        <v>20731</v>
      </c>
    </row>
    <row r="24" spans="2:10" ht="15" customHeight="1">
      <c r="B24" s="373" t="s">
        <v>323</v>
      </c>
      <c r="C24" s="374"/>
      <c r="D24" s="542">
        <v>5230</v>
      </c>
      <c r="E24" s="543">
        <v>5045</v>
      </c>
      <c r="F24" s="543">
        <v>3645</v>
      </c>
      <c r="G24" s="405">
        <v>2577</v>
      </c>
      <c r="H24" s="404"/>
      <c r="I24" s="542">
        <v>2141</v>
      </c>
      <c r="J24" s="544">
        <v>1715</v>
      </c>
    </row>
    <row r="25" spans="2:10" ht="15" customHeight="1">
      <c r="B25" s="373" t="s">
        <v>324</v>
      </c>
      <c r="C25" s="374"/>
      <c r="D25" s="551">
        <v>1813</v>
      </c>
      <c r="E25" s="552">
        <v>1744</v>
      </c>
      <c r="F25" s="552">
        <v>674</v>
      </c>
      <c r="G25" s="553">
        <v>499</v>
      </c>
      <c r="H25" s="554"/>
      <c r="I25" s="551">
        <v>244</v>
      </c>
      <c r="J25" s="555">
        <v>90</v>
      </c>
    </row>
    <row r="26" spans="2:10" ht="15" customHeight="1">
      <c r="B26" s="556" t="s">
        <v>450</v>
      </c>
      <c r="C26" s="557"/>
      <c r="D26" s="551">
        <v>160</v>
      </c>
      <c r="E26" s="552">
        <v>160</v>
      </c>
      <c r="F26" s="552">
        <v>60</v>
      </c>
      <c r="G26" s="553">
        <v>60</v>
      </c>
      <c r="H26" s="554"/>
      <c r="I26" s="551">
        <v>60</v>
      </c>
      <c r="J26" s="555">
        <v>30</v>
      </c>
    </row>
    <row r="27" spans="2:10" ht="15" customHeight="1">
      <c r="B27" s="373" t="s">
        <v>326</v>
      </c>
      <c r="C27" s="374"/>
      <c r="D27" s="551">
        <v>501</v>
      </c>
      <c r="E27" s="552">
        <v>501</v>
      </c>
      <c r="F27" s="552">
        <v>401</v>
      </c>
      <c r="G27" s="553">
        <v>371</v>
      </c>
      <c r="H27" s="554"/>
      <c r="I27" s="551">
        <v>371</v>
      </c>
      <c r="J27" s="555">
        <v>262</v>
      </c>
    </row>
    <row r="28" spans="2:10" ht="15" customHeight="1">
      <c r="B28" s="373" t="s">
        <v>327</v>
      </c>
      <c r="C28" s="374"/>
      <c r="D28" s="551">
        <v>27202</v>
      </c>
      <c r="E28" s="552">
        <v>27712</v>
      </c>
      <c r="F28" s="552">
        <v>25795</v>
      </c>
      <c r="G28" s="553">
        <v>21824</v>
      </c>
      <c r="H28" s="554"/>
      <c r="I28" s="551">
        <v>15833</v>
      </c>
      <c r="J28" s="555">
        <v>10062</v>
      </c>
    </row>
    <row r="29" spans="2:10" ht="15" customHeight="1">
      <c r="B29" s="373" t="s">
        <v>425</v>
      </c>
      <c r="C29" s="374"/>
      <c r="D29" s="551">
        <v>811</v>
      </c>
      <c r="E29" s="552">
        <v>868</v>
      </c>
      <c r="F29" s="552" t="s">
        <v>424</v>
      </c>
      <c r="G29" s="553" t="s">
        <v>424</v>
      </c>
      <c r="H29" s="554"/>
      <c r="I29" s="551" t="s">
        <v>314</v>
      </c>
      <c r="J29" s="553" t="s">
        <v>314</v>
      </c>
    </row>
    <row r="30" spans="2:10" ht="15" customHeight="1">
      <c r="B30" s="373" t="s">
        <v>328</v>
      </c>
      <c r="C30" s="374"/>
      <c r="D30" s="551">
        <v>11517</v>
      </c>
      <c r="E30" s="552">
        <v>11012</v>
      </c>
      <c r="F30" s="552">
        <v>9704</v>
      </c>
      <c r="G30" s="553">
        <v>7669</v>
      </c>
      <c r="H30" s="554"/>
      <c r="I30" s="551">
        <v>6072</v>
      </c>
      <c r="J30" s="555">
        <v>4023</v>
      </c>
    </row>
    <row r="31" spans="2:10" ht="15" customHeight="1">
      <c r="B31" s="373" t="s">
        <v>329</v>
      </c>
      <c r="C31" s="374"/>
      <c r="D31" s="551">
        <v>8816</v>
      </c>
      <c r="E31" s="552">
        <v>8978</v>
      </c>
      <c r="F31" s="552">
        <v>6830</v>
      </c>
      <c r="G31" s="553">
        <v>5372</v>
      </c>
      <c r="H31" s="554"/>
      <c r="I31" s="551">
        <v>3956</v>
      </c>
      <c r="J31" s="555">
        <v>3016</v>
      </c>
    </row>
    <row r="32" spans="2:10" ht="15" customHeight="1">
      <c r="B32" s="373" t="s">
        <v>426</v>
      </c>
      <c r="C32" s="374"/>
      <c r="D32" s="551">
        <v>4037</v>
      </c>
      <c r="E32" s="552">
        <v>4589</v>
      </c>
      <c r="F32" s="552">
        <v>3476</v>
      </c>
      <c r="G32" s="553">
        <v>2568</v>
      </c>
      <c r="H32" s="554"/>
      <c r="I32" s="551">
        <v>1560</v>
      </c>
      <c r="J32" s="555">
        <v>1032</v>
      </c>
    </row>
    <row r="33" spans="2:10" ht="13.5">
      <c r="B33" s="380" t="s">
        <v>331</v>
      </c>
      <c r="C33" s="381"/>
      <c r="D33" s="558">
        <v>1701</v>
      </c>
      <c r="E33" s="559">
        <v>1769</v>
      </c>
      <c r="F33" s="559">
        <v>1337</v>
      </c>
      <c r="G33" s="560">
        <v>957</v>
      </c>
      <c r="H33" s="554"/>
      <c r="I33" s="558">
        <v>601</v>
      </c>
      <c r="J33" s="561">
        <v>501</v>
      </c>
    </row>
    <row r="34" spans="2:10" ht="13.5">
      <c r="B34" s="373" t="s">
        <v>332</v>
      </c>
      <c r="C34" s="374"/>
      <c r="D34" s="551">
        <v>195395</v>
      </c>
      <c r="E34" s="552">
        <v>202167</v>
      </c>
      <c r="F34" s="552">
        <v>180020</v>
      </c>
      <c r="G34" s="553">
        <v>153954</v>
      </c>
      <c r="H34" s="554"/>
      <c r="I34" s="551">
        <v>119402</v>
      </c>
      <c r="J34" s="555">
        <v>90782</v>
      </c>
    </row>
    <row r="35" spans="2:10" ht="15" customHeight="1">
      <c r="B35" s="373" t="s">
        <v>333</v>
      </c>
      <c r="C35" s="374"/>
      <c r="D35" s="551">
        <v>95906</v>
      </c>
      <c r="E35" s="552">
        <v>96627</v>
      </c>
      <c r="F35" s="552">
        <v>88877</v>
      </c>
      <c r="G35" s="553">
        <v>77987</v>
      </c>
      <c r="H35" s="554"/>
      <c r="I35" s="551">
        <v>62743</v>
      </c>
      <c r="J35" s="555">
        <v>45880</v>
      </c>
    </row>
    <row r="36" spans="2:10" ht="13.5">
      <c r="B36" s="373" t="s">
        <v>334</v>
      </c>
      <c r="C36" s="374"/>
      <c r="D36" s="551">
        <v>19074</v>
      </c>
      <c r="E36" s="552">
        <v>20426</v>
      </c>
      <c r="F36" s="552">
        <v>17473</v>
      </c>
      <c r="G36" s="553">
        <v>14035</v>
      </c>
      <c r="H36" s="554"/>
      <c r="I36" s="551">
        <v>10187</v>
      </c>
      <c r="J36" s="555">
        <v>7791</v>
      </c>
    </row>
    <row r="37" spans="2:10" ht="15" customHeight="1">
      <c r="B37" s="373" t="s">
        <v>335</v>
      </c>
      <c r="C37" s="374"/>
      <c r="D37" s="551">
        <v>14135</v>
      </c>
      <c r="E37" s="552">
        <v>14360</v>
      </c>
      <c r="F37" s="552">
        <v>13240</v>
      </c>
      <c r="G37" s="553">
        <v>11306</v>
      </c>
      <c r="H37" s="554"/>
      <c r="I37" s="551">
        <v>8994</v>
      </c>
      <c r="J37" s="555">
        <v>8160</v>
      </c>
    </row>
    <row r="38" spans="2:10" s="360" customFormat="1" ht="15" customHeight="1">
      <c r="B38" s="373" t="s">
        <v>336</v>
      </c>
      <c r="C38" s="374"/>
      <c r="D38" s="551">
        <v>53784</v>
      </c>
      <c r="E38" s="552">
        <v>58163</v>
      </c>
      <c r="F38" s="552">
        <v>52600</v>
      </c>
      <c r="G38" s="553">
        <v>44599</v>
      </c>
      <c r="H38" s="554"/>
      <c r="I38" s="551">
        <v>33085</v>
      </c>
      <c r="J38" s="555">
        <v>25820</v>
      </c>
    </row>
    <row r="39" spans="2:10" ht="15" customHeight="1">
      <c r="B39" s="373" t="s">
        <v>337</v>
      </c>
      <c r="C39" s="374"/>
      <c r="D39" s="551">
        <v>6670</v>
      </c>
      <c r="E39" s="552">
        <v>6846</v>
      </c>
      <c r="F39" s="552">
        <v>4180</v>
      </c>
      <c r="G39" s="553">
        <v>2807</v>
      </c>
      <c r="H39" s="554"/>
      <c r="I39" s="551">
        <v>1648</v>
      </c>
      <c r="J39" s="555">
        <v>963</v>
      </c>
    </row>
    <row r="40" spans="2:10" ht="15" customHeight="1">
      <c r="B40" s="373" t="s">
        <v>338</v>
      </c>
      <c r="C40" s="374"/>
      <c r="D40" s="551">
        <v>2926</v>
      </c>
      <c r="E40" s="552">
        <v>2857</v>
      </c>
      <c r="F40" s="552">
        <v>2661</v>
      </c>
      <c r="G40" s="553">
        <v>2560</v>
      </c>
      <c r="H40" s="554"/>
      <c r="I40" s="551">
        <v>2236</v>
      </c>
      <c r="J40" s="555">
        <v>1793</v>
      </c>
    </row>
    <row r="41" spans="2:10" ht="15" customHeight="1">
      <c r="B41" s="373" t="s">
        <v>428</v>
      </c>
      <c r="C41" s="374"/>
      <c r="D41" s="551">
        <v>1043</v>
      </c>
      <c r="E41" s="552">
        <v>874</v>
      </c>
      <c r="F41" s="552" t="s">
        <v>424</v>
      </c>
      <c r="G41" s="553" t="s">
        <v>424</v>
      </c>
      <c r="H41" s="554"/>
      <c r="I41" s="551" t="s">
        <v>314</v>
      </c>
      <c r="J41" s="553" t="s">
        <v>314</v>
      </c>
    </row>
    <row r="42" spans="2:10" ht="15" customHeight="1">
      <c r="B42" s="373" t="s">
        <v>339</v>
      </c>
      <c r="C42" s="374"/>
      <c r="D42" s="551">
        <v>1857</v>
      </c>
      <c r="E42" s="552">
        <v>2014</v>
      </c>
      <c r="F42" s="552">
        <v>989</v>
      </c>
      <c r="G42" s="553">
        <v>660</v>
      </c>
      <c r="H42" s="554"/>
      <c r="I42" s="551">
        <v>509</v>
      </c>
      <c r="J42" s="555">
        <v>375</v>
      </c>
    </row>
    <row r="43" spans="2:10" ht="27" customHeight="1">
      <c r="B43" s="1011" t="s">
        <v>340</v>
      </c>
      <c r="C43" s="1026"/>
      <c r="D43" s="562">
        <v>24293</v>
      </c>
      <c r="E43" s="563">
        <v>25542</v>
      </c>
      <c r="F43" s="563">
        <v>19819</v>
      </c>
      <c r="G43" s="564">
        <v>16373</v>
      </c>
      <c r="H43" s="554"/>
      <c r="I43" s="562">
        <v>13257</v>
      </c>
      <c r="J43" s="565">
        <v>10475</v>
      </c>
    </row>
    <row r="44" spans="2:10" ht="15" customHeight="1">
      <c r="B44" s="373" t="s">
        <v>341</v>
      </c>
      <c r="C44" s="374"/>
      <c r="D44" s="551">
        <v>5951</v>
      </c>
      <c r="E44" s="552">
        <v>5992</v>
      </c>
      <c r="F44" s="552">
        <v>5466</v>
      </c>
      <c r="G44" s="553">
        <v>4897</v>
      </c>
      <c r="H44" s="554"/>
      <c r="I44" s="551">
        <v>4442</v>
      </c>
      <c r="J44" s="555">
        <v>4008</v>
      </c>
    </row>
    <row r="45" spans="2:10" ht="15" customHeight="1">
      <c r="B45" s="373" t="s">
        <v>429</v>
      </c>
      <c r="C45" s="374"/>
      <c r="D45" s="551">
        <v>3327</v>
      </c>
      <c r="E45" s="552">
        <v>3645</v>
      </c>
      <c r="F45" s="552">
        <v>2199</v>
      </c>
      <c r="G45" s="553">
        <v>2249</v>
      </c>
      <c r="H45" s="554"/>
      <c r="I45" s="551">
        <v>2081</v>
      </c>
      <c r="J45" s="555">
        <v>1888</v>
      </c>
    </row>
    <row r="46" spans="2:10" ht="15" customHeight="1">
      <c r="B46" s="373" t="s">
        <v>451</v>
      </c>
      <c r="C46" s="374"/>
      <c r="D46" s="551">
        <v>1407</v>
      </c>
      <c r="E46" s="552">
        <v>1259</v>
      </c>
      <c r="F46" s="552" t="s">
        <v>424</v>
      </c>
      <c r="G46" s="553" t="s">
        <v>424</v>
      </c>
      <c r="H46" s="554"/>
      <c r="I46" s="551" t="s">
        <v>314</v>
      </c>
      <c r="J46" s="555" t="s">
        <v>314</v>
      </c>
    </row>
    <row r="47" spans="2:10" ht="15" customHeight="1">
      <c r="B47" s="373" t="s">
        <v>452</v>
      </c>
      <c r="C47" s="374"/>
      <c r="D47" s="551">
        <v>1920</v>
      </c>
      <c r="E47" s="552">
        <v>2386</v>
      </c>
      <c r="F47" s="552">
        <v>2199</v>
      </c>
      <c r="G47" s="553">
        <v>2249</v>
      </c>
      <c r="H47" s="554"/>
      <c r="I47" s="551">
        <v>2081</v>
      </c>
      <c r="J47" s="555">
        <v>1888</v>
      </c>
    </row>
    <row r="48" spans="2:10" ht="15" customHeight="1">
      <c r="B48" s="373" t="s">
        <v>343</v>
      </c>
      <c r="C48" s="374"/>
      <c r="D48" s="551">
        <v>796</v>
      </c>
      <c r="E48" s="552">
        <v>801</v>
      </c>
      <c r="F48" s="552">
        <v>641</v>
      </c>
      <c r="G48" s="553">
        <v>533</v>
      </c>
      <c r="H48" s="554"/>
      <c r="I48" s="551">
        <v>431</v>
      </c>
      <c r="J48" s="555">
        <v>344</v>
      </c>
    </row>
    <row r="49" spans="2:10" ht="15" customHeight="1">
      <c r="B49" s="373" t="s">
        <v>344</v>
      </c>
      <c r="C49" s="374"/>
      <c r="D49" s="551">
        <v>6666</v>
      </c>
      <c r="E49" s="552">
        <v>6946</v>
      </c>
      <c r="F49" s="552">
        <v>5356</v>
      </c>
      <c r="G49" s="553">
        <v>4305</v>
      </c>
      <c r="H49" s="554"/>
      <c r="I49" s="551">
        <v>3147</v>
      </c>
      <c r="J49" s="555">
        <v>2488</v>
      </c>
    </row>
    <row r="50" spans="2:10" ht="15" customHeight="1">
      <c r="B50" s="373" t="s">
        <v>345</v>
      </c>
      <c r="C50" s="374"/>
      <c r="D50" s="551">
        <v>7065</v>
      </c>
      <c r="E50" s="552">
        <v>7645</v>
      </c>
      <c r="F50" s="552">
        <v>5837</v>
      </c>
      <c r="G50" s="553">
        <v>4121</v>
      </c>
      <c r="H50" s="554"/>
      <c r="I50" s="551">
        <v>2968</v>
      </c>
      <c r="J50" s="555">
        <v>1689</v>
      </c>
    </row>
    <row r="51" spans="2:10" ht="15" customHeight="1">
      <c r="B51" s="380" t="s">
        <v>346</v>
      </c>
      <c r="C51" s="381"/>
      <c r="D51" s="558">
        <v>488</v>
      </c>
      <c r="E51" s="559">
        <v>513</v>
      </c>
      <c r="F51" s="559">
        <v>320</v>
      </c>
      <c r="G51" s="560">
        <v>268</v>
      </c>
      <c r="H51" s="554"/>
      <c r="I51" s="558">
        <v>188</v>
      </c>
      <c r="J51" s="561">
        <v>58</v>
      </c>
    </row>
    <row r="52" spans="2:10" ht="15" customHeight="1">
      <c r="B52" s="392" t="s">
        <v>347</v>
      </c>
      <c r="C52" s="393"/>
      <c r="D52" s="562">
        <v>520</v>
      </c>
      <c r="E52" s="563">
        <v>440</v>
      </c>
      <c r="F52" s="563">
        <v>440</v>
      </c>
      <c r="G52" s="564">
        <v>440</v>
      </c>
      <c r="H52" s="554"/>
      <c r="I52" s="562">
        <v>440</v>
      </c>
      <c r="J52" s="565">
        <v>360</v>
      </c>
    </row>
    <row r="53" spans="2:10" ht="15" customHeight="1">
      <c r="B53" s="380" t="s">
        <v>351</v>
      </c>
      <c r="C53" s="381"/>
      <c r="D53" s="558">
        <v>520</v>
      </c>
      <c r="E53" s="559">
        <v>440</v>
      </c>
      <c r="F53" s="559">
        <v>440</v>
      </c>
      <c r="G53" s="560">
        <v>440</v>
      </c>
      <c r="H53" s="554"/>
      <c r="I53" s="558">
        <v>440</v>
      </c>
      <c r="J53" s="561">
        <v>360</v>
      </c>
    </row>
    <row r="54" spans="2:10" ht="15" customHeight="1">
      <c r="B54" s="380" t="s">
        <v>357</v>
      </c>
      <c r="C54" s="381"/>
      <c r="D54" s="558">
        <v>1455</v>
      </c>
      <c r="E54" s="559">
        <v>1426</v>
      </c>
      <c r="F54" s="559">
        <v>1429</v>
      </c>
      <c r="G54" s="560">
        <v>1359</v>
      </c>
      <c r="H54" s="554"/>
      <c r="I54" s="558">
        <v>1380</v>
      </c>
      <c r="J54" s="561">
        <v>1363</v>
      </c>
    </row>
    <row r="55" spans="2:10" ht="15" customHeight="1">
      <c r="B55" s="373" t="s">
        <v>358</v>
      </c>
      <c r="C55" s="374"/>
      <c r="D55" s="562">
        <v>2147767</v>
      </c>
      <c r="E55" s="563">
        <v>2169577</v>
      </c>
      <c r="F55" s="563">
        <v>2192158</v>
      </c>
      <c r="G55" s="564">
        <v>2207508</v>
      </c>
      <c r="H55" s="554"/>
      <c r="I55" s="562">
        <v>2157086</v>
      </c>
      <c r="J55" s="565">
        <v>2114718</v>
      </c>
    </row>
    <row r="56" spans="2:10" ht="15" customHeight="1">
      <c r="B56" s="373" t="s">
        <v>360</v>
      </c>
      <c r="C56" s="374"/>
      <c r="D56" s="551">
        <v>3669</v>
      </c>
      <c r="E56" s="552">
        <v>3707</v>
      </c>
      <c r="F56" s="552">
        <v>3727</v>
      </c>
      <c r="G56" s="553">
        <v>3710</v>
      </c>
      <c r="H56" s="554"/>
      <c r="I56" s="551">
        <v>3744</v>
      </c>
      <c r="J56" s="555">
        <v>3778</v>
      </c>
    </row>
    <row r="57" spans="2:10" ht="15" customHeight="1">
      <c r="B57" s="373" t="s">
        <v>453</v>
      </c>
      <c r="C57" s="374"/>
      <c r="D57" s="566">
        <v>5648</v>
      </c>
      <c r="E57" s="469">
        <v>5410</v>
      </c>
      <c r="F57" s="469">
        <v>5334</v>
      </c>
      <c r="G57" s="567">
        <v>5391</v>
      </c>
      <c r="H57" s="472"/>
      <c r="I57" s="566">
        <v>5197</v>
      </c>
      <c r="J57" s="568">
        <v>5409</v>
      </c>
    </row>
    <row r="58" spans="2:10" ht="15" customHeight="1">
      <c r="B58" s="413" t="s">
        <v>362</v>
      </c>
      <c r="C58" s="414"/>
      <c r="D58" s="569">
        <v>2060938</v>
      </c>
      <c r="E58" s="386">
        <v>2083061</v>
      </c>
      <c r="F58" s="386">
        <v>2105747</v>
      </c>
      <c r="G58" s="371">
        <v>2121377</v>
      </c>
      <c r="H58" s="377"/>
      <c r="I58" s="569">
        <v>2073744</v>
      </c>
      <c r="J58" s="570">
        <v>2033292</v>
      </c>
    </row>
    <row r="59" spans="2:10" ht="15" customHeight="1">
      <c r="B59" s="373" t="s">
        <v>363</v>
      </c>
      <c r="C59" s="374"/>
      <c r="D59" s="551">
        <v>33676</v>
      </c>
      <c r="E59" s="552">
        <v>33561</v>
      </c>
      <c r="F59" s="552">
        <v>33917</v>
      </c>
      <c r="G59" s="553">
        <v>33994</v>
      </c>
      <c r="H59" s="554"/>
      <c r="I59" s="551">
        <v>33484</v>
      </c>
      <c r="J59" s="555">
        <v>34215</v>
      </c>
    </row>
    <row r="60" spans="2:10" ht="15" customHeight="1">
      <c r="B60" s="373" t="s">
        <v>364</v>
      </c>
      <c r="C60" s="374"/>
      <c r="D60" s="551">
        <v>12152</v>
      </c>
      <c r="E60" s="552">
        <v>11932</v>
      </c>
      <c r="F60" s="552">
        <v>11212</v>
      </c>
      <c r="G60" s="553">
        <v>10877</v>
      </c>
      <c r="H60" s="554"/>
      <c r="I60" s="551">
        <v>10232</v>
      </c>
      <c r="J60" s="555">
        <v>9446</v>
      </c>
    </row>
    <row r="61" spans="2:10" ht="15" customHeight="1">
      <c r="B61" s="373" t="s">
        <v>438</v>
      </c>
      <c r="C61" s="374"/>
      <c r="D61" s="551">
        <v>310</v>
      </c>
      <c r="E61" s="552">
        <v>300</v>
      </c>
      <c r="F61" s="552">
        <v>260</v>
      </c>
      <c r="G61" s="553">
        <v>300</v>
      </c>
      <c r="H61" s="554"/>
      <c r="I61" s="551">
        <v>283</v>
      </c>
      <c r="J61" s="555">
        <v>218</v>
      </c>
    </row>
    <row r="62" spans="2:10" ht="15" customHeight="1">
      <c r="B62" s="373" t="s">
        <v>366</v>
      </c>
      <c r="C62" s="374"/>
      <c r="D62" s="551">
        <v>9404</v>
      </c>
      <c r="E62" s="552">
        <v>9349</v>
      </c>
      <c r="F62" s="552">
        <v>9465</v>
      </c>
      <c r="G62" s="553">
        <v>9502</v>
      </c>
      <c r="H62" s="554"/>
      <c r="I62" s="551">
        <v>9276</v>
      </c>
      <c r="J62" s="555">
        <v>8317</v>
      </c>
    </row>
    <row r="63" spans="2:10" ht="15" customHeight="1">
      <c r="B63" s="373" t="s">
        <v>367</v>
      </c>
      <c r="C63" s="374"/>
      <c r="D63" s="551">
        <v>290</v>
      </c>
      <c r="E63" s="552">
        <v>254</v>
      </c>
      <c r="F63" s="552">
        <v>233</v>
      </c>
      <c r="G63" s="553">
        <v>194</v>
      </c>
      <c r="H63" s="554"/>
      <c r="I63" s="551">
        <v>193</v>
      </c>
      <c r="J63" s="555">
        <v>183</v>
      </c>
    </row>
    <row r="64" spans="2:10" ht="15" customHeight="1">
      <c r="B64" s="373" t="s">
        <v>368</v>
      </c>
      <c r="C64" s="374"/>
      <c r="D64" s="551">
        <v>440</v>
      </c>
      <c r="E64" s="552">
        <v>408</v>
      </c>
      <c r="F64" s="552">
        <v>388</v>
      </c>
      <c r="G64" s="553">
        <v>264</v>
      </c>
      <c r="H64" s="554"/>
      <c r="I64" s="551">
        <v>193</v>
      </c>
      <c r="J64" s="555">
        <v>213</v>
      </c>
    </row>
    <row r="65" spans="2:10" ht="15" customHeight="1">
      <c r="B65" s="373" t="s">
        <v>369</v>
      </c>
      <c r="C65" s="374"/>
      <c r="D65" s="551">
        <v>851</v>
      </c>
      <c r="E65" s="552">
        <v>843</v>
      </c>
      <c r="F65" s="552">
        <v>843</v>
      </c>
      <c r="G65" s="553">
        <v>854</v>
      </c>
      <c r="H65" s="554"/>
      <c r="I65" s="551">
        <v>854</v>
      </c>
      <c r="J65" s="555">
        <v>788</v>
      </c>
    </row>
    <row r="66" spans="2:10" ht="15" customHeight="1">
      <c r="B66" s="373" t="s">
        <v>370</v>
      </c>
      <c r="C66" s="374"/>
      <c r="D66" s="551">
        <v>5375</v>
      </c>
      <c r="E66" s="552">
        <v>5070</v>
      </c>
      <c r="F66" s="552">
        <v>4827</v>
      </c>
      <c r="G66" s="553">
        <v>4386</v>
      </c>
      <c r="H66" s="554"/>
      <c r="I66" s="551">
        <v>4029</v>
      </c>
      <c r="J66" s="555">
        <v>3694</v>
      </c>
    </row>
    <row r="67" spans="2:10" ht="15" customHeight="1">
      <c r="B67" s="373" t="s">
        <v>371</v>
      </c>
      <c r="C67" s="374"/>
      <c r="D67" s="551">
        <v>3777</v>
      </c>
      <c r="E67" s="552">
        <v>3789</v>
      </c>
      <c r="F67" s="552">
        <v>3725</v>
      </c>
      <c r="G67" s="553">
        <v>3734</v>
      </c>
      <c r="H67" s="554"/>
      <c r="I67" s="551">
        <v>3705</v>
      </c>
      <c r="J67" s="555">
        <v>3070</v>
      </c>
    </row>
    <row r="68" spans="2:10" ht="15" customHeight="1">
      <c r="B68" s="373" t="s">
        <v>372</v>
      </c>
      <c r="C68" s="374"/>
      <c r="D68" s="551">
        <v>320</v>
      </c>
      <c r="E68" s="552">
        <v>290</v>
      </c>
      <c r="F68" s="552">
        <v>290</v>
      </c>
      <c r="G68" s="553">
        <v>310</v>
      </c>
      <c r="H68" s="554"/>
      <c r="I68" s="551">
        <v>260</v>
      </c>
      <c r="J68" s="555">
        <v>310</v>
      </c>
    </row>
    <row r="69" spans="2:10" ht="15" customHeight="1">
      <c r="B69" s="373" t="s">
        <v>373</v>
      </c>
      <c r="C69" s="374"/>
      <c r="D69" s="551">
        <v>11015</v>
      </c>
      <c r="E69" s="552">
        <v>11426</v>
      </c>
      <c r="F69" s="552">
        <v>12004</v>
      </c>
      <c r="G69" s="553">
        <v>12460</v>
      </c>
      <c r="H69" s="554"/>
      <c r="I69" s="551">
        <v>11843</v>
      </c>
      <c r="J69" s="555">
        <v>11456</v>
      </c>
    </row>
    <row r="70" spans="1:10" ht="15" customHeight="1">
      <c r="A70" s="358" t="s">
        <v>454</v>
      </c>
      <c r="B70" s="373" t="s">
        <v>374</v>
      </c>
      <c r="C70" s="374"/>
      <c r="D70" s="551">
        <v>1323</v>
      </c>
      <c r="E70" s="552">
        <v>1486</v>
      </c>
      <c r="F70" s="552">
        <v>1484</v>
      </c>
      <c r="G70" s="553">
        <v>1541</v>
      </c>
      <c r="H70" s="554"/>
      <c r="I70" s="551">
        <v>1469</v>
      </c>
      <c r="J70" s="555">
        <v>1709</v>
      </c>
    </row>
    <row r="71" spans="2:10" ht="15" customHeight="1">
      <c r="B71" s="380" t="s">
        <v>375</v>
      </c>
      <c r="C71" s="381"/>
      <c r="D71" s="558">
        <v>4227</v>
      </c>
      <c r="E71" s="559">
        <v>4101</v>
      </c>
      <c r="F71" s="559">
        <v>4036</v>
      </c>
      <c r="G71" s="560">
        <v>4005</v>
      </c>
      <c r="H71" s="554"/>
      <c r="I71" s="558">
        <v>3777</v>
      </c>
      <c r="J71" s="561">
        <v>4029</v>
      </c>
    </row>
    <row r="72" spans="2:10" ht="15" customHeight="1">
      <c r="B72" s="373" t="s">
        <v>388</v>
      </c>
      <c r="C72" s="374"/>
      <c r="D72" s="551">
        <v>141521</v>
      </c>
      <c r="E72" s="552">
        <v>165912</v>
      </c>
      <c r="F72" s="552">
        <v>187056</v>
      </c>
      <c r="G72" s="553">
        <v>213781</v>
      </c>
      <c r="H72" s="554"/>
      <c r="I72" s="551">
        <v>216284</v>
      </c>
      <c r="J72" s="555">
        <v>227834</v>
      </c>
    </row>
    <row r="73" spans="2:10" ht="15" customHeight="1">
      <c r="B73" s="373" t="s">
        <v>303</v>
      </c>
      <c r="C73" s="374"/>
      <c r="D73" s="551">
        <v>4574</v>
      </c>
      <c r="E73" s="552">
        <v>4043</v>
      </c>
      <c r="F73" s="552">
        <v>2572</v>
      </c>
      <c r="G73" s="553">
        <v>2496</v>
      </c>
      <c r="H73" s="554"/>
      <c r="I73" s="551">
        <v>2381</v>
      </c>
      <c r="J73" s="555">
        <v>2171</v>
      </c>
    </row>
    <row r="74" spans="2:10" ht="15" customHeight="1">
      <c r="B74" s="373" t="s">
        <v>304</v>
      </c>
      <c r="C74" s="374"/>
      <c r="D74" s="551">
        <v>7765</v>
      </c>
      <c r="E74" s="552">
        <v>7911</v>
      </c>
      <c r="F74" s="552">
        <v>8033</v>
      </c>
      <c r="G74" s="553">
        <v>7880</v>
      </c>
      <c r="H74" s="554"/>
      <c r="I74" s="551">
        <v>6910</v>
      </c>
      <c r="J74" s="555">
        <v>7593</v>
      </c>
    </row>
    <row r="75" spans="2:10" ht="15" customHeight="1">
      <c r="B75" s="373" t="s">
        <v>389</v>
      </c>
      <c r="C75" s="374"/>
      <c r="D75" s="551">
        <v>573</v>
      </c>
      <c r="E75" s="552">
        <v>493</v>
      </c>
      <c r="F75" s="552">
        <v>440</v>
      </c>
      <c r="G75" s="553">
        <v>400</v>
      </c>
      <c r="H75" s="554"/>
      <c r="I75" s="551">
        <v>380</v>
      </c>
      <c r="J75" s="555">
        <v>400</v>
      </c>
    </row>
    <row r="76" spans="2:10" ht="15" customHeight="1">
      <c r="B76" s="413" t="s">
        <v>393</v>
      </c>
      <c r="C76" s="414"/>
      <c r="D76" s="542">
        <v>32197</v>
      </c>
      <c r="E76" s="543">
        <v>30310</v>
      </c>
      <c r="F76" s="543">
        <v>28030</v>
      </c>
      <c r="G76" s="405">
        <v>26070</v>
      </c>
      <c r="H76" s="404"/>
      <c r="I76" s="542">
        <v>23368</v>
      </c>
      <c r="J76" s="544">
        <v>21698</v>
      </c>
    </row>
    <row r="77" spans="2:10" ht="15" customHeight="1" thickBot="1">
      <c r="B77" s="395" t="s">
        <v>394</v>
      </c>
      <c r="C77" s="396"/>
      <c r="D77" s="571">
        <v>96412</v>
      </c>
      <c r="E77" s="572">
        <v>123155</v>
      </c>
      <c r="F77" s="572">
        <v>147981</v>
      </c>
      <c r="G77" s="420">
        <v>176935</v>
      </c>
      <c r="H77" s="573"/>
      <c r="I77" s="571">
        <v>183245</v>
      </c>
      <c r="J77" s="574">
        <v>195972</v>
      </c>
    </row>
    <row r="78" spans="2:12" s="423" customFormat="1" ht="15.75" customHeight="1">
      <c r="B78" s="1027" t="s">
        <v>455</v>
      </c>
      <c r="C78" s="1022" t="s">
        <v>564</v>
      </c>
      <c r="D78" s="1022"/>
      <c r="E78" s="1022"/>
      <c r="F78" s="1022"/>
      <c r="G78" s="1022"/>
      <c r="H78" s="1022"/>
      <c r="I78" s="1022"/>
      <c r="J78" s="1022"/>
      <c r="K78" s="520"/>
      <c r="L78" s="575"/>
    </row>
    <row r="79" spans="2:12" s="423" customFormat="1" ht="15.75" customHeight="1">
      <c r="B79" s="1028"/>
      <c r="C79" s="1022"/>
      <c r="D79" s="1022"/>
      <c r="E79" s="1022"/>
      <c r="F79" s="1022"/>
      <c r="G79" s="1022"/>
      <c r="H79" s="1022"/>
      <c r="I79" s="1022"/>
      <c r="J79" s="1022"/>
      <c r="K79" s="520"/>
      <c r="L79" s="575"/>
    </row>
    <row r="80" spans="2:12" s="423" customFormat="1" ht="15.75" customHeight="1">
      <c r="B80" s="433" t="s">
        <v>138</v>
      </c>
      <c r="C80" s="576" t="s">
        <v>456</v>
      </c>
      <c r="D80" s="576"/>
      <c r="E80" s="421"/>
      <c r="F80" s="421"/>
      <c r="G80" s="421"/>
      <c r="H80" s="421"/>
      <c r="I80" s="577"/>
      <c r="J80" s="421"/>
      <c r="K80" s="578"/>
      <c r="L80" s="575"/>
    </row>
    <row r="81" spans="2:12" s="423" customFormat="1" ht="15.75" customHeight="1">
      <c r="B81" s="433" t="s">
        <v>164</v>
      </c>
      <c r="C81" s="579" t="s">
        <v>457</v>
      </c>
      <c r="D81" s="580"/>
      <c r="E81" s="421"/>
      <c r="F81" s="421"/>
      <c r="G81" s="421"/>
      <c r="H81" s="421"/>
      <c r="I81" s="577"/>
      <c r="J81" s="421"/>
      <c r="K81" s="578"/>
      <c r="L81" s="575"/>
    </row>
  </sheetData>
  <sheetProtection/>
  <mergeCells count="5">
    <mergeCell ref="B1:I1"/>
    <mergeCell ref="B3:C4"/>
    <mergeCell ref="B43:C43"/>
    <mergeCell ref="B78:B79"/>
    <mergeCell ref="C78:J79"/>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K79"/>
  <sheetViews>
    <sheetView zoomScalePageLayoutView="0" workbookViewId="0" topLeftCell="A64">
      <selection activeCell="C76" sqref="C76"/>
    </sheetView>
  </sheetViews>
  <sheetFormatPr defaultColWidth="9.00390625" defaultRowHeight="13.5"/>
  <cols>
    <col min="1" max="1" width="1.4921875" style="0" customWidth="1"/>
    <col min="2" max="2" width="5.625" style="0" customWidth="1"/>
    <col min="3" max="3" width="58.25390625" style="316" customWidth="1"/>
    <col min="4" max="4" width="12.125" style="607" customWidth="1"/>
    <col min="5" max="5" width="12.125" style="608" customWidth="1"/>
    <col min="6" max="6" width="12.375" style="0" customWidth="1"/>
    <col min="7" max="7" width="12.125" style="605" customWidth="1"/>
    <col min="8" max="8" width="2.125" style="606" customWidth="1"/>
    <col min="9" max="9" width="14.125" style="605" customWidth="1"/>
    <col min="10" max="10" width="14.125" style="0" customWidth="1"/>
  </cols>
  <sheetData>
    <row r="1" spans="1:9" ht="21" customHeight="1">
      <c r="A1" s="583"/>
      <c r="B1" s="1008" t="s">
        <v>547</v>
      </c>
      <c r="C1" s="1008"/>
      <c r="D1" s="1008"/>
      <c r="E1" s="1008"/>
      <c r="F1" s="1008"/>
      <c r="G1" s="1008"/>
      <c r="H1" s="1008"/>
      <c r="I1" s="1008"/>
    </row>
    <row r="2" spans="2:10" ht="15.75" customHeight="1" thickBot="1">
      <c r="B2" s="579" t="s">
        <v>444</v>
      </c>
      <c r="C2" s="580"/>
      <c r="D2" s="584"/>
      <c r="E2" s="584"/>
      <c r="F2" s="584"/>
      <c r="G2" s="584"/>
      <c r="H2" s="585"/>
      <c r="I2" s="584"/>
      <c r="J2" s="584" t="s">
        <v>458</v>
      </c>
    </row>
    <row r="3" spans="2:10" s="358" customFormat="1" ht="15" customHeight="1">
      <c r="B3" s="1019" t="s">
        <v>459</v>
      </c>
      <c r="C3" s="1024"/>
      <c r="D3" s="531" t="s">
        <v>404</v>
      </c>
      <c r="E3" s="586">
        <v>18</v>
      </c>
      <c r="F3" s="586">
        <v>19</v>
      </c>
      <c r="G3" s="587">
        <v>20</v>
      </c>
      <c r="H3" s="588"/>
      <c r="I3" s="440" t="s">
        <v>460</v>
      </c>
      <c r="J3" s="441" t="s">
        <v>446</v>
      </c>
    </row>
    <row r="4" spans="2:10" s="358" customFormat="1" ht="15" customHeight="1" thickBot="1">
      <c r="B4" s="1020"/>
      <c r="C4" s="1025"/>
      <c r="D4" s="589" t="s">
        <v>407</v>
      </c>
      <c r="E4" s="590" t="s">
        <v>408</v>
      </c>
      <c r="F4" s="590" t="s">
        <v>409</v>
      </c>
      <c r="G4" s="591" t="s">
        <v>410</v>
      </c>
      <c r="H4" s="592"/>
      <c r="I4" s="447" t="s">
        <v>411</v>
      </c>
      <c r="J4" s="448" t="s">
        <v>447</v>
      </c>
    </row>
    <row r="5" spans="2:10" s="358" customFormat="1" ht="15" customHeight="1" thickBot="1">
      <c r="B5" s="395" t="s">
        <v>298</v>
      </c>
      <c r="C5" s="396"/>
      <c r="D5" s="538">
        <v>2718474</v>
      </c>
      <c r="E5" s="539">
        <v>2749860</v>
      </c>
      <c r="F5" s="539">
        <v>2765504</v>
      </c>
      <c r="G5" s="540">
        <v>2776077</v>
      </c>
      <c r="H5" s="404"/>
      <c r="I5" s="538">
        <v>2709347</v>
      </c>
      <c r="J5" s="541">
        <v>2653865</v>
      </c>
    </row>
    <row r="6" spans="2:10" s="358" customFormat="1" ht="15" customHeight="1">
      <c r="B6" s="373" t="s">
        <v>299</v>
      </c>
      <c r="C6" s="374"/>
      <c r="D6" s="542">
        <v>19935</v>
      </c>
      <c r="E6" s="543">
        <v>19649</v>
      </c>
      <c r="F6" s="543">
        <v>19822</v>
      </c>
      <c r="G6" s="405">
        <v>20054</v>
      </c>
      <c r="H6" s="404"/>
      <c r="I6" s="542">
        <v>20040</v>
      </c>
      <c r="J6" s="544">
        <v>19745</v>
      </c>
    </row>
    <row r="7" spans="2:10" s="358" customFormat="1" ht="15" customHeight="1">
      <c r="B7" s="373" t="s">
        <v>300</v>
      </c>
      <c r="C7" s="374"/>
      <c r="D7" s="542">
        <v>16969</v>
      </c>
      <c r="E7" s="543">
        <v>17018</v>
      </c>
      <c r="F7" s="543">
        <v>17307</v>
      </c>
      <c r="G7" s="405">
        <v>17317</v>
      </c>
      <c r="H7" s="404"/>
      <c r="I7" s="542">
        <v>17263</v>
      </c>
      <c r="J7" s="544">
        <v>17375</v>
      </c>
    </row>
    <row r="8" spans="2:10" s="358" customFormat="1" ht="15" customHeight="1">
      <c r="B8" s="373" t="s">
        <v>301</v>
      </c>
      <c r="C8" s="374"/>
      <c r="D8" s="542">
        <v>1820</v>
      </c>
      <c r="E8" s="543">
        <v>1604</v>
      </c>
      <c r="F8" s="543">
        <v>1581</v>
      </c>
      <c r="G8" s="405">
        <v>1616</v>
      </c>
      <c r="H8" s="404"/>
      <c r="I8" s="542">
        <v>1748</v>
      </c>
      <c r="J8" s="544">
        <v>1457</v>
      </c>
    </row>
    <row r="9" spans="2:10" s="358" customFormat="1" ht="15" customHeight="1">
      <c r="B9" s="373" t="s">
        <v>303</v>
      </c>
      <c r="C9" s="374"/>
      <c r="D9" s="542">
        <v>631</v>
      </c>
      <c r="E9" s="543">
        <v>582</v>
      </c>
      <c r="F9" s="543">
        <v>559</v>
      </c>
      <c r="G9" s="405">
        <v>565</v>
      </c>
      <c r="H9" s="404"/>
      <c r="I9" s="542">
        <v>495</v>
      </c>
      <c r="J9" s="544">
        <v>482</v>
      </c>
    </row>
    <row r="10" spans="2:10" s="358" customFormat="1" ht="15" customHeight="1">
      <c r="B10" s="380" t="s">
        <v>304</v>
      </c>
      <c r="C10" s="381"/>
      <c r="D10" s="545">
        <v>515</v>
      </c>
      <c r="E10" s="546">
        <v>445</v>
      </c>
      <c r="F10" s="546">
        <v>375</v>
      </c>
      <c r="G10" s="407">
        <v>556</v>
      </c>
      <c r="H10" s="404"/>
      <c r="I10" s="545">
        <v>534</v>
      </c>
      <c r="J10" s="547">
        <v>431</v>
      </c>
    </row>
    <row r="11" spans="2:10" s="358" customFormat="1" ht="15" customHeight="1">
      <c r="B11" s="373" t="s">
        <v>413</v>
      </c>
      <c r="C11" s="374"/>
      <c r="D11" s="542">
        <v>140760</v>
      </c>
      <c r="E11" s="543">
        <v>142158</v>
      </c>
      <c r="F11" s="543">
        <v>143624</v>
      </c>
      <c r="G11" s="405">
        <v>145173</v>
      </c>
      <c r="H11" s="404"/>
      <c r="I11" s="542">
        <v>140989</v>
      </c>
      <c r="J11" s="544">
        <v>136230</v>
      </c>
    </row>
    <row r="12" spans="2:10" s="358" customFormat="1" ht="15" customHeight="1">
      <c r="B12" s="373" t="s">
        <v>414</v>
      </c>
      <c r="C12" s="374"/>
      <c r="D12" s="569">
        <v>63287</v>
      </c>
      <c r="E12" s="386">
        <v>62563</v>
      </c>
      <c r="F12" s="386">
        <v>62406</v>
      </c>
      <c r="G12" s="371">
        <f>G13+G14</f>
        <v>62075</v>
      </c>
      <c r="H12" s="377"/>
      <c r="I12" s="569">
        <v>60013</v>
      </c>
      <c r="J12" s="570">
        <v>58054</v>
      </c>
    </row>
    <row r="13" spans="2:10" s="358" customFormat="1" ht="15" customHeight="1">
      <c r="B13" s="373" t="s">
        <v>415</v>
      </c>
      <c r="C13" s="374"/>
      <c r="D13" s="542">
        <v>60497</v>
      </c>
      <c r="E13" s="543">
        <v>59701</v>
      </c>
      <c r="F13" s="543">
        <v>59581</v>
      </c>
      <c r="G13" s="405">
        <v>59256</v>
      </c>
      <c r="H13" s="404"/>
      <c r="I13" s="542">
        <v>57255</v>
      </c>
      <c r="J13" s="544">
        <v>55314</v>
      </c>
    </row>
    <row r="14" spans="2:10" s="358" customFormat="1" ht="15" customHeight="1">
      <c r="B14" s="373" t="s">
        <v>416</v>
      </c>
      <c r="C14" s="374"/>
      <c r="D14" s="542">
        <v>2790</v>
      </c>
      <c r="E14" s="543">
        <v>2862</v>
      </c>
      <c r="F14" s="543">
        <v>2825</v>
      </c>
      <c r="G14" s="405">
        <v>2819</v>
      </c>
      <c r="H14" s="404"/>
      <c r="I14" s="542">
        <v>2758</v>
      </c>
      <c r="J14" s="544">
        <v>2740</v>
      </c>
    </row>
    <row r="15" spans="2:10" s="358" customFormat="1" ht="15" customHeight="1">
      <c r="B15" s="373" t="s">
        <v>417</v>
      </c>
      <c r="C15" s="374"/>
      <c r="D15" s="569">
        <v>77473</v>
      </c>
      <c r="E15" s="386">
        <v>79595</v>
      </c>
      <c r="F15" s="386">
        <v>81218</v>
      </c>
      <c r="G15" s="371">
        <f>G16+G17+G18</f>
        <v>83098</v>
      </c>
      <c r="H15" s="377"/>
      <c r="I15" s="569">
        <v>80976</v>
      </c>
      <c r="J15" s="570">
        <v>78176</v>
      </c>
    </row>
    <row r="16" spans="2:10" s="358" customFormat="1" ht="15" customHeight="1">
      <c r="B16" s="373" t="s">
        <v>310</v>
      </c>
      <c r="C16" s="374"/>
      <c r="D16" s="542">
        <v>13153</v>
      </c>
      <c r="E16" s="543">
        <v>12827</v>
      </c>
      <c r="F16" s="543">
        <v>12622</v>
      </c>
      <c r="G16" s="405">
        <v>12457</v>
      </c>
      <c r="H16" s="404"/>
      <c r="I16" s="542">
        <v>11956</v>
      </c>
      <c r="J16" s="544">
        <v>11875</v>
      </c>
    </row>
    <row r="17" spans="2:10" s="358" customFormat="1" ht="15" customHeight="1">
      <c r="B17" s="373" t="s">
        <v>311</v>
      </c>
      <c r="C17" s="374"/>
      <c r="D17" s="542">
        <v>1080</v>
      </c>
      <c r="E17" s="543">
        <v>1053</v>
      </c>
      <c r="F17" s="543">
        <v>995</v>
      </c>
      <c r="G17" s="405">
        <v>959</v>
      </c>
      <c r="H17" s="404"/>
      <c r="I17" s="542">
        <v>900</v>
      </c>
      <c r="J17" s="544">
        <v>840</v>
      </c>
    </row>
    <row r="18" spans="2:10" s="358" customFormat="1" ht="15" customHeight="1">
      <c r="B18" s="373" t="s">
        <v>418</v>
      </c>
      <c r="C18" s="374"/>
      <c r="D18" s="542">
        <v>63240</v>
      </c>
      <c r="E18" s="543">
        <v>65715</v>
      </c>
      <c r="F18" s="543">
        <v>67601</v>
      </c>
      <c r="G18" s="405">
        <v>69682</v>
      </c>
      <c r="H18" s="404"/>
      <c r="I18" s="542">
        <v>68120</v>
      </c>
      <c r="J18" s="544">
        <v>65461</v>
      </c>
    </row>
    <row r="19" spans="2:10" s="358" customFormat="1" ht="15" customHeight="1">
      <c r="B19" s="593" t="s">
        <v>318</v>
      </c>
      <c r="C19" s="594"/>
      <c r="D19" s="548" t="s">
        <v>424</v>
      </c>
      <c r="E19" s="549" t="s">
        <v>424</v>
      </c>
      <c r="F19" s="549">
        <v>14105</v>
      </c>
      <c r="G19" s="416">
        <v>28373</v>
      </c>
      <c r="H19" s="404"/>
      <c r="I19" s="548">
        <v>46879</v>
      </c>
      <c r="J19" s="550">
        <v>71162</v>
      </c>
    </row>
    <row r="20" spans="2:10" s="358" customFormat="1" ht="15" customHeight="1">
      <c r="B20" s="413" t="s">
        <v>319</v>
      </c>
      <c r="C20" s="414"/>
      <c r="D20" s="542" t="s">
        <v>424</v>
      </c>
      <c r="E20" s="543" t="s">
        <v>424</v>
      </c>
      <c r="F20" s="543">
        <v>12363</v>
      </c>
      <c r="G20" s="405">
        <v>26724</v>
      </c>
      <c r="H20" s="404"/>
      <c r="I20" s="542">
        <v>45345</v>
      </c>
      <c r="J20" s="544">
        <v>69597</v>
      </c>
    </row>
    <row r="21" spans="2:10" s="358" customFormat="1" ht="15" customHeight="1">
      <c r="B21" s="595" t="s">
        <v>321</v>
      </c>
      <c r="C21" s="596"/>
      <c r="D21" s="545" t="s">
        <v>424</v>
      </c>
      <c r="E21" s="546" t="s">
        <v>424</v>
      </c>
      <c r="F21" s="546">
        <v>1742</v>
      </c>
      <c r="G21" s="407">
        <v>1649</v>
      </c>
      <c r="H21" s="404"/>
      <c r="I21" s="545">
        <v>1534</v>
      </c>
      <c r="J21" s="547">
        <v>1565</v>
      </c>
    </row>
    <row r="22" spans="2:10" s="358" customFormat="1" ht="13.5">
      <c r="B22" s="392" t="s">
        <v>322</v>
      </c>
      <c r="C22" s="393"/>
      <c r="D22" s="548">
        <v>57507</v>
      </c>
      <c r="E22" s="549">
        <v>58276</v>
      </c>
      <c r="F22" s="549">
        <v>49085</v>
      </c>
      <c r="G22" s="416">
        <v>39872</v>
      </c>
      <c r="H22" s="404"/>
      <c r="I22" s="548">
        <v>29408</v>
      </c>
      <c r="J22" s="550">
        <v>19322</v>
      </c>
    </row>
    <row r="23" spans="2:10" s="358" customFormat="1" ht="15" customHeight="1">
      <c r="B23" s="373" t="s">
        <v>323</v>
      </c>
      <c r="C23" s="374"/>
      <c r="D23" s="542">
        <v>4103</v>
      </c>
      <c r="E23" s="543">
        <v>3949</v>
      </c>
      <c r="F23" s="543">
        <v>3118</v>
      </c>
      <c r="G23" s="405">
        <v>2115</v>
      </c>
      <c r="H23" s="404"/>
      <c r="I23" s="542">
        <v>1874</v>
      </c>
      <c r="J23" s="544">
        <v>1371</v>
      </c>
    </row>
    <row r="24" spans="2:10" s="358" customFormat="1" ht="15" customHeight="1">
      <c r="B24" s="373" t="s">
        <v>324</v>
      </c>
      <c r="C24" s="374"/>
      <c r="D24" s="542">
        <v>1137</v>
      </c>
      <c r="E24" s="543">
        <v>1009</v>
      </c>
      <c r="F24" s="543">
        <v>518</v>
      </c>
      <c r="G24" s="405">
        <v>442</v>
      </c>
      <c r="H24" s="404"/>
      <c r="I24" s="542">
        <v>152</v>
      </c>
      <c r="J24" s="544">
        <v>45</v>
      </c>
    </row>
    <row r="25" spans="2:10" s="358" customFormat="1" ht="15" customHeight="1">
      <c r="B25" s="373" t="s">
        <v>325</v>
      </c>
      <c r="C25" s="374"/>
      <c r="D25" s="542">
        <v>91</v>
      </c>
      <c r="E25" s="543">
        <v>100</v>
      </c>
      <c r="F25" s="543">
        <v>54</v>
      </c>
      <c r="G25" s="405">
        <v>47</v>
      </c>
      <c r="H25" s="404"/>
      <c r="I25" s="542">
        <v>49</v>
      </c>
      <c r="J25" s="544">
        <v>28</v>
      </c>
    </row>
    <row r="26" spans="2:10" s="358" customFormat="1" ht="15" customHeight="1">
      <c r="B26" s="373" t="s">
        <v>326</v>
      </c>
      <c r="C26" s="374"/>
      <c r="D26" s="542">
        <v>328</v>
      </c>
      <c r="E26" s="543">
        <v>315</v>
      </c>
      <c r="F26" s="543">
        <v>296</v>
      </c>
      <c r="G26" s="405">
        <v>249</v>
      </c>
      <c r="H26" s="404"/>
      <c r="I26" s="542">
        <v>240</v>
      </c>
      <c r="J26" s="544">
        <v>141</v>
      </c>
    </row>
    <row r="27" spans="2:10" s="358" customFormat="1" ht="15" customHeight="1">
      <c r="B27" s="373" t="s">
        <v>327</v>
      </c>
      <c r="C27" s="374"/>
      <c r="D27" s="542">
        <v>26885</v>
      </c>
      <c r="E27" s="543">
        <v>27679</v>
      </c>
      <c r="F27" s="543">
        <v>25564</v>
      </c>
      <c r="G27" s="405">
        <v>21732</v>
      </c>
      <c r="H27" s="404"/>
      <c r="I27" s="542">
        <v>15924</v>
      </c>
      <c r="J27" s="544">
        <v>9977</v>
      </c>
    </row>
    <row r="28" spans="2:10" s="358" customFormat="1" ht="15" customHeight="1">
      <c r="B28" s="373" t="s">
        <v>425</v>
      </c>
      <c r="C28" s="374"/>
      <c r="D28" s="542">
        <v>742</v>
      </c>
      <c r="E28" s="543">
        <v>745</v>
      </c>
      <c r="F28" s="543" t="s">
        <v>461</v>
      </c>
      <c r="G28" s="405" t="s">
        <v>461</v>
      </c>
      <c r="H28" s="404"/>
      <c r="I28" s="542" t="s">
        <v>314</v>
      </c>
      <c r="J28" s="405" t="s">
        <v>314</v>
      </c>
    </row>
    <row r="29" spans="2:10" s="358" customFormat="1" ht="15" customHeight="1">
      <c r="B29" s="373" t="s">
        <v>328</v>
      </c>
      <c r="C29" s="374"/>
      <c r="D29" s="542">
        <v>10838</v>
      </c>
      <c r="E29" s="543">
        <v>10429</v>
      </c>
      <c r="F29" s="543">
        <v>8963</v>
      </c>
      <c r="G29" s="405">
        <v>7065</v>
      </c>
      <c r="H29" s="404"/>
      <c r="I29" s="542">
        <v>5481</v>
      </c>
      <c r="J29" s="544">
        <v>3556</v>
      </c>
    </row>
    <row r="30" spans="2:10" s="358" customFormat="1" ht="15" customHeight="1">
      <c r="B30" s="373" t="s">
        <v>329</v>
      </c>
      <c r="C30" s="374"/>
      <c r="D30" s="542">
        <v>8260</v>
      </c>
      <c r="E30" s="543">
        <v>8381</v>
      </c>
      <c r="F30" s="543">
        <v>6425</v>
      </c>
      <c r="G30" s="405">
        <v>5178</v>
      </c>
      <c r="H30" s="404"/>
      <c r="I30" s="542">
        <v>3848</v>
      </c>
      <c r="J30" s="544">
        <v>2955</v>
      </c>
    </row>
    <row r="31" spans="2:10" s="358" customFormat="1" ht="15" customHeight="1">
      <c r="B31" s="373" t="s">
        <v>426</v>
      </c>
      <c r="C31" s="374"/>
      <c r="D31" s="542">
        <v>3811</v>
      </c>
      <c r="E31" s="543">
        <v>4349</v>
      </c>
      <c r="F31" s="543">
        <v>3200</v>
      </c>
      <c r="G31" s="405">
        <v>2394</v>
      </c>
      <c r="H31" s="404"/>
      <c r="I31" s="542">
        <v>1470</v>
      </c>
      <c r="J31" s="544">
        <v>957</v>
      </c>
    </row>
    <row r="32" spans="2:10" s="358" customFormat="1" ht="15" customHeight="1">
      <c r="B32" s="373" t="s">
        <v>331</v>
      </c>
      <c r="C32" s="374"/>
      <c r="D32" s="542">
        <v>1312</v>
      </c>
      <c r="E32" s="543">
        <v>1320</v>
      </c>
      <c r="F32" s="543">
        <v>947</v>
      </c>
      <c r="G32" s="405">
        <v>650</v>
      </c>
      <c r="H32" s="404"/>
      <c r="I32" s="542">
        <v>370</v>
      </c>
      <c r="J32" s="544">
        <v>292</v>
      </c>
    </row>
    <row r="33" spans="2:10" s="358" customFormat="1" ht="13.5">
      <c r="B33" s="392" t="s">
        <v>332</v>
      </c>
      <c r="C33" s="393"/>
      <c r="D33" s="597">
        <v>188646</v>
      </c>
      <c r="E33" s="598">
        <v>196683</v>
      </c>
      <c r="F33" s="598">
        <v>175971</v>
      </c>
      <c r="G33" s="376">
        <v>151983</v>
      </c>
      <c r="H33" s="377"/>
      <c r="I33" s="597">
        <v>119011</v>
      </c>
      <c r="J33" s="599">
        <v>90831</v>
      </c>
    </row>
    <row r="34" spans="2:10" s="358" customFormat="1" ht="15" customHeight="1">
      <c r="B34" s="373" t="s">
        <v>333</v>
      </c>
      <c r="C34" s="374"/>
      <c r="D34" s="542">
        <v>93938</v>
      </c>
      <c r="E34" s="543">
        <v>95252</v>
      </c>
      <c r="F34" s="543">
        <v>87264</v>
      </c>
      <c r="G34" s="405">
        <v>76627</v>
      </c>
      <c r="H34" s="404"/>
      <c r="I34" s="542">
        <v>61832</v>
      </c>
      <c r="J34" s="544">
        <v>45166</v>
      </c>
    </row>
    <row r="35" spans="2:10" s="358" customFormat="1" ht="15" customHeight="1">
      <c r="B35" s="373" t="s">
        <v>334</v>
      </c>
      <c r="C35" s="374"/>
      <c r="D35" s="542">
        <v>17895</v>
      </c>
      <c r="E35" s="543">
        <v>19413</v>
      </c>
      <c r="F35" s="543">
        <v>16924</v>
      </c>
      <c r="G35" s="405">
        <v>13850</v>
      </c>
      <c r="H35" s="404"/>
      <c r="I35" s="542">
        <v>10241</v>
      </c>
      <c r="J35" s="544">
        <v>7893</v>
      </c>
    </row>
    <row r="36" spans="2:10" s="358" customFormat="1" ht="15" customHeight="1">
      <c r="B36" s="373" t="s">
        <v>335</v>
      </c>
      <c r="C36" s="374"/>
      <c r="D36" s="542">
        <v>13508</v>
      </c>
      <c r="E36" s="543">
        <v>13927</v>
      </c>
      <c r="F36" s="543">
        <v>12522</v>
      </c>
      <c r="G36" s="405">
        <v>10695</v>
      </c>
      <c r="H36" s="404"/>
      <c r="I36" s="542">
        <v>8504</v>
      </c>
      <c r="J36" s="544">
        <v>7636</v>
      </c>
    </row>
    <row r="37" spans="2:10" s="358" customFormat="1" ht="15" customHeight="1">
      <c r="B37" s="373" t="s">
        <v>336</v>
      </c>
      <c r="C37" s="374"/>
      <c r="D37" s="542">
        <v>52015</v>
      </c>
      <c r="E37" s="543">
        <v>56912</v>
      </c>
      <c r="F37" s="543">
        <v>52255</v>
      </c>
      <c r="G37" s="405">
        <v>45449</v>
      </c>
      <c r="H37" s="404"/>
      <c r="I37" s="542">
        <v>34523</v>
      </c>
      <c r="J37" s="544">
        <v>27364</v>
      </c>
    </row>
    <row r="38" spans="2:10" s="358" customFormat="1" ht="15" customHeight="1">
      <c r="B38" s="373" t="s">
        <v>337</v>
      </c>
      <c r="C38" s="374"/>
      <c r="D38" s="542">
        <v>5975</v>
      </c>
      <c r="E38" s="543">
        <v>6046</v>
      </c>
      <c r="F38" s="543">
        <v>3671</v>
      </c>
      <c r="G38" s="405">
        <v>2495</v>
      </c>
      <c r="H38" s="404"/>
      <c r="I38" s="542">
        <v>1442</v>
      </c>
      <c r="J38" s="544">
        <v>880</v>
      </c>
    </row>
    <row r="39" spans="2:10" s="358" customFormat="1" ht="15" customHeight="1">
      <c r="B39" s="373" t="s">
        <v>338</v>
      </c>
      <c r="C39" s="374"/>
      <c r="D39" s="542">
        <v>2761</v>
      </c>
      <c r="E39" s="543">
        <v>2632</v>
      </c>
      <c r="F39" s="543">
        <v>2441</v>
      </c>
      <c r="G39" s="405">
        <v>2271</v>
      </c>
      <c r="H39" s="404"/>
      <c r="I39" s="542">
        <v>1989</v>
      </c>
      <c r="J39" s="544">
        <v>1560</v>
      </c>
    </row>
    <row r="40" spans="2:10" s="358" customFormat="1" ht="15" customHeight="1">
      <c r="B40" s="373" t="s">
        <v>428</v>
      </c>
      <c r="C40" s="374"/>
      <c r="D40" s="542">
        <v>861</v>
      </c>
      <c r="E40" s="543">
        <v>701</v>
      </c>
      <c r="F40" s="543" t="s">
        <v>461</v>
      </c>
      <c r="G40" s="405" t="s">
        <v>461</v>
      </c>
      <c r="H40" s="404"/>
      <c r="I40" s="542" t="s">
        <v>314</v>
      </c>
      <c r="J40" s="405" t="s">
        <v>314</v>
      </c>
    </row>
    <row r="41" spans="2:10" s="358" customFormat="1" ht="15" customHeight="1">
      <c r="B41" s="373" t="s">
        <v>339</v>
      </c>
      <c r="C41" s="374"/>
      <c r="D41" s="542">
        <v>1693</v>
      </c>
      <c r="E41" s="543">
        <v>1800</v>
      </c>
      <c r="F41" s="543">
        <v>894</v>
      </c>
      <c r="G41" s="405">
        <v>596</v>
      </c>
      <c r="H41" s="404"/>
      <c r="I41" s="542">
        <v>480</v>
      </c>
      <c r="J41" s="544">
        <v>332</v>
      </c>
    </row>
    <row r="42" spans="2:10" s="358" customFormat="1" ht="34.5" customHeight="1">
      <c r="B42" s="1011" t="s">
        <v>340</v>
      </c>
      <c r="C42" s="1026"/>
      <c r="D42" s="548">
        <v>23899</v>
      </c>
      <c r="E42" s="549">
        <v>25270</v>
      </c>
      <c r="F42" s="549">
        <v>19194</v>
      </c>
      <c r="G42" s="416">
        <v>15564</v>
      </c>
      <c r="H42" s="404"/>
      <c r="I42" s="548">
        <v>12240</v>
      </c>
      <c r="J42" s="550">
        <v>9124</v>
      </c>
    </row>
    <row r="43" spans="2:10" s="358" customFormat="1" ht="15" customHeight="1">
      <c r="B43" s="373" t="s">
        <v>341</v>
      </c>
      <c r="C43" s="374"/>
      <c r="D43" s="542">
        <v>4343</v>
      </c>
      <c r="E43" s="543">
        <v>4400</v>
      </c>
      <c r="F43" s="543">
        <v>3980</v>
      </c>
      <c r="G43" s="405">
        <v>3332</v>
      </c>
      <c r="H43" s="404"/>
      <c r="I43" s="542">
        <v>3018</v>
      </c>
      <c r="J43" s="544">
        <v>2717</v>
      </c>
    </row>
    <row r="44" spans="2:10" s="358" customFormat="1" ht="15" customHeight="1">
      <c r="B44" s="373" t="s">
        <v>429</v>
      </c>
      <c r="C44" s="374"/>
      <c r="D44" s="542">
        <v>2746</v>
      </c>
      <c r="E44" s="543">
        <v>2964</v>
      </c>
      <c r="F44" s="543">
        <v>1801</v>
      </c>
      <c r="G44" s="405">
        <v>1874</v>
      </c>
      <c r="H44" s="404"/>
      <c r="I44" s="542">
        <v>1709</v>
      </c>
      <c r="J44" s="544">
        <v>1542</v>
      </c>
    </row>
    <row r="45" spans="2:10" s="358" customFormat="1" ht="15" customHeight="1">
      <c r="B45" s="373" t="s">
        <v>451</v>
      </c>
      <c r="C45" s="374"/>
      <c r="D45" s="542">
        <v>1148</v>
      </c>
      <c r="E45" s="543">
        <v>1021</v>
      </c>
      <c r="F45" s="543" t="s">
        <v>461</v>
      </c>
      <c r="G45" s="405" t="s">
        <v>461</v>
      </c>
      <c r="H45" s="404"/>
      <c r="I45" s="542" t="s">
        <v>314</v>
      </c>
      <c r="J45" s="405" t="s">
        <v>314</v>
      </c>
    </row>
    <row r="46" spans="2:10" s="358" customFormat="1" ht="15" customHeight="1">
      <c r="B46" s="373" t="s">
        <v>452</v>
      </c>
      <c r="C46" s="374"/>
      <c r="D46" s="542">
        <v>1598</v>
      </c>
      <c r="E46" s="543">
        <v>1943</v>
      </c>
      <c r="F46" s="543">
        <v>1801</v>
      </c>
      <c r="G46" s="405">
        <v>1874</v>
      </c>
      <c r="H46" s="404"/>
      <c r="I46" s="542">
        <v>1709</v>
      </c>
      <c r="J46" s="544">
        <v>1542</v>
      </c>
    </row>
    <row r="47" spans="2:10" s="358" customFormat="1" ht="15" customHeight="1">
      <c r="B47" s="373" t="s">
        <v>343</v>
      </c>
      <c r="C47" s="374"/>
      <c r="D47" s="542">
        <v>690</v>
      </c>
      <c r="E47" s="543">
        <v>685</v>
      </c>
      <c r="F47" s="543">
        <v>536</v>
      </c>
      <c r="G47" s="405">
        <v>443</v>
      </c>
      <c r="H47" s="404"/>
      <c r="I47" s="542">
        <v>341</v>
      </c>
      <c r="J47" s="544">
        <v>278</v>
      </c>
    </row>
    <row r="48" spans="2:10" s="358" customFormat="1" ht="15" customHeight="1">
      <c r="B48" s="373" t="s">
        <v>344</v>
      </c>
      <c r="C48" s="374"/>
      <c r="D48" s="542">
        <v>7191</v>
      </c>
      <c r="E48" s="543">
        <v>7698</v>
      </c>
      <c r="F48" s="543">
        <v>5760</v>
      </c>
      <c r="G48" s="405">
        <v>4794</v>
      </c>
      <c r="H48" s="404"/>
      <c r="I48" s="542">
        <v>3412</v>
      </c>
      <c r="J48" s="544">
        <v>2652</v>
      </c>
    </row>
    <row r="49" spans="2:10" s="358" customFormat="1" ht="15" customHeight="1">
      <c r="B49" s="373" t="s">
        <v>345</v>
      </c>
      <c r="C49" s="374"/>
      <c r="D49" s="542">
        <v>8538</v>
      </c>
      <c r="E49" s="543">
        <v>9112</v>
      </c>
      <c r="F49" s="543">
        <v>6821</v>
      </c>
      <c r="G49" s="405">
        <v>4901</v>
      </c>
      <c r="H49" s="404"/>
      <c r="I49" s="542">
        <v>3589</v>
      </c>
      <c r="J49" s="544">
        <v>1893</v>
      </c>
    </row>
    <row r="50" spans="2:10" s="358" customFormat="1" ht="15" customHeight="1">
      <c r="B50" s="380" t="s">
        <v>346</v>
      </c>
      <c r="C50" s="381"/>
      <c r="D50" s="545">
        <v>391</v>
      </c>
      <c r="E50" s="546">
        <v>411</v>
      </c>
      <c r="F50" s="546">
        <v>296</v>
      </c>
      <c r="G50" s="407">
        <v>220</v>
      </c>
      <c r="H50" s="404"/>
      <c r="I50" s="545">
        <v>171</v>
      </c>
      <c r="J50" s="547">
        <v>42</v>
      </c>
    </row>
    <row r="51" spans="2:10" s="358" customFormat="1" ht="15" customHeight="1">
      <c r="B51" s="380" t="s">
        <v>357</v>
      </c>
      <c r="C51" s="381"/>
      <c r="D51" s="545">
        <v>669</v>
      </c>
      <c r="E51" s="546">
        <v>585</v>
      </c>
      <c r="F51" s="546">
        <v>615</v>
      </c>
      <c r="G51" s="407">
        <v>569</v>
      </c>
      <c r="H51" s="404"/>
      <c r="I51" s="545">
        <v>563</v>
      </c>
      <c r="J51" s="547">
        <v>521</v>
      </c>
    </row>
    <row r="52" spans="2:10" s="358" customFormat="1" ht="15" customHeight="1">
      <c r="B52" s="373" t="s">
        <v>358</v>
      </c>
      <c r="C52" s="374"/>
      <c r="D52" s="562">
        <v>2191996</v>
      </c>
      <c r="E52" s="563">
        <v>2192088</v>
      </c>
      <c r="F52" s="563">
        <v>2207034</v>
      </c>
      <c r="G52" s="564">
        <v>2213149</v>
      </c>
      <c r="H52" s="554"/>
      <c r="I52" s="562">
        <v>2173600</v>
      </c>
      <c r="J52" s="565">
        <v>2127760</v>
      </c>
    </row>
    <row r="53" spans="2:10" s="358" customFormat="1" ht="15" customHeight="1">
      <c r="B53" s="373" t="s">
        <v>360</v>
      </c>
      <c r="C53" s="374"/>
      <c r="D53" s="542">
        <v>3077</v>
      </c>
      <c r="E53" s="543">
        <v>3143</v>
      </c>
      <c r="F53" s="543">
        <v>3190</v>
      </c>
      <c r="G53" s="405">
        <v>3124</v>
      </c>
      <c r="H53" s="404"/>
      <c r="I53" s="542">
        <v>3113</v>
      </c>
      <c r="J53" s="544">
        <v>3136</v>
      </c>
    </row>
    <row r="54" spans="2:10" s="358" customFormat="1" ht="15" customHeight="1">
      <c r="B54" s="373" t="s">
        <v>453</v>
      </c>
      <c r="C54" s="374"/>
      <c r="D54" s="542">
        <v>11224</v>
      </c>
      <c r="E54" s="543">
        <v>10822</v>
      </c>
      <c r="F54" s="543">
        <v>10588</v>
      </c>
      <c r="G54" s="405">
        <v>10367</v>
      </c>
      <c r="H54" s="404"/>
      <c r="I54" s="542">
        <v>10021</v>
      </c>
      <c r="J54" s="544">
        <v>10006</v>
      </c>
    </row>
    <row r="55" spans="2:10" s="358" customFormat="1" ht="15" customHeight="1">
      <c r="B55" s="413" t="s">
        <v>362</v>
      </c>
      <c r="C55" s="414"/>
      <c r="D55" s="542">
        <v>2118079</v>
      </c>
      <c r="E55" s="543">
        <v>2118352</v>
      </c>
      <c r="F55" s="543">
        <v>2132651</v>
      </c>
      <c r="G55" s="405">
        <v>2137692</v>
      </c>
      <c r="H55" s="404"/>
      <c r="I55" s="542">
        <v>2100357</v>
      </c>
      <c r="J55" s="544">
        <v>2056845</v>
      </c>
    </row>
    <row r="56" spans="2:10" s="358" customFormat="1" ht="15" customHeight="1">
      <c r="B56" s="373" t="s">
        <v>363</v>
      </c>
      <c r="C56" s="374"/>
      <c r="D56" s="542">
        <v>30830</v>
      </c>
      <c r="E56" s="543">
        <v>30764</v>
      </c>
      <c r="F56" s="543">
        <v>30846</v>
      </c>
      <c r="G56" s="405">
        <v>30695</v>
      </c>
      <c r="H56" s="404"/>
      <c r="I56" s="542">
        <v>29753</v>
      </c>
      <c r="J56" s="544">
        <v>29975</v>
      </c>
    </row>
    <row r="57" spans="2:10" s="358" customFormat="1" ht="15" customHeight="1">
      <c r="B57" s="373" t="s">
        <v>364</v>
      </c>
      <c r="C57" s="374"/>
      <c r="D57" s="542">
        <v>10155</v>
      </c>
      <c r="E57" s="543">
        <v>9808</v>
      </c>
      <c r="F57" s="543">
        <v>9423</v>
      </c>
      <c r="G57" s="405">
        <v>9350</v>
      </c>
      <c r="H57" s="404"/>
      <c r="I57" s="542">
        <v>8827</v>
      </c>
      <c r="J57" s="544">
        <v>8214</v>
      </c>
    </row>
    <row r="58" spans="2:10" s="358" customFormat="1" ht="15" customHeight="1">
      <c r="B58" s="373" t="s">
        <v>438</v>
      </c>
      <c r="C58" s="374"/>
      <c r="D58" s="542">
        <v>257</v>
      </c>
      <c r="E58" s="543">
        <v>235</v>
      </c>
      <c r="F58" s="543">
        <v>172</v>
      </c>
      <c r="G58" s="405">
        <v>219</v>
      </c>
      <c r="H58" s="404"/>
      <c r="I58" s="542">
        <v>202</v>
      </c>
      <c r="J58" s="544">
        <v>170</v>
      </c>
    </row>
    <row r="59" spans="2:10" s="358" customFormat="1" ht="15" customHeight="1">
      <c r="B59" s="373" t="s">
        <v>366</v>
      </c>
      <c r="C59" s="374"/>
      <c r="D59" s="542">
        <v>9089</v>
      </c>
      <c r="E59" s="543">
        <v>8981</v>
      </c>
      <c r="F59" s="543">
        <v>9830</v>
      </c>
      <c r="G59" s="405">
        <v>10343</v>
      </c>
      <c r="H59" s="404"/>
      <c r="I59" s="542">
        <v>10535</v>
      </c>
      <c r="J59" s="544">
        <v>9679</v>
      </c>
    </row>
    <row r="60" spans="2:10" s="358" customFormat="1" ht="15" customHeight="1">
      <c r="B60" s="373" t="s">
        <v>367</v>
      </c>
      <c r="C60" s="374"/>
      <c r="D60" s="542">
        <v>139</v>
      </c>
      <c r="E60" s="543">
        <v>137</v>
      </c>
      <c r="F60" s="543">
        <v>177</v>
      </c>
      <c r="G60" s="405">
        <v>132</v>
      </c>
      <c r="H60" s="404"/>
      <c r="I60" s="542">
        <v>120</v>
      </c>
      <c r="J60" s="544">
        <v>120</v>
      </c>
    </row>
    <row r="61" spans="2:10" s="358" customFormat="1" ht="15" customHeight="1">
      <c r="B61" s="373" t="s">
        <v>368</v>
      </c>
      <c r="C61" s="374"/>
      <c r="D61" s="542">
        <v>193</v>
      </c>
      <c r="E61" s="543">
        <v>165</v>
      </c>
      <c r="F61" s="543">
        <v>168</v>
      </c>
      <c r="G61" s="405">
        <v>167</v>
      </c>
      <c r="H61" s="404"/>
      <c r="I61" s="542">
        <v>125</v>
      </c>
      <c r="J61" s="544">
        <v>142</v>
      </c>
    </row>
    <row r="62" spans="2:10" s="358" customFormat="1" ht="15" customHeight="1">
      <c r="B62" s="373" t="s">
        <v>369</v>
      </c>
      <c r="C62" s="374"/>
      <c r="D62" s="542">
        <v>749</v>
      </c>
      <c r="E62" s="543">
        <v>746</v>
      </c>
      <c r="F62" s="543">
        <v>750</v>
      </c>
      <c r="G62" s="405">
        <v>963</v>
      </c>
      <c r="H62" s="404"/>
      <c r="I62" s="542">
        <v>974</v>
      </c>
      <c r="J62" s="544">
        <v>912</v>
      </c>
    </row>
    <row r="63" spans="2:10" s="358" customFormat="1" ht="15" customHeight="1">
      <c r="B63" s="373" t="s">
        <v>370</v>
      </c>
      <c r="C63" s="374"/>
      <c r="D63" s="542">
        <v>3060</v>
      </c>
      <c r="E63" s="543">
        <v>2730</v>
      </c>
      <c r="F63" s="543">
        <v>2703</v>
      </c>
      <c r="G63" s="405">
        <v>2623</v>
      </c>
      <c r="H63" s="404"/>
      <c r="I63" s="542">
        <v>2381</v>
      </c>
      <c r="J63" s="544">
        <v>1958</v>
      </c>
    </row>
    <row r="64" spans="2:10" s="358" customFormat="1" ht="15" customHeight="1">
      <c r="B64" s="373" t="s">
        <v>371</v>
      </c>
      <c r="C64" s="374"/>
      <c r="D64" s="542">
        <v>2793</v>
      </c>
      <c r="E64" s="543">
        <v>2608</v>
      </c>
      <c r="F64" s="543">
        <v>2448</v>
      </c>
      <c r="G64" s="405">
        <v>2777</v>
      </c>
      <c r="H64" s="404"/>
      <c r="I64" s="542">
        <v>2903</v>
      </c>
      <c r="J64" s="544">
        <v>2441</v>
      </c>
    </row>
    <row r="65" spans="2:10" s="358" customFormat="1" ht="15" customHeight="1">
      <c r="B65" s="373" t="s">
        <v>372</v>
      </c>
      <c r="C65" s="374"/>
      <c r="D65" s="542">
        <v>228</v>
      </c>
      <c r="E65" s="543">
        <v>237</v>
      </c>
      <c r="F65" s="543">
        <v>241</v>
      </c>
      <c r="G65" s="405">
        <v>249</v>
      </c>
      <c r="H65" s="404"/>
      <c r="I65" s="542">
        <v>216</v>
      </c>
      <c r="J65" s="544">
        <v>263</v>
      </c>
    </row>
    <row r="66" spans="2:10" s="358" customFormat="1" ht="15" customHeight="1">
      <c r="B66" s="373" t="s">
        <v>373</v>
      </c>
      <c r="C66" s="374"/>
      <c r="D66" s="542">
        <v>10489</v>
      </c>
      <c r="E66" s="543">
        <v>11215</v>
      </c>
      <c r="F66" s="543">
        <v>11395</v>
      </c>
      <c r="G66" s="405">
        <v>11827</v>
      </c>
      <c r="H66" s="404"/>
      <c r="I66" s="542">
        <v>11229</v>
      </c>
      <c r="J66" s="544">
        <v>11004</v>
      </c>
    </row>
    <row r="67" spans="2:10" s="358" customFormat="1" ht="15" customHeight="1">
      <c r="B67" s="373" t="s">
        <v>374</v>
      </c>
      <c r="C67" s="374"/>
      <c r="D67" s="542">
        <v>1030</v>
      </c>
      <c r="E67" s="543">
        <v>1131</v>
      </c>
      <c r="F67" s="543">
        <v>1151</v>
      </c>
      <c r="G67" s="405">
        <v>1180</v>
      </c>
      <c r="H67" s="404"/>
      <c r="I67" s="542">
        <v>1159</v>
      </c>
      <c r="J67" s="544">
        <v>1175</v>
      </c>
    </row>
    <row r="68" spans="2:10" s="358" customFormat="1" ht="15" customHeight="1">
      <c r="B68" s="380" t="s">
        <v>375</v>
      </c>
      <c r="C68" s="381"/>
      <c r="D68" s="545">
        <v>1828</v>
      </c>
      <c r="E68" s="546">
        <v>1836</v>
      </c>
      <c r="F68" s="546">
        <v>1889</v>
      </c>
      <c r="G68" s="407">
        <v>1808</v>
      </c>
      <c r="H68" s="404"/>
      <c r="I68" s="545">
        <v>1706</v>
      </c>
      <c r="J68" s="547">
        <v>1726</v>
      </c>
    </row>
    <row r="69" spans="2:10" s="358" customFormat="1" ht="15" customHeight="1">
      <c r="B69" s="373" t="s">
        <v>388</v>
      </c>
      <c r="C69" s="374"/>
      <c r="D69" s="542">
        <v>95062</v>
      </c>
      <c r="E69" s="543">
        <v>115151</v>
      </c>
      <c r="F69" s="543">
        <v>136054</v>
      </c>
      <c r="G69" s="405">
        <v>161340</v>
      </c>
      <c r="H69" s="404"/>
      <c r="I69" s="542">
        <v>166617</v>
      </c>
      <c r="J69" s="544">
        <v>179170</v>
      </c>
    </row>
    <row r="70" spans="2:10" s="358" customFormat="1" ht="15" customHeight="1">
      <c r="B70" s="373" t="s">
        <v>303</v>
      </c>
      <c r="C70" s="374"/>
      <c r="D70" s="542">
        <v>4053</v>
      </c>
      <c r="E70" s="543">
        <v>3496</v>
      </c>
      <c r="F70" s="543">
        <v>2201</v>
      </c>
      <c r="G70" s="405">
        <v>2232</v>
      </c>
      <c r="H70" s="404"/>
      <c r="I70" s="542">
        <v>2096</v>
      </c>
      <c r="J70" s="544">
        <v>1870</v>
      </c>
    </row>
    <row r="71" spans="2:10" s="358" customFormat="1" ht="15" customHeight="1">
      <c r="B71" s="373" t="s">
        <v>304</v>
      </c>
      <c r="C71" s="374"/>
      <c r="D71" s="542">
        <v>6654</v>
      </c>
      <c r="E71" s="543">
        <v>6691</v>
      </c>
      <c r="F71" s="543">
        <v>6958</v>
      </c>
      <c r="G71" s="405">
        <v>7052</v>
      </c>
      <c r="H71" s="404"/>
      <c r="I71" s="542">
        <v>6163</v>
      </c>
      <c r="J71" s="544">
        <v>6783</v>
      </c>
    </row>
    <row r="72" spans="2:10" s="358" customFormat="1" ht="15" customHeight="1">
      <c r="B72" s="413" t="s">
        <v>393</v>
      </c>
      <c r="C72" s="414"/>
      <c r="D72" s="542">
        <v>14488</v>
      </c>
      <c r="E72" s="543">
        <v>13440</v>
      </c>
      <c r="F72" s="543">
        <v>12322</v>
      </c>
      <c r="G72" s="405">
        <v>11258</v>
      </c>
      <c r="H72" s="404"/>
      <c r="I72" s="542">
        <v>9956</v>
      </c>
      <c r="J72" s="544">
        <v>8892</v>
      </c>
    </row>
    <row r="73" spans="2:10" s="358" customFormat="1" ht="15" customHeight="1" thickBot="1">
      <c r="B73" s="395" t="s">
        <v>394</v>
      </c>
      <c r="C73" s="396"/>
      <c r="D73" s="571">
        <v>69867</v>
      </c>
      <c r="E73" s="572">
        <v>91524</v>
      </c>
      <c r="F73" s="572">
        <v>114573</v>
      </c>
      <c r="G73" s="420">
        <v>140798</v>
      </c>
      <c r="H73" s="573"/>
      <c r="I73" s="571">
        <v>148402</v>
      </c>
      <c r="J73" s="574">
        <v>161625</v>
      </c>
    </row>
    <row r="74" spans="2:11" s="423" customFormat="1" ht="15.75" customHeight="1">
      <c r="B74" s="1029" t="s">
        <v>455</v>
      </c>
      <c r="C74" s="1022" t="s">
        <v>564</v>
      </c>
      <c r="D74" s="1022"/>
      <c r="E74" s="1022"/>
      <c r="F74" s="1022"/>
      <c r="G74" s="1022"/>
      <c r="H74" s="1022"/>
      <c r="I74" s="1022"/>
      <c r="J74" s="1022"/>
      <c r="K74" s="520"/>
    </row>
    <row r="75" spans="2:11" s="423" customFormat="1" ht="15.75" customHeight="1">
      <c r="B75" s="1030"/>
      <c r="C75" s="1022"/>
      <c r="D75" s="1022"/>
      <c r="E75" s="1022"/>
      <c r="F75" s="1022"/>
      <c r="G75" s="1022"/>
      <c r="H75" s="1022"/>
      <c r="I75" s="1022"/>
      <c r="J75" s="1022"/>
      <c r="K75" s="520"/>
    </row>
    <row r="76" spans="2:11" s="423" customFormat="1" ht="15.75" customHeight="1">
      <c r="B76" s="600" t="s">
        <v>138</v>
      </c>
      <c r="C76" s="576" t="s">
        <v>462</v>
      </c>
      <c r="D76" s="576"/>
      <c r="E76" s="601"/>
      <c r="F76" s="602"/>
      <c r="G76" s="603"/>
      <c r="H76" s="603"/>
      <c r="I76" s="604"/>
      <c r="J76" s="603"/>
      <c r="K76" s="603"/>
    </row>
    <row r="77" spans="2:11" s="423" customFormat="1" ht="15.75" customHeight="1">
      <c r="B77" s="600" t="s">
        <v>164</v>
      </c>
      <c r="C77" s="576" t="s">
        <v>463</v>
      </c>
      <c r="D77" s="576"/>
      <c r="E77" s="601"/>
      <c r="F77" s="602"/>
      <c r="G77" s="603"/>
      <c r="H77" s="603"/>
      <c r="I77" s="604"/>
      <c r="J77" s="603"/>
      <c r="K77" s="603"/>
    </row>
    <row r="78" spans="3:9" s="423" customFormat="1" ht="42" customHeight="1">
      <c r="C78" s="521"/>
      <c r="G78" s="603"/>
      <c r="H78" s="604"/>
      <c r="I78" s="603"/>
    </row>
    <row r="79" spans="4:5" ht="13.5">
      <c r="D79"/>
      <c r="E79"/>
    </row>
  </sheetData>
  <sheetProtection/>
  <mergeCells count="5">
    <mergeCell ref="B1:I1"/>
    <mergeCell ref="B3:C4"/>
    <mergeCell ref="B42:C42"/>
    <mergeCell ref="B74:B75"/>
    <mergeCell ref="C74:J7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00390625" defaultRowHeight="13.5"/>
  <cols>
    <col min="1" max="1" width="23.50390625" style="0" customWidth="1"/>
  </cols>
  <sheetData>
    <row r="1" ht="14.25">
      <c r="A1" s="311" t="s">
        <v>558</v>
      </c>
    </row>
  </sheetData>
  <sheetProtection/>
  <printOptions/>
  <pageMargins left="0.7" right="0.7" top="0.75" bottom="0.75" header="0.3" footer="0.3"/>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dimension ref="A1:O120"/>
  <sheetViews>
    <sheetView zoomScalePageLayoutView="0" workbookViewId="0" topLeftCell="A109">
      <selection activeCell="A1" sqref="A1"/>
    </sheetView>
  </sheetViews>
  <sheetFormatPr defaultColWidth="9.00390625" defaultRowHeight="13.5"/>
  <cols>
    <col min="1" max="1" width="1.875" style="358" customWidth="1"/>
    <col min="2" max="2" width="5.625" style="2" customWidth="1"/>
    <col min="3" max="3" width="53.50390625" style="374" customWidth="1"/>
    <col min="4" max="4" width="11.125" style="358" customWidth="1"/>
    <col min="5" max="5" width="11.125" style="681" customWidth="1"/>
    <col min="6" max="6" width="12.50390625" style="358" customWidth="1"/>
    <col min="7" max="7" width="11.75390625" style="522" customWidth="1"/>
    <col min="8" max="8" width="2.125" style="582" customWidth="1"/>
    <col min="9" max="9" width="11.75390625" style="522" customWidth="1"/>
    <col min="10" max="10" width="11.75390625" style="358" customWidth="1"/>
    <col min="11" max="16384" width="9.00390625" style="358" customWidth="1"/>
  </cols>
  <sheetData>
    <row r="1" spans="2:9" ht="18" customHeight="1">
      <c r="B1" s="1008" t="s">
        <v>546</v>
      </c>
      <c r="C1" s="1008"/>
      <c r="D1" s="1008"/>
      <c r="E1" s="1008"/>
      <c r="F1" s="1008"/>
      <c r="G1" s="1008"/>
      <c r="H1" s="1008"/>
      <c r="I1" s="1008"/>
    </row>
    <row r="2" spans="2:10" ht="18" customHeight="1" thickBot="1">
      <c r="B2" s="525" t="s">
        <v>444</v>
      </c>
      <c r="C2" s="526"/>
      <c r="D2" s="142"/>
      <c r="E2" s="609"/>
      <c r="F2" s="609"/>
      <c r="G2" s="609"/>
      <c r="H2" s="610"/>
      <c r="I2" s="609"/>
      <c r="J2" s="609" t="s">
        <v>402</v>
      </c>
    </row>
    <row r="3" spans="2:10" ht="19.5" customHeight="1">
      <c r="B3" s="1019" t="s">
        <v>464</v>
      </c>
      <c r="C3" s="1024"/>
      <c r="D3" s="611" t="s">
        <v>404</v>
      </c>
      <c r="E3" s="612">
        <v>18</v>
      </c>
      <c r="F3" s="612">
        <v>19</v>
      </c>
      <c r="G3" s="613">
        <v>20</v>
      </c>
      <c r="H3" s="614"/>
      <c r="I3" s="509" t="s">
        <v>465</v>
      </c>
      <c r="J3" s="441" t="s">
        <v>406</v>
      </c>
    </row>
    <row r="4" spans="2:10" ht="13.5" customHeight="1" thickBot="1">
      <c r="B4" s="1020"/>
      <c r="C4" s="1025"/>
      <c r="D4" s="615" t="s">
        <v>466</v>
      </c>
      <c r="E4" s="616" t="s">
        <v>467</v>
      </c>
      <c r="F4" s="617" t="s">
        <v>468</v>
      </c>
      <c r="G4" s="618" t="s">
        <v>410</v>
      </c>
      <c r="H4" s="535"/>
      <c r="I4" s="447" t="s">
        <v>411</v>
      </c>
      <c r="J4" s="448" t="s">
        <v>447</v>
      </c>
    </row>
    <row r="5" spans="2:10" ht="17.25" customHeight="1" thickBot="1">
      <c r="B5" s="536" t="s">
        <v>298</v>
      </c>
      <c r="C5" s="537"/>
      <c r="D5" s="619">
        <v>739181</v>
      </c>
      <c r="E5" s="620">
        <v>757580</v>
      </c>
      <c r="F5" s="620">
        <f>SUM(F7,F12,F25,F29,F40,F50,F66,F77,F78,F104,F107)</f>
        <v>764229.3999999999</v>
      </c>
      <c r="G5" s="621">
        <v>782680.8</v>
      </c>
      <c r="H5" s="377"/>
      <c r="I5" s="622">
        <v>771616</v>
      </c>
      <c r="J5" s="623">
        <v>757189</v>
      </c>
    </row>
    <row r="6" spans="2:10" ht="4.5" customHeight="1">
      <c r="B6" s="373"/>
      <c r="D6" s="624"/>
      <c r="E6" s="625"/>
      <c r="F6" s="626"/>
      <c r="G6" s="627"/>
      <c r="H6" s="628"/>
      <c r="I6" s="629"/>
      <c r="J6" s="630"/>
    </row>
    <row r="7" spans="2:15" ht="17.25" customHeight="1">
      <c r="B7" s="373" t="s">
        <v>469</v>
      </c>
      <c r="D7" s="631">
        <v>6222</v>
      </c>
      <c r="E7" s="386">
        <v>6165</v>
      </c>
      <c r="F7" s="386">
        <v>6213.3</v>
      </c>
      <c r="G7" s="371">
        <v>6195.7</v>
      </c>
      <c r="H7" s="377"/>
      <c r="I7" s="569">
        <v>6311</v>
      </c>
      <c r="J7" s="570">
        <v>6254</v>
      </c>
      <c r="K7" s="417"/>
      <c r="M7" s="417"/>
      <c r="O7" s="417"/>
    </row>
    <row r="8" spans="2:15" ht="17.25" customHeight="1">
      <c r="B8" s="373" t="s">
        <v>300</v>
      </c>
      <c r="D8" s="631">
        <v>5744</v>
      </c>
      <c r="E8" s="386">
        <v>5741</v>
      </c>
      <c r="F8" s="386">
        <v>5815.1</v>
      </c>
      <c r="G8" s="371">
        <v>5765.7</v>
      </c>
      <c r="H8" s="377"/>
      <c r="I8" s="569">
        <v>5872</v>
      </c>
      <c r="J8" s="570">
        <v>5851</v>
      </c>
      <c r="K8" s="417"/>
      <c r="M8" s="417"/>
      <c r="O8" s="417"/>
    </row>
    <row r="9" spans="2:15" ht="17.25" customHeight="1">
      <c r="B9" s="373" t="s">
        <v>301</v>
      </c>
      <c r="D9" s="631">
        <v>313</v>
      </c>
      <c r="E9" s="386">
        <v>256</v>
      </c>
      <c r="F9" s="386">
        <v>248.3</v>
      </c>
      <c r="G9" s="371">
        <v>275.1</v>
      </c>
      <c r="H9" s="377"/>
      <c r="I9" s="569">
        <v>283</v>
      </c>
      <c r="J9" s="570">
        <v>251</v>
      </c>
      <c r="K9" s="417"/>
      <c r="M9" s="417"/>
      <c r="O9" s="417"/>
    </row>
    <row r="10" spans="2:15" ht="17.25" customHeight="1">
      <c r="B10" s="373" t="s">
        <v>303</v>
      </c>
      <c r="D10" s="631">
        <v>124</v>
      </c>
      <c r="E10" s="386">
        <v>128</v>
      </c>
      <c r="F10" s="386">
        <v>118.4</v>
      </c>
      <c r="G10" s="371">
        <v>114.5</v>
      </c>
      <c r="H10" s="377"/>
      <c r="I10" s="569">
        <v>115</v>
      </c>
      <c r="J10" s="570">
        <v>116</v>
      </c>
      <c r="K10" s="417"/>
      <c r="M10" s="417"/>
      <c r="O10" s="417"/>
    </row>
    <row r="11" spans="2:15" ht="17.25" customHeight="1">
      <c r="B11" s="380" t="s">
        <v>304</v>
      </c>
      <c r="C11" s="381"/>
      <c r="D11" s="632">
        <v>41</v>
      </c>
      <c r="E11" s="389">
        <v>40</v>
      </c>
      <c r="F11" s="389">
        <v>31.5</v>
      </c>
      <c r="G11" s="383">
        <v>40.4</v>
      </c>
      <c r="H11" s="377"/>
      <c r="I11" s="633">
        <v>41</v>
      </c>
      <c r="J11" s="634">
        <v>36</v>
      </c>
      <c r="K11" s="417"/>
      <c r="M11" s="417"/>
      <c r="O11" s="417"/>
    </row>
    <row r="12" spans="2:15" ht="17.25" customHeight="1">
      <c r="B12" s="373" t="s">
        <v>413</v>
      </c>
      <c r="D12" s="635">
        <v>61578</v>
      </c>
      <c r="E12" s="543">
        <v>54592</v>
      </c>
      <c r="F12" s="543">
        <v>50624.6</v>
      </c>
      <c r="G12" s="405">
        <v>51291.3</v>
      </c>
      <c r="H12" s="404"/>
      <c r="I12" s="542">
        <v>49247</v>
      </c>
      <c r="J12" s="544">
        <v>39935</v>
      </c>
      <c r="K12" s="417"/>
      <c r="M12" s="417"/>
      <c r="O12" s="417"/>
    </row>
    <row r="13" spans="2:15" ht="17.25" customHeight="1">
      <c r="B13" s="373" t="s">
        <v>414</v>
      </c>
      <c r="D13" s="631">
        <v>19419</v>
      </c>
      <c r="E13" s="386">
        <v>18487</v>
      </c>
      <c r="F13" s="386">
        <v>17538</v>
      </c>
      <c r="G13" s="371">
        <f>G14+G15</f>
        <v>17580.5</v>
      </c>
      <c r="H13" s="377"/>
      <c r="I13" s="569">
        <v>16801</v>
      </c>
      <c r="J13" s="570">
        <v>16075</v>
      </c>
      <c r="K13" s="417"/>
      <c r="M13" s="417"/>
      <c r="O13" s="417"/>
    </row>
    <row r="14" spans="2:15" ht="17.25" customHeight="1">
      <c r="B14" s="373" t="s">
        <v>415</v>
      </c>
      <c r="D14" s="635">
        <v>18279</v>
      </c>
      <c r="E14" s="543">
        <v>17349</v>
      </c>
      <c r="F14" s="543">
        <v>16403.9</v>
      </c>
      <c r="G14" s="405">
        <v>16480.4</v>
      </c>
      <c r="H14" s="404"/>
      <c r="I14" s="542">
        <v>15717</v>
      </c>
      <c r="J14" s="544">
        <v>15016</v>
      </c>
      <c r="K14" s="417"/>
      <c r="M14" s="417"/>
      <c r="O14" s="417"/>
    </row>
    <row r="15" spans="2:15" ht="17.25" customHeight="1">
      <c r="B15" s="373" t="s">
        <v>416</v>
      </c>
      <c r="D15" s="635">
        <v>1140</v>
      </c>
      <c r="E15" s="543">
        <v>1138</v>
      </c>
      <c r="F15" s="543">
        <v>1134.1</v>
      </c>
      <c r="G15" s="405">
        <v>1100.1</v>
      </c>
      <c r="H15" s="404"/>
      <c r="I15" s="542">
        <v>1085</v>
      </c>
      <c r="J15" s="544">
        <v>1059</v>
      </c>
      <c r="K15" s="417"/>
      <c r="M15" s="417"/>
      <c r="O15" s="417"/>
    </row>
    <row r="16" spans="2:15" ht="17.25" customHeight="1">
      <c r="B16" s="373" t="s">
        <v>417</v>
      </c>
      <c r="D16" s="631">
        <v>15260</v>
      </c>
      <c r="E16" s="386">
        <v>16762</v>
      </c>
      <c r="F16" s="386">
        <v>17070.3</v>
      </c>
      <c r="G16" s="371">
        <f>G17+G18+G19</f>
        <v>18318.9</v>
      </c>
      <c r="H16" s="377"/>
      <c r="I16" s="569">
        <v>17910</v>
      </c>
      <c r="J16" s="570">
        <v>17600</v>
      </c>
      <c r="K16" s="417"/>
      <c r="M16" s="417"/>
      <c r="O16" s="417"/>
    </row>
    <row r="17" spans="2:15" ht="17.25" customHeight="1">
      <c r="B17" s="373" t="s">
        <v>310</v>
      </c>
      <c r="D17" s="635">
        <v>3363</v>
      </c>
      <c r="E17" s="543">
        <v>3220</v>
      </c>
      <c r="F17" s="543">
        <v>3133.3</v>
      </c>
      <c r="G17" s="405">
        <v>3086.1</v>
      </c>
      <c r="H17" s="404"/>
      <c r="I17" s="542">
        <v>2911</v>
      </c>
      <c r="J17" s="544">
        <v>2966</v>
      </c>
      <c r="K17" s="417"/>
      <c r="M17" s="417"/>
      <c r="O17" s="417"/>
    </row>
    <row r="18" spans="2:15" ht="17.25" customHeight="1">
      <c r="B18" s="373" t="s">
        <v>311</v>
      </c>
      <c r="D18" s="635">
        <v>114</v>
      </c>
      <c r="E18" s="543">
        <v>123</v>
      </c>
      <c r="F18" s="543">
        <v>118.8</v>
      </c>
      <c r="G18" s="405">
        <v>120.2</v>
      </c>
      <c r="H18" s="404"/>
      <c r="I18" s="542">
        <v>102</v>
      </c>
      <c r="J18" s="544">
        <v>87</v>
      </c>
      <c r="K18" s="417"/>
      <c r="M18" s="417"/>
      <c r="O18" s="417"/>
    </row>
    <row r="19" spans="2:15" ht="17.25" customHeight="1">
      <c r="B19" s="373" t="s">
        <v>418</v>
      </c>
      <c r="D19" s="635">
        <v>11783</v>
      </c>
      <c r="E19" s="543">
        <v>13419</v>
      </c>
      <c r="F19" s="543">
        <v>13818.2</v>
      </c>
      <c r="G19" s="405">
        <v>15112.6</v>
      </c>
      <c r="H19" s="404"/>
      <c r="I19" s="542">
        <v>14898</v>
      </c>
      <c r="J19" s="544">
        <v>14547</v>
      </c>
      <c r="K19" s="417"/>
      <c r="M19" s="417"/>
      <c r="O19" s="417"/>
    </row>
    <row r="20" spans="2:15" ht="17.25" customHeight="1">
      <c r="B20" s="373" t="s">
        <v>419</v>
      </c>
      <c r="D20" s="631">
        <v>7751</v>
      </c>
      <c r="E20" s="386">
        <v>8132</v>
      </c>
      <c r="F20" s="386">
        <v>7563</v>
      </c>
      <c r="G20" s="371">
        <f>G21+G22+G23</f>
        <v>7354.1</v>
      </c>
      <c r="H20" s="377"/>
      <c r="I20" s="569">
        <v>6527</v>
      </c>
      <c r="J20" s="570">
        <v>6261</v>
      </c>
      <c r="K20" s="417"/>
      <c r="M20" s="417"/>
      <c r="O20" s="417"/>
    </row>
    <row r="21" spans="2:15" ht="17.25" customHeight="1">
      <c r="B21" s="373" t="s">
        <v>420</v>
      </c>
      <c r="D21" s="635">
        <v>1122</v>
      </c>
      <c r="E21" s="543">
        <v>1201</v>
      </c>
      <c r="F21" s="543">
        <v>1160.3</v>
      </c>
      <c r="G21" s="405">
        <v>1169.6</v>
      </c>
      <c r="H21" s="404"/>
      <c r="I21" s="542">
        <v>971</v>
      </c>
      <c r="J21" s="544">
        <v>815</v>
      </c>
      <c r="K21" s="417"/>
      <c r="M21" s="417"/>
      <c r="O21" s="417"/>
    </row>
    <row r="22" spans="2:15" ht="17.25" customHeight="1">
      <c r="B22" s="373" t="s">
        <v>421</v>
      </c>
      <c r="D22" s="635">
        <v>5727</v>
      </c>
      <c r="E22" s="543">
        <v>5911</v>
      </c>
      <c r="F22" s="543">
        <v>5526.9</v>
      </c>
      <c r="G22" s="405">
        <v>5238.4</v>
      </c>
      <c r="H22" s="404"/>
      <c r="I22" s="542">
        <v>4780</v>
      </c>
      <c r="J22" s="544">
        <v>4619</v>
      </c>
      <c r="K22" s="417"/>
      <c r="M22" s="417"/>
      <c r="O22" s="417"/>
    </row>
    <row r="23" spans="2:15" ht="17.25" customHeight="1">
      <c r="B23" s="373" t="s">
        <v>422</v>
      </c>
      <c r="D23" s="635">
        <v>901</v>
      </c>
      <c r="E23" s="543">
        <v>1021</v>
      </c>
      <c r="F23" s="543">
        <v>875.8</v>
      </c>
      <c r="G23" s="405">
        <v>946.1</v>
      </c>
      <c r="H23" s="404"/>
      <c r="I23" s="542">
        <v>776</v>
      </c>
      <c r="J23" s="544">
        <v>827</v>
      </c>
      <c r="K23" s="417"/>
      <c r="M23" s="417"/>
      <c r="O23" s="417"/>
    </row>
    <row r="24" spans="2:15" ht="17.25" customHeight="1">
      <c r="B24" s="380" t="s">
        <v>423</v>
      </c>
      <c r="C24" s="381"/>
      <c r="D24" s="636">
        <v>19148</v>
      </c>
      <c r="E24" s="546">
        <v>11211</v>
      </c>
      <c r="F24" s="546">
        <v>8453.3</v>
      </c>
      <c r="G24" s="407">
        <v>8037.8</v>
      </c>
      <c r="H24" s="404"/>
      <c r="I24" s="545">
        <v>8009</v>
      </c>
      <c r="J24" s="547" t="s">
        <v>122</v>
      </c>
      <c r="K24" s="417"/>
      <c r="M24" s="417"/>
      <c r="O24" s="417"/>
    </row>
    <row r="25" spans="2:15" ht="17.25" customHeight="1">
      <c r="B25" s="373" t="s">
        <v>318</v>
      </c>
      <c r="D25" s="637" t="s">
        <v>424</v>
      </c>
      <c r="E25" s="638" t="s">
        <v>424</v>
      </c>
      <c r="F25" s="639">
        <v>15111.3</v>
      </c>
      <c r="G25" s="640">
        <v>25750.1</v>
      </c>
      <c r="H25" s="641"/>
      <c r="I25" s="642">
        <v>37121</v>
      </c>
      <c r="J25" s="643">
        <v>53334</v>
      </c>
      <c r="K25" s="417"/>
      <c r="M25" s="417"/>
      <c r="O25" s="417"/>
    </row>
    <row r="26" spans="2:15" ht="17.25" customHeight="1">
      <c r="B26" s="373" t="s">
        <v>319</v>
      </c>
      <c r="D26" s="637" t="s">
        <v>424</v>
      </c>
      <c r="E26" s="638" t="s">
        <v>424</v>
      </c>
      <c r="F26" s="639">
        <v>7092.4</v>
      </c>
      <c r="G26" s="640">
        <v>16536.8</v>
      </c>
      <c r="H26" s="641"/>
      <c r="I26" s="642">
        <v>27711</v>
      </c>
      <c r="J26" s="643">
        <v>44288</v>
      </c>
      <c r="K26" s="417"/>
      <c r="M26" s="417"/>
      <c r="O26" s="417"/>
    </row>
    <row r="27" spans="2:15" ht="17.25" customHeight="1">
      <c r="B27" s="373" t="s">
        <v>320</v>
      </c>
      <c r="D27" s="637" t="s">
        <v>424</v>
      </c>
      <c r="E27" s="638" t="s">
        <v>424</v>
      </c>
      <c r="F27" s="639">
        <v>7694.3</v>
      </c>
      <c r="G27" s="640">
        <v>8886.5</v>
      </c>
      <c r="H27" s="641"/>
      <c r="I27" s="642">
        <v>9121</v>
      </c>
      <c r="J27" s="643">
        <v>8736</v>
      </c>
      <c r="K27" s="417"/>
      <c r="M27" s="417"/>
      <c r="O27" s="417"/>
    </row>
    <row r="28" spans="2:15" ht="17.25" customHeight="1">
      <c r="B28" s="380" t="s">
        <v>321</v>
      </c>
      <c r="C28" s="381"/>
      <c r="D28" s="644" t="s">
        <v>424</v>
      </c>
      <c r="E28" s="645" t="s">
        <v>424</v>
      </c>
      <c r="F28" s="646">
        <v>324.6</v>
      </c>
      <c r="G28" s="647">
        <v>326.8</v>
      </c>
      <c r="H28" s="641"/>
      <c r="I28" s="648">
        <v>289</v>
      </c>
      <c r="J28" s="649">
        <v>309</v>
      </c>
      <c r="K28" s="417"/>
      <c r="M28" s="417"/>
      <c r="O28" s="417"/>
    </row>
    <row r="29" spans="2:15" ht="17.25" customHeight="1">
      <c r="B29" s="373" t="s">
        <v>322</v>
      </c>
      <c r="D29" s="650">
        <v>31086</v>
      </c>
      <c r="E29" s="552">
        <v>30851</v>
      </c>
      <c r="F29" s="552">
        <v>26202</v>
      </c>
      <c r="G29" s="553">
        <v>21635</v>
      </c>
      <c r="H29" s="554"/>
      <c r="I29" s="551">
        <v>16002</v>
      </c>
      <c r="J29" s="555">
        <v>10720</v>
      </c>
      <c r="K29" s="417"/>
      <c r="M29" s="417"/>
      <c r="O29" s="417"/>
    </row>
    <row r="30" spans="2:15" ht="17.25" customHeight="1">
      <c r="B30" s="373" t="s">
        <v>323</v>
      </c>
      <c r="D30" s="650">
        <v>2538</v>
      </c>
      <c r="E30" s="552">
        <v>2219</v>
      </c>
      <c r="F30" s="552">
        <v>1512.1</v>
      </c>
      <c r="G30" s="553">
        <v>1067.6</v>
      </c>
      <c r="H30" s="554"/>
      <c r="I30" s="551">
        <v>869</v>
      </c>
      <c r="J30" s="555">
        <v>690</v>
      </c>
      <c r="K30" s="417"/>
      <c r="M30" s="417"/>
      <c r="O30" s="417"/>
    </row>
    <row r="31" spans="2:15" ht="17.25" customHeight="1">
      <c r="B31" s="373" t="s">
        <v>324</v>
      </c>
      <c r="D31" s="650">
        <v>538</v>
      </c>
      <c r="E31" s="552">
        <v>521</v>
      </c>
      <c r="F31" s="552">
        <v>238.9</v>
      </c>
      <c r="G31" s="553">
        <v>175.1</v>
      </c>
      <c r="H31" s="554"/>
      <c r="I31" s="551">
        <v>71</v>
      </c>
      <c r="J31" s="555">
        <v>22</v>
      </c>
      <c r="K31" s="417"/>
      <c r="M31" s="417"/>
      <c r="O31" s="417"/>
    </row>
    <row r="32" spans="2:15" ht="17.25" customHeight="1">
      <c r="B32" s="373" t="s">
        <v>325</v>
      </c>
      <c r="D32" s="650">
        <v>32</v>
      </c>
      <c r="E32" s="552">
        <v>33</v>
      </c>
      <c r="F32" s="552">
        <v>35</v>
      </c>
      <c r="G32" s="553">
        <v>33.6</v>
      </c>
      <c r="H32" s="554"/>
      <c r="I32" s="551">
        <v>24</v>
      </c>
      <c r="J32" s="555">
        <v>14</v>
      </c>
      <c r="K32" s="417"/>
      <c r="M32" s="417"/>
      <c r="O32" s="417"/>
    </row>
    <row r="33" spans="2:15" ht="17.25" customHeight="1">
      <c r="B33" s="373" t="s">
        <v>326</v>
      </c>
      <c r="D33" s="650">
        <v>125</v>
      </c>
      <c r="E33" s="552">
        <v>114</v>
      </c>
      <c r="F33" s="552">
        <v>106.9</v>
      </c>
      <c r="G33" s="553">
        <v>93.7</v>
      </c>
      <c r="H33" s="554"/>
      <c r="I33" s="551">
        <v>92</v>
      </c>
      <c r="J33" s="555">
        <v>57</v>
      </c>
      <c r="K33" s="417"/>
      <c r="M33" s="417"/>
      <c r="O33" s="417"/>
    </row>
    <row r="34" spans="2:15" ht="17.25" customHeight="1">
      <c r="B34" s="373" t="s">
        <v>327</v>
      </c>
      <c r="D34" s="650">
        <v>19578</v>
      </c>
      <c r="E34" s="552">
        <v>19569</v>
      </c>
      <c r="F34" s="552">
        <v>18036.4</v>
      </c>
      <c r="G34" s="553">
        <v>15325.8</v>
      </c>
      <c r="H34" s="554"/>
      <c r="I34" s="551">
        <v>11290</v>
      </c>
      <c r="J34" s="555">
        <v>7292</v>
      </c>
      <c r="K34" s="417"/>
      <c r="M34" s="417"/>
      <c r="O34" s="417"/>
    </row>
    <row r="35" spans="2:15" ht="17.25" customHeight="1">
      <c r="B35" s="373" t="s">
        <v>425</v>
      </c>
      <c r="D35" s="650">
        <v>144</v>
      </c>
      <c r="E35" s="552">
        <v>149</v>
      </c>
      <c r="F35" s="552" t="s">
        <v>424</v>
      </c>
      <c r="G35" s="553" t="s">
        <v>424</v>
      </c>
      <c r="H35" s="554"/>
      <c r="I35" s="551" t="s">
        <v>314</v>
      </c>
      <c r="J35" s="553" t="s">
        <v>314</v>
      </c>
      <c r="K35" s="417"/>
      <c r="M35" s="417"/>
      <c r="O35" s="417"/>
    </row>
    <row r="36" spans="2:15" ht="17.25" customHeight="1">
      <c r="B36" s="373" t="s">
        <v>328</v>
      </c>
      <c r="D36" s="650">
        <v>3856</v>
      </c>
      <c r="E36" s="552">
        <v>3768</v>
      </c>
      <c r="F36" s="552">
        <v>3043.6</v>
      </c>
      <c r="G36" s="553">
        <v>2413.9</v>
      </c>
      <c r="H36" s="554"/>
      <c r="I36" s="551">
        <v>1907</v>
      </c>
      <c r="J36" s="555">
        <v>1301</v>
      </c>
      <c r="K36" s="417"/>
      <c r="M36" s="417"/>
      <c r="O36" s="417"/>
    </row>
    <row r="37" spans="2:15" ht="17.25" customHeight="1">
      <c r="B37" s="373" t="s">
        <v>329</v>
      </c>
      <c r="D37" s="650">
        <v>2835</v>
      </c>
      <c r="E37" s="552">
        <v>2803</v>
      </c>
      <c r="F37" s="552">
        <v>1964</v>
      </c>
      <c r="G37" s="553">
        <v>1591.7</v>
      </c>
      <c r="H37" s="554"/>
      <c r="I37" s="551">
        <v>1191</v>
      </c>
      <c r="J37" s="555">
        <v>898</v>
      </c>
      <c r="K37" s="417"/>
      <c r="M37" s="417"/>
      <c r="O37" s="417"/>
    </row>
    <row r="38" spans="2:15" ht="17.25" customHeight="1">
      <c r="B38" s="373" t="s">
        <v>426</v>
      </c>
      <c r="D38" s="650">
        <v>977</v>
      </c>
      <c r="E38" s="552">
        <v>1151</v>
      </c>
      <c r="F38" s="552">
        <v>843.4</v>
      </c>
      <c r="G38" s="553">
        <v>631.7</v>
      </c>
      <c r="H38" s="554"/>
      <c r="I38" s="551">
        <v>342</v>
      </c>
      <c r="J38" s="555">
        <v>242</v>
      </c>
      <c r="K38" s="417"/>
      <c r="M38" s="417"/>
      <c r="O38" s="417"/>
    </row>
    <row r="39" spans="2:15" ht="17.25" customHeight="1">
      <c r="B39" s="373" t="s">
        <v>331</v>
      </c>
      <c r="D39" s="650">
        <v>464</v>
      </c>
      <c r="E39" s="552">
        <v>523</v>
      </c>
      <c r="F39" s="552">
        <v>421.7</v>
      </c>
      <c r="G39" s="553">
        <v>301.9</v>
      </c>
      <c r="H39" s="554"/>
      <c r="I39" s="551">
        <v>218</v>
      </c>
      <c r="J39" s="555">
        <v>205</v>
      </c>
      <c r="K39" s="417"/>
      <c r="M39" s="417"/>
      <c r="O39" s="417"/>
    </row>
    <row r="40" spans="2:15" ht="17.25" customHeight="1">
      <c r="B40" s="392" t="s">
        <v>332</v>
      </c>
      <c r="C40" s="393"/>
      <c r="D40" s="651">
        <v>84020</v>
      </c>
      <c r="E40" s="563">
        <v>84364</v>
      </c>
      <c r="F40" s="563">
        <v>73261.9</v>
      </c>
      <c r="G40" s="564">
        <v>63224</v>
      </c>
      <c r="H40" s="554"/>
      <c r="I40" s="562">
        <v>49450</v>
      </c>
      <c r="J40" s="565">
        <v>37863</v>
      </c>
      <c r="K40" s="417"/>
      <c r="M40" s="417"/>
      <c r="O40" s="417"/>
    </row>
    <row r="41" spans="2:15" ht="17.25" customHeight="1">
      <c r="B41" s="373" t="s">
        <v>427</v>
      </c>
      <c r="D41" s="650">
        <v>1540</v>
      </c>
      <c r="E41" s="552">
        <v>1622</v>
      </c>
      <c r="F41" s="552" t="s">
        <v>424</v>
      </c>
      <c r="G41" s="553" t="s">
        <v>424</v>
      </c>
      <c r="H41" s="554"/>
      <c r="I41" s="551" t="s">
        <v>314</v>
      </c>
      <c r="J41" s="553" t="s">
        <v>314</v>
      </c>
      <c r="K41" s="417"/>
      <c r="M41" s="417"/>
      <c r="O41" s="417"/>
    </row>
    <row r="42" spans="2:15" ht="17.25" customHeight="1">
      <c r="B42" s="373" t="s">
        <v>333</v>
      </c>
      <c r="D42" s="650">
        <v>48981</v>
      </c>
      <c r="E42" s="552">
        <v>48393</v>
      </c>
      <c r="F42" s="552">
        <v>43830.8</v>
      </c>
      <c r="G42" s="553">
        <v>38459.6</v>
      </c>
      <c r="H42" s="554"/>
      <c r="I42" s="551">
        <v>30827</v>
      </c>
      <c r="J42" s="555">
        <v>22534</v>
      </c>
      <c r="K42" s="417"/>
      <c r="M42" s="417"/>
      <c r="O42" s="417"/>
    </row>
    <row r="43" spans="2:15" ht="17.25" customHeight="1">
      <c r="B43" s="373" t="s">
        <v>334</v>
      </c>
      <c r="D43" s="650">
        <v>7218</v>
      </c>
      <c r="E43" s="552">
        <v>7512</v>
      </c>
      <c r="F43" s="552">
        <v>6359.7</v>
      </c>
      <c r="G43" s="553">
        <v>5213.2</v>
      </c>
      <c r="H43" s="554"/>
      <c r="I43" s="551">
        <v>3714</v>
      </c>
      <c r="J43" s="555">
        <v>3033</v>
      </c>
      <c r="K43" s="417"/>
      <c r="M43" s="417"/>
      <c r="O43" s="417"/>
    </row>
    <row r="44" spans="2:15" ht="17.25" customHeight="1">
      <c r="B44" s="373" t="s">
        <v>335</v>
      </c>
      <c r="D44" s="650">
        <v>5835</v>
      </c>
      <c r="E44" s="552">
        <v>5805</v>
      </c>
      <c r="F44" s="552">
        <v>5120.5</v>
      </c>
      <c r="G44" s="553">
        <v>4458.9</v>
      </c>
      <c r="H44" s="554"/>
      <c r="I44" s="551">
        <v>3496</v>
      </c>
      <c r="J44" s="555">
        <v>3264</v>
      </c>
      <c r="K44" s="417"/>
      <c r="M44" s="417"/>
      <c r="O44" s="417"/>
    </row>
    <row r="45" spans="2:15" ht="17.25" customHeight="1">
      <c r="B45" s="373" t="s">
        <v>336</v>
      </c>
      <c r="D45" s="650">
        <v>17429</v>
      </c>
      <c r="E45" s="552">
        <v>18002</v>
      </c>
      <c r="F45" s="552">
        <v>16108</v>
      </c>
      <c r="G45" s="553">
        <v>13638.1</v>
      </c>
      <c r="H45" s="554"/>
      <c r="I45" s="551">
        <v>10380</v>
      </c>
      <c r="J45" s="555">
        <v>8298</v>
      </c>
      <c r="K45" s="417"/>
      <c r="M45" s="417"/>
      <c r="O45" s="417"/>
    </row>
    <row r="46" spans="2:15" ht="17.25" customHeight="1">
      <c r="B46" s="373" t="s">
        <v>337</v>
      </c>
      <c r="D46" s="650">
        <v>1597</v>
      </c>
      <c r="E46" s="552">
        <v>1641</v>
      </c>
      <c r="F46" s="552">
        <v>990.2</v>
      </c>
      <c r="G46" s="553">
        <v>733.2</v>
      </c>
      <c r="H46" s="554"/>
      <c r="I46" s="551">
        <v>405</v>
      </c>
      <c r="J46" s="555">
        <v>251</v>
      </c>
      <c r="K46" s="417"/>
      <c r="M46" s="417"/>
      <c r="O46" s="417"/>
    </row>
    <row r="47" spans="2:15" ht="17.25" customHeight="1">
      <c r="B47" s="373" t="s">
        <v>338</v>
      </c>
      <c r="D47" s="650">
        <v>666</v>
      </c>
      <c r="E47" s="552">
        <v>643</v>
      </c>
      <c r="F47" s="552">
        <v>555</v>
      </c>
      <c r="G47" s="553">
        <v>528.2</v>
      </c>
      <c r="H47" s="554"/>
      <c r="I47" s="551">
        <v>469</v>
      </c>
      <c r="J47" s="555">
        <v>371</v>
      </c>
      <c r="K47" s="417"/>
      <c r="M47" s="417"/>
      <c r="O47" s="417"/>
    </row>
    <row r="48" spans="2:15" ht="17.25" customHeight="1">
      <c r="B48" s="373" t="s">
        <v>428</v>
      </c>
      <c r="D48" s="650">
        <v>126</v>
      </c>
      <c r="E48" s="552">
        <v>106</v>
      </c>
      <c r="F48" s="552" t="s">
        <v>424</v>
      </c>
      <c r="G48" s="553" t="s">
        <v>424</v>
      </c>
      <c r="H48" s="554"/>
      <c r="I48" s="551" t="s">
        <v>314</v>
      </c>
      <c r="J48" s="553" t="s">
        <v>314</v>
      </c>
      <c r="K48" s="417"/>
      <c r="M48" s="417"/>
      <c r="O48" s="417"/>
    </row>
    <row r="49" spans="2:15" ht="17.25" customHeight="1">
      <c r="B49" s="380" t="s">
        <v>339</v>
      </c>
      <c r="C49" s="381"/>
      <c r="D49" s="652">
        <v>628</v>
      </c>
      <c r="E49" s="559">
        <v>639</v>
      </c>
      <c r="F49" s="559">
        <v>297.7</v>
      </c>
      <c r="G49" s="560">
        <v>192.8</v>
      </c>
      <c r="H49" s="554"/>
      <c r="I49" s="558">
        <v>160</v>
      </c>
      <c r="J49" s="561">
        <v>113</v>
      </c>
      <c r="K49" s="417"/>
      <c r="M49" s="417"/>
      <c r="O49" s="417"/>
    </row>
    <row r="50" spans="2:15" ht="34.5" customHeight="1">
      <c r="B50" s="653" t="s">
        <v>340</v>
      </c>
      <c r="C50" s="520"/>
      <c r="D50" s="650">
        <v>8386</v>
      </c>
      <c r="E50" s="552">
        <v>8383</v>
      </c>
      <c r="F50" s="552">
        <v>5172</v>
      </c>
      <c r="G50" s="553">
        <v>4338.7</v>
      </c>
      <c r="H50" s="554"/>
      <c r="I50" s="551">
        <v>3614</v>
      </c>
      <c r="J50" s="555">
        <v>2916</v>
      </c>
      <c r="K50" s="417"/>
      <c r="M50" s="417"/>
      <c r="O50" s="417"/>
    </row>
    <row r="51" spans="2:15" ht="17.25" customHeight="1">
      <c r="B51" s="373" t="s">
        <v>341</v>
      </c>
      <c r="D51" s="650">
        <v>2063</v>
      </c>
      <c r="E51" s="552">
        <v>2062</v>
      </c>
      <c r="F51" s="552">
        <v>1826.4</v>
      </c>
      <c r="G51" s="553">
        <v>1619</v>
      </c>
      <c r="H51" s="554"/>
      <c r="I51" s="551">
        <v>1540</v>
      </c>
      <c r="J51" s="555">
        <v>1328</v>
      </c>
      <c r="K51" s="417"/>
      <c r="M51" s="417"/>
      <c r="O51" s="417"/>
    </row>
    <row r="52" spans="2:15" ht="17.25" customHeight="1">
      <c r="B52" s="373" t="s">
        <v>429</v>
      </c>
      <c r="D52" s="650">
        <v>614</v>
      </c>
      <c r="E52" s="552">
        <v>727</v>
      </c>
      <c r="F52" s="552">
        <v>502.2</v>
      </c>
      <c r="G52" s="553">
        <v>522.3</v>
      </c>
      <c r="H52" s="554"/>
      <c r="I52" s="551">
        <v>447</v>
      </c>
      <c r="J52" s="555">
        <v>415</v>
      </c>
      <c r="K52" s="417"/>
      <c r="M52" s="417"/>
      <c r="O52" s="417"/>
    </row>
    <row r="53" spans="2:15" ht="17.25" customHeight="1">
      <c r="B53" s="373" t="s">
        <v>430</v>
      </c>
      <c r="D53" s="650">
        <v>196</v>
      </c>
      <c r="E53" s="552">
        <v>190</v>
      </c>
      <c r="F53" s="552" t="s">
        <v>424</v>
      </c>
      <c r="G53" s="553" t="s">
        <v>424</v>
      </c>
      <c r="H53" s="554"/>
      <c r="I53" s="551" t="s">
        <v>314</v>
      </c>
      <c r="J53" s="553" t="s">
        <v>314</v>
      </c>
      <c r="K53" s="417"/>
      <c r="M53" s="417"/>
      <c r="O53" s="417"/>
    </row>
    <row r="54" spans="2:15" ht="17.25" customHeight="1">
      <c r="B54" s="373" t="s">
        <v>431</v>
      </c>
      <c r="D54" s="650">
        <v>418</v>
      </c>
      <c r="E54" s="552">
        <v>537</v>
      </c>
      <c r="F54" s="552">
        <v>502.2</v>
      </c>
      <c r="G54" s="553">
        <v>522.3</v>
      </c>
      <c r="H54" s="554"/>
      <c r="I54" s="551">
        <v>447</v>
      </c>
      <c r="J54" s="555">
        <v>415</v>
      </c>
      <c r="K54" s="417"/>
      <c r="M54" s="417"/>
      <c r="O54" s="417"/>
    </row>
    <row r="55" spans="2:15" ht="17.25" customHeight="1">
      <c r="B55" s="373" t="s">
        <v>343</v>
      </c>
      <c r="D55" s="650">
        <v>246</v>
      </c>
      <c r="E55" s="552">
        <v>252</v>
      </c>
      <c r="F55" s="552">
        <v>196.8</v>
      </c>
      <c r="G55" s="553">
        <v>160.3</v>
      </c>
      <c r="H55" s="554"/>
      <c r="I55" s="551">
        <v>142</v>
      </c>
      <c r="J55" s="555">
        <v>108</v>
      </c>
      <c r="K55" s="417"/>
      <c r="M55" s="417"/>
      <c r="O55" s="417"/>
    </row>
    <row r="56" spans="2:15" ht="17.25" customHeight="1">
      <c r="B56" s="373" t="s">
        <v>344</v>
      </c>
      <c r="D56" s="650">
        <v>1883</v>
      </c>
      <c r="E56" s="552">
        <v>1929</v>
      </c>
      <c r="F56" s="552">
        <v>1486.6</v>
      </c>
      <c r="G56" s="553">
        <v>1212.4</v>
      </c>
      <c r="H56" s="554"/>
      <c r="I56" s="551">
        <v>886</v>
      </c>
      <c r="J56" s="555">
        <v>736</v>
      </c>
      <c r="K56" s="417"/>
      <c r="M56" s="417"/>
      <c r="O56" s="417"/>
    </row>
    <row r="57" spans="2:15" ht="17.25" customHeight="1">
      <c r="B57" s="373" t="s">
        <v>470</v>
      </c>
      <c r="D57" s="650">
        <v>1269</v>
      </c>
      <c r="E57" s="552">
        <v>1318</v>
      </c>
      <c r="F57" s="552">
        <v>1057.7</v>
      </c>
      <c r="G57" s="553">
        <v>744.5</v>
      </c>
      <c r="H57" s="554"/>
      <c r="I57" s="551">
        <v>542</v>
      </c>
      <c r="J57" s="555">
        <v>316</v>
      </c>
      <c r="K57" s="417"/>
      <c r="M57" s="417"/>
      <c r="O57" s="417"/>
    </row>
    <row r="58" spans="2:15" ht="17.25" customHeight="1">
      <c r="B58" s="373" t="s">
        <v>346</v>
      </c>
      <c r="D58" s="650">
        <v>142</v>
      </c>
      <c r="E58" s="552">
        <v>139</v>
      </c>
      <c r="F58" s="552">
        <v>102.3</v>
      </c>
      <c r="G58" s="553">
        <v>80.2</v>
      </c>
      <c r="H58" s="554"/>
      <c r="I58" s="551">
        <v>58</v>
      </c>
      <c r="J58" s="555">
        <v>13</v>
      </c>
      <c r="K58" s="417"/>
      <c r="M58" s="417"/>
      <c r="O58" s="417"/>
    </row>
    <row r="59" spans="2:15" ht="17.25" customHeight="1">
      <c r="B59" s="373" t="s">
        <v>432</v>
      </c>
      <c r="D59" s="650">
        <v>2169</v>
      </c>
      <c r="E59" s="552">
        <v>1958</v>
      </c>
      <c r="F59" s="552" t="s">
        <v>424</v>
      </c>
      <c r="G59" s="553" t="s">
        <v>424</v>
      </c>
      <c r="H59" s="554"/>
      <c r="I59" s="551" t="s">
        <v>314</v>
      </c>
      <c r="J59" s="555" t="s">
        <v>314</v>
      </c>
      <c r="K59" s="417"/>
      <c r="M59" s="417"/>
      <c r="O59" s="417"/>
    </row>
    <row r="60" spans="2:15" ht="4.5" customHeight="1" thickBot="1">
      <c r="B60" s="395"/>
      <c r="C60" s="396"/>
      <c r="D60" s="654"/>
      <c r="E60" s="655"/>
      <c r="F60" s="656"/>
      <c r="G60" s="657"/>
      <c r="H60" s="658"/>
      <c r="I60" s="659"/>
      <c r="J60" s="660"/>
      <c r="K60" s="417"/>
      <c r="M60" s="417"/>
      <c r="O60" s="417"/>
    </row>
    <row r="61" spans="1:15" ht="20.25" customHeight="1">
      <c r="A61" s="434"/>
      <c r="B61" s="374"/>
      <c r="D61" s="661"/>
      <c r="E61" s="662"/>
      <c r="F61" s="663"/>
      <c r="G61" s="658"/>
      <c r="H61" s="658"/>
      <c r="I61" s="658"/>
      <c r="J61" s="663"/>
      <c r="K61" s="417"/>
      <c r="M61" s="417"/>
      <c r="O61" s="417"/>
    </row>
    <row r="62" spans="1:15" ht="43.5" customHeight="1" thickBot="1">
      <c r="A62" s="434"/>
      <c r="B62" s="374"/>
      <c r="D62" s="661"/>
      <c r="E62" s="662"/>
      <c r="F62" s="663"/>
      <c r="G62" s="658"/>
      <c r="H62" s="658"/>
      <c r="I62" s="658"/>
      <c r="J62" s="663"/>
      <c r="K62" s="417"/>
      <c r="M62" s="417"/>
      <c r="O62" s="417"/>
    </row>
    <row r="63" spans="1:15" ht="19.5" customHeight="1">
      <c r="A63" s="434"/>
      <c r="B63" s="1019" t="s">
        <v>464</v>
      </c>
      <c r="C63" s="1024"/>
      <c r="D63" s="611" t="s">
        <v>404</v>
      </c>
      <c r="E63" s="612">
        <v>18</v>
      </c>
      <c r="F63" s="612">
        <v>19</v>
      </c>
      <c r="G63" s="613">
        <v>20</v>
      </c>
      <c r="H63" s="614"/>
      <c r="I63" s="509" t="s">
        <v>465</v>
      </c>
      <c r="J63" s="441" t="s">
        <v>406</v>
      </c>
      <c r="K63" s="417"/>
      <c r="M63" s="417"/>
      <c r="O63" s="417"/>
    </row>
    <row r="64" spans="1:15" ht="13.5" customHeight="1" thickBot="1">
      <c r="A64" s="434"/>
      <c r="B64" s="1020"/>
      <c r="C64" s="1025"/>
      <c r="D64" s="615" t="s">
        <v>466</v>
      </c>
      <c r="E64" s="616" t="s">
        <v>467</v>
      </c>
      <c r="F64" s="617" t="s">
        <v>468</v>
      </c>
      <c r="G64" s="618" t="s">
        <v>410</v>
      </c>
      <c r="H64" s="535"/>
      <c r="I64" s="447" t="s">
        <v>411</v>
      </c>
      <c r="J64" s="448" t="s">
        <v>447</v>
      </c>
      <c r="K64" s="417"/>
      <c r="M64" s="417"/>
      <c r="O64" s="417"/>
    </row>
    <row r="65" spans="1:15" ht="3.75" customHeight="1">
      <c r="A65" s="434"/>
      <c r="B65" s="664"/>
      <c r="C65" s="530"/>
      <c r="D65" s="532"/>
      <c r="E65" s="665"/>
      <c r="F65" s="533"/>
      <c r="G65" s="534"/>
      <c r="H65" s="535"/>
      <c r="I65" s="532"/>
      <c r="J65" s="666"/>
      <c r="K65" s="417"/>
      <c r="M65" s="417"/>
      <c r="O65" s="417"/>
    </row>
    <row r="66" spans="2:15" ht="17.25" customHeight="1">
      <c r="B66" s="373" t="s">
        <v>347</v>
      </c>
      <c r="D66" s="642">
        <v>6611</v>
      </c>
      <c r="E66" s="639">
        <v>6620</v>
      </c>
      <c r="F66" s="639">
        <v>3315.4</v>
      </c>
      <c r="G66" s="640">
        <v>3341.7</v>
      </c>
      <c r="H66" s="641"/>
      <c r="I66" s="642">
        <v>3028</v>
      </c>
      <c r="J66" s="643">
        <v>2854</v>
      </c>
      <c r="K66" s="417"/>
      <c r="M66" s="417"/>
      <c r="O66" s="417"/>
    </row>
    <row r="67" spans="2:15" ht="17.25" customHeight="1">
      <c r="B67" s="373" t="s">
        <v>348</v>
      </c>
      <c r="D67" s="667">
        <v>2355</v>
      </c>
      <c r="E67" s="639">
        <v>2247</v>
      </c>
      <c r="F67" s="639">
        <v>1946.9</v>
      </c>
      <c r="G67" s="640">
        <f>G68+G69</f>
        <v>1942.6999999999998</v>
      </c>
      <c r="H67" s="641"/>
      <c r="I67" s="642">
        <v>1672</v>
      </c>
      <c r="J67" s="643">
        <v>1446</v>
      </c>
      <c r="K67" s="417"/>
      <c r="M67" s="417"/>
      <c r="O67" s="417"/>
    </row>
    <row r="68" spans="2:15" ht="17.25" customHeight="1">
      <c r="B68" s="373" t="s">
        <v>471</v>
      </c>
      <c r="D68" s="650">
        <v>593</v>
      </c>
      <c r="E68" s="552">
        <v>595</v>
      </c>
      <c r="F68" s="552">
        <v>577.8</v>
      </c>
      <c r="G68" s="553">
        <v>544.6</v>
      </c>
      <c r="H68" s="554"/>
      <c r="I68" s="551">
        <v>532</v>
      </c>
      <c r="J68" s="555">
        <v>493</v>
      </c>
      <c r="K68" s="417"/>
      <c r="M68" s="417"/>
      <c r="O68" s="417"/>
    </row>
    <row r="69" spans="2:15" ht="17.25" customHeight="1">
      <c r="B69" s="373" t="s">
        <v>472</v>
      </c>
      <c r="D69" s="650">
        <v>1763</v>
      </c>
      <c r="E69" s="552">
        <v>1652</v>
      </c>
      <c r="F69" s="552">
        <v>1369.1</v>
      </c>
      <c r="G69" s="553">
        <v>1398.1</v>
      </c>
      <c r="H69" s="554"/>
      <c r="I69" s="551">
        <v>1140</v>
      </c>
      <c r="J69" s="555">
        <v>953</v>
      </c>
      <c r="K69" s="417"/>
      <c r="M69" s="417"/>
      <c r="O69" s="417"/>
    </row>
    <row r="70" spans="2:15" ht="17.25" customHeight="1">
      <c r="B70" s="373" t="s">
        <v>434</v>
      </c>
      <c r="D70" s="650">
        <v>2957</v>
      </c>
      <c r="E70" s="552">
        <v>3024</v>
      </c>
      <c r="F70" s="552" t="s">
        <v>424</v>
      </c>
      <c r="G70" s="553" t="s">
        <v>424</v>
      </c>
      <c r="H70" s="554"/>
      <c r="I70" s="551" t="s">
        <v>314</v>
      </c>
      <c r="J70" s="553" t="s">
        <v>314</v>
      </c>
      <c r="K70" s="417"/>
      <c r="M70" s="417"/>
      <c r="O70" s="417"/>
    </row>
    <row r="71" spans="2:15" ht="17.25" customHeight="1">
      <c r="B71" s="373" t="s">
        <v>351</v>
      </c>
      <c r="D71" s="650">
        <v>103</v>
      </c>
      <c r="E71" s="552">
        <v>127</v>
      </c>
      <c r="F71" s="552">
        <v>107.1</v>
      </c>
      <c r="G71" s="553">
        <v>113.9</v>
      </c>
      <c r="H71" s="554"/>
      <c r="I71" s="551">
        <v>126</v>
      </c>
      <c r="J71" s="555">
        <v>102</v>
      </c>
      <c r="K71" s="417"/>
      <c r="M71" s="417"/>
      <c r="O71" s="417"/>
    </row>
    <row r="72" spans="2:15" ht="17.25" customHeight="1">
      <c r="B72" s="373" t="s">
        <v>352</v>
      </c>
      <c r="D72" s="650">
        <v>152</v>
      </c>
      <c r="E72" s="552">
        <v>144</v>
      </c>
      <c r="F72" s="552">
        <v>120</v>
      </c>
      <c r="G72" s="553">
        <v>137.6</v>
      </c>
      <c r="H72" s="554"/>
      <c r="I72" s="551">
        <v>136</v>
      </c>
      <c r="J72" s="555">
        <v>166</v>
      </c>
      <c r="K72" s="417"/>
      <c r="M72" s="417"/>
      <c r="O72" s="417"/>
    </row>
    <row r="73" spans="2:15" ht="17.25" customHeight="1">
      <c r="B73" s="373" t="s">
        <v>435</v>
      </c>
      <c r="D73" s="650">
        <v>119</v>
      </c>
      <c r="E73" s="552">
        <v>128</v>
      </c>
      <c r="F73" s="552">
        <v>149.9</v>
      </c>
      <c r="G73" s="553">
        <v>160.2</v>
      </c>
      <c r="H73" s="554"/>
      <c r="I73" s="551">
        <v>165</v>
      </c>
      <c r="J73" s="555">
        <v>174</v>
      </c>
      <c r="K73" s="417"/>
      <c r="M73" s="417"/>
      <c r="O73" s="417"/>
    </row>
    <row r="74" spans="2:15" ht="17.25" customHeight="1">
      <c r="B74" s="373" t="s">
        <v>354</v>
      </c>
      <c r="D74" s="650">
        <v>561</v>
      </c>
      <c r="E74" s="552">
        <v>604</v>
      </c>
      <c r="F74" s="552">
        <v>597.3</v>
      </c>
      <c r="G74" s="553">
        <v>577.6</v>
      </c>
      <c r="H74" s="554"/>
      <c r="I74" s="551">
        <v>552</v>
      </c>
      <c r="J74" s="555">
        <v>586</v>
      </c>
      <c r="K74" s="417"/>
      <c r="M74" s="417"/>
      <c r="O74" s="417"/>
    </row>
    <row r="75" spans="2:15" ht="17.25" customHeight="1">
      <c r="B75" s="373" t="s">
        <v>355</v>
      </c>
      <c r="D75" s="650">
        <v>138</v>
      </c>
      <c r="E75" s="552">
        <v>117</v>
      </c>
      <c r="F75" s="552">
        <v>139.3</v>
      </c>
      <c r="G75" s="553">
        <v>127</v>
      </c>
      <c r="H75" s="554"/>
      <c r="I75" s="551">
        <v>117</v>
      </c>
      <c r="J75" s="555">
        <v>119</v>
      </c>
      <c r="K75" s="417"/>
      <c r="M75" s="417"/>
      <c r="O75" s="417"/>
    </row>
    <row r="76" spans="2:15" ht="17.25" customHeight="1">
      <c r="B76" s="373" t="s">
        <v>356</v>
      </c>
      <c r="D76" s="650">
        <v>226</v>
      </c>
      <c r="E76" s="552">
        <v>231</v>
      </c>
      <c r="F76" s="552">
        <v>254.9</v>
      </c>
      <c r="G76" s="553">
        <v>282.7</v>
      </c>
      <c r="H76" s="554"/>
      <c r="I76" s="551">
        <v>261</v>
      </c>
      <c r="J76" s="555">
        <v>262</v>
      </c>
      <c r="K76" s="417"/>
      <c r="M76" s="417"/>
      <c r="O76" s="417"/>
    </row>
    <row r="77" spans="2:15" ht="17.25" customHeight="1">
      <c r="B77" s="368" t="s">
        <v>357</v>
      </c>
      <c r="C77" s="369"/>
      <c r="D77" s="668">
        <v>423</v>
      </c>
      <c r="E77" s="669">
        <v>417</v>
      </c>
      <c r="F77" s="669">
        <v>390.4</v>
      </c>
      <c r="G77" s="670">
        <v>378.4</v>
      </c>
      <c r="H77" s="554"/>
      <c r="I77" s="671">
        <v>405</v>
      </c>
      <c r="J77" s="672">
        <v>383</v>
      </c>
      <c r="K77" s="417"/>
      <c r="M77" s="417"/>
      <c r="O77" s="417"/>
    </row>
    <row r="78" spans="2:15" ht="17.25" customHeight="1">
      <c r="B78" s="373" t="s">
        <v>358</v>
      </c>
      <c r="D78" s="635">
        <v>489803</v>
      </c>
      <c r="E78" s="543">
        <v>501529</v>
      </c>
      <c r="F78" s="543">
        <v>509719.2</v>
      </c>
      <c r="G78" s="405">
        <v>520387.8</v>
      </c>
      <c r="H78" s="404"/>
      <c r="I78" s="542">
        <v>519218</v>
      </c>
      <c r="J78" s="544">
        <v>515211</v>
      </c>
      <c r="K78" s="417"/>
      <c r="M78" s="417"/>
      <c r="O78" s="417"/>
    </row>
    <row r="79" spans="2:15" ht="17.25" customHeight="1">
      <c r="B79" s="373" t="s">
        <v>360</v>
      </c>
      <c r="D79" s="650">
        <v>3594</v>
      </c>
      <c r="E79" s="552">
        <v>3755</v>
      </c>
      <c r="F79" s="552">
        <v>3831.2</v>
      </c>
      <c r="G79" s="553">
        <v>3861.4</v>
      </c>
      <c r="H79" s="554"/>
      <c r="I79" s="551">
        <v>3883</v>
      </c>
      <c r="J79" s="555">
        <v>3973</v>
      </c>
      <c r="K79" s="417"/>
      <c r="M79" s="417"/>
      <c r="O79" s="417"/>
    </row>
    <row r="80" spans="2:15" ht="17.25" customHeight="1">
      <c r="B80" s="373" t="s">
        <v>436</v>
      </c>
      <c r="D80" s="650">
        <v>1941</v>
      </c>
      <c r="E80" s="552">
        <v>1952</v>
      </c>
      <c r="F80" s="552">
        <v>1987.8</v>
      </c>
      <c r="G80" s="553">
        <v>1995.2</v>
      </c>
      <c r="H80" s="554"/>
      <c r="I80" s="551">
        <v>1904</v>
      </c>
      <c r="J80" s="555">
        <v>1963</v>
      </c>
      <c r="K80" s="417"/>
      <c r="M80" s="417"/>
      <c r="O80" s="417"/>
    </row>
    <row r="81" spans="2:15" ht="17.25" customHeight="1">
      <c r="B81" s="413" t="s">
        <v>362</v>
      </c>
      <c r="C81" s="414"/>
      <c r="D81" s="635">
        <v>416542</v>
      </c>
      <c r="E81" s="543">
        <v>426843</v>
      </c>
      <c r="F81" s="543">
        <v>434853.3</v>
      </c>
      <c r="G81" s="405">
        <v>444726.6</v>
      </c>
      <c r="H81" s="404"/>
      <c r="I81" s="542">
        <v>446272</v>
      </c>
      <c r="J81" s="544">
        <v>442703</v>
      </c>
      <c r="K81" s="417"/>
      <c r="M81" s="417"/>
      <c r="O81" s="417"/>
    </row>
    <row r="82" spans="2:15" ht="17.25" customHeight="1">
      <c r="B82" s="373" t="s">
        <v>363</v>
      </c>
      <c r="D82" s="650">
        <v>14069</v>
      </c>
      <c r="E82" s="552">
        <v>14280</v>
      </c>
      <c r="F82" s="552">
        <v>14640.6</v>
      </c>
      <c r="G82" s="553">
        <v>14892.1</v>
      </c>
      <c r="H82" s="554"/>
      <c r="I82" s="551">
        <v>14848</v>
      </c>
      <c r="J82" s="555">
        <v>15636</v>
      </c>
      <c r="K82" s="417"/>
      <c r="M82" s="417"/>
      <c r="O82" s="417"/>
    </row>
    <row r="83" spans="2:15" ht="17.25" customHeight="1">
      <c r="B83" s="373" t="s">
        <v>364</v>
      </c>
      <c r="D83" s="650">
        <v>7191</v>
      </c>
      <c r="E83" s="552">
        <v>7187</v>
      </c>
      <c r="F83" s="552">
        <v>6600.1</v>
      </c>
      <c r="G83" s="553">
        <v>6498.1</v>
      </c>
      <c r="H83" s="554"/>
      <c r="I83" s="551">
        <v>6157</v>
      </c>
      <c r="J83" s="555">
        <v>5868</v>
      </c>
      <c r="K83" s="417"/>
      <c r="M83" s="417"/>
      <c r="O83" s="417"/>
    </row>
    <row r="84" spans="2:15" ht="17.25" customHeight="1">
      <c r="B84" s="373" t="s">
        <v>438</v>
      </c>
      <c r="D84" s="650">
        <v>522</v>
      </c>
      <c r="E84" s="552">
        <v>518</v>
      </c>
      <c r="F84" s="552">
        <v>269.7</v>
      </c>
      <c r="G84" s="553">
        <v>310.7</v>
      </c>
      <c r="H84" s="554"/>
      <c r="I84" s="551">
        <v>309</v>
      </c>
      <c r="J84" s="555">
        <v>234</v>
      </c>
      <c r="K84" s="417"/>
      <c r="M84" s="417"/>
      <c r="O84" s="417"/>
    </row>
    <row r="85" spans="2:15" ht="17.25" customHeight="1">
      <c r="B85" s="373" t="s">
        <v>366</v>
      </c>
      <c r="D85" s="650">
        <v>4629</v>
      </c>
      <c r="E85" s="552">
        <v>4417</v>
      </c>
      <c r="F85" s="552">
        <v>4592.1</v>
      </c>
      <c r="G85" s="553">
        <v>4654.4</v>
      </c>
      <c r="H85" s="554"/>
      <c r="I85" s="551">
        <v>4534</v>
      </c>
      <c r="J85" s="555">
        <v>4139</v>
      </c>
      <c r="K85" s="417"/>
      <c r="M85" s="417"/>
      <c r="O85" s="417"/>
    </row>
    <row r="86" spans="2:15" ht="17.25" customHeight="1">
      <c r="B86" s="373" t="s">
        <v>367</v>
      </c>
      <c r="D86" s="650">
        <v>143</v>
      </c>
      <c r="E86" s="552">
        <v>159</v>
      </c>
      <c r="F86" s="552">
        <v>137.3</v>
      </c>
      <c r="G86" s="553">
        <v>129.9</v>
      </c>
      <c r="H86" s="554"/>
      <c r="I86" s="551">
        <v>118</v>
      </c>
      <c r="J86" s="555">
        <v>106</v>
      </c>
      <c r="K86" s="417"/>
      <c r="M86" s="417"/>
      <c r="O86" s="417"/>
    </row>
    <row r="87" spans="2:15" ht="17.25" customHeight="1">
      <c r="B87" s="373" t="s">
        <v>368</v>
      </c>
      <c r="D87" s="650">
        <v>234</v>
      </c>
      <c r="E87" s="552">
        <v>196</v>
      </c>
      <c r="F87" s="552">
        <v>190.2</v>
      </c>
      <c r="G87" s="553">
        <v>200.7</v>
      </c>
      <c r="H87" s="554"/>
      <c r="I87" s="551">
        <v>143</v>
      </c>
      <c r="J87" s="555">
        <v>127</v>
      </c>
      <c r="K87" s="417"/>
      <c r="M87" s="417"/>
      <c r="O87" s="417"/>
    </row>
    <row r="88" spans="2:15" ht="17.25" customHeight="1">
      <c r="B88" s="373" t="s">
        <v>369</v>
      </c>
      <c r="D88" s="650">
        <v>307</v>
      </c>
      <c r="E88" s="552">
        <v>297</v>
      </c>
      <c r="F88" s="552">
        <v>309.7</v>
      </c>
      <c r="G88" s="553">
        <v>289</v>
      </c>
      <c r="H88" s="554"/>
      <c r="I88" s="551">
        <v>288</v>
      </c>
      <c r="J88" s="555">
        <v>265</v>
      </c>
      <c r="K88" s="417"/>
      <c r="M88" s="417"/>
      <c r="O88" s="417"/>
    </row>
    <row r="89" spans="2:15" ht="17.25" customHeight="1">
      <c r="B89" s="373" t="s">
        <v>370</v>
      </c>
      <c r="D89" s="650">
        <v>4584</v>
      </c>
      <c r="E89" s="552">
        <v>4462</v>
      </c>
      <c r="F89" s="552">
        <v>4673.6</v>
      </c>
      <c r="G89" s="553">
        <v>4055.1</v>
      </c>
      <c r="H89" s="554"/>
      <c r="I89" s="551">
        <v>3783</v>
      </c>
      <c r="J89" s="555">
        <v>3352</v>
      </c>
      <c r="K89" s="417"/>
      <c r="M89" s="417"/>
      <c r="O89" s="417"/>
    </row>
    <row r="90" spans="2:15" ht="17.25" customHeight="1">
      <c r="B90" s="373" t="s">
        <v>371</v>
      </c>
      <c r="D90" s="650">
        <v>1575</v>
      </c>
      <c r="E90" s="552">
        <v>1517</v>
      </c>
      <c r="F90" s="552">
        <v>1570.9</v>
      </c>
      <c r="G90" s="553">
        <v>1665</v>
      </c>
      <c r="H90" s="554"/>
      <c r="I90" s="551">
        <v>1674</v>
      </c>
      <c r="J90" s="555">
        <v>1297</v>
      </c>
      <c r="K90" s="417"/>
      <c r="M90" s="417"/>
      <c r="O90" s="417"/>
    </row>
    <row r="91" spans="2:15" ht="17.25" customHeight="1">
      <c r="B91" s="373" t="s">
        <v>372</v>
      </c>
      <c r="D91" s="650">
        <v>223</v>
      </c>
      <c r="E91" s="552">
        <v>193</v>
      </c>
      <c r="F91" s="552">
        <v>199.6</v>
      </c>
      <c r="G91" s="553">
        <v>214.5</v>
      </c>
      <c r="H91" s="554"/>
      <c r="I91" s="551">
        <v>162</v>
      </c>
      <c r="J91" s="555">
        <v>235</v>
      </c>
      <c r="K91" s="417"/>
      <c r="M91" s="417"/>
      <c r="O91" s="417"/>
    </row>
    <row r="92" spans="2:15" ht="17.25" customHeight="1">
      <c r="B92" s="373" t="s">
        <v>373</v>
      </c>
      <c r="D92" s="650">
        <v>14326</v>
      </c>
      <c r="E92" s="552">
        <v>14631</v>
      </c>
      <c r="F92" s="552">
        <v>15296.7</v>
      </c>
      <c r="G92" s="553">
        <v>16131.1</v>
      </c>
      <c r="H92" s="554"/>
      <c r="I92" s="551">
        <v>15385</v>
      </c>
      <c r="J92" s="555">
        <v>15307</v>
      </c>
      <c r="K92" s="417"/>
      <c r="M92" s="417"/>
      <c r="O92" s="417"/>
    </row>
    <row r="93" spans="2:15" ht="17.25" customHeight="1">
      <c r="B93" s="373" t="s">
        <v>374</v>
      </c>
      <c r="D93" s="650">
        <v>688</v>
      </c>
      <c r="E93" s="552">
        <v>790</v>
      </c>
      <c r="F93" s="552">
        <v>805.1</v>
      </c>
      <c r="G93" s="553">
        <v>831.2</v>
      </c>
      <c r="H93" s="554"/>
      <c r="I93" s="551">
        <v>815</v>
      </c>
      <c r="J93" s="555">
        <v>949</v>
      </c>
      <c r="K93" s="417"/>
      <c r="M93" s="417"/>
      <c r="O93" s="417"/>
    </row>
    <row r="94" spans="2:15" ht="17.25" customHeight="1">
      <c r="B94" s="373" t="s">
        <v>375</v>
      </c>
      <c r="D94" s="650">
        <v>1769</v>
      </c>
      <c r="E94" s="552">
        <v>1793</v>
      </c>
      <c r="F94" s="552">
        <v>1799.1</v>
      </c>
      <c r="G94" s="553">
        <v>1824.7</v>
      </c>
      <c r="H94" s="554"/>
      <c r="I94" s="551">
        <v>1717</v>
      </c>
      <c r="J94" s="555">
        <v>1821</v>
      </c>
      <c r="K94" s="417"/>
      <c r="M94" s="417"/>
      <c r="O94" s="417"/>
    </row>
    <row r="95" spans="2:15" ht="17.25" customHeight="1">
      <c r="B95" s="373" t="s">
        <v>376</v>
      </c>
      <c r="D95" s="650">
        <v>148</v>
      </c>
      <c r="E95" s="552">
        <v>154</v>
      </c>
      <c r="F95" s="552">
        <v>177.2</v>
      </c>
      <c r="G95" s="553">
        <v>186</v>
      </c>
      <c r="H95" s="554"/>
      <c r="I95" s="551">
        <v>188</v>
      </c>
      <c r="J95" s="555">
        <v>210</v>
      </c>
      <c r="K95" s="417"/>
      <c r="M95" s="417"/>
      <c r="O95" s="417"/>
    </row>
    <row r="96" spans="2:15" ht="17.25" customHeight="1">
      <c r="B96" s="373" t="s">
        <v>377</v>
      </c>
      <c r="D96" s="667">
        <v>17319</v>
      </c>
      <c r="E96" s="639">
        <v>17592</v>
      </c>
      <c r="F96" s="639">
        <v>17785</v>
      </c>
      <c r="G96" s="640">
        <f>G97+G98+G99+G100+G101+G102</f>
        <v>17922.100000000006</v>
      </c>
      <c r="H96" s="641"/>
      <c r="I96" s="642">
        <v>17038</v>
      </c>
      <c r="J96" s="643">
        <v>17027</v>
      </c>
      <c r="K96" s="417"/>
      <c r="M96" s="417"/>
      <c r="O96" s="417"/>
    </row>
    <row r="97" spans="2:15" ht="17.25" customHeight="1">
      <c r="B97" s="373" t="s">
        <v>378</v>
      </c>
      <c r="D97" s="650">
        <v>9167</v>
      </c>
      <c r="E97" s="552">
        <v>9258</v>
      </c>
      <c r="F97" s="552">
        <v>9182.4</v>
      </c>
      <c r="G97" s="553">
        <v>9167.2</v>
      </c>
      <c r="H97" s="554"/>
      <c r="I97" s="551">
        <v>8828</v>
      </c>
      <c r="J97" s="555">
        <v>8856</v>
      </c>
      <c r="K97" s="417"/>
      <c r="M97" s="417"/>
      <c r="O97" s="417"/>
    </row>
    <row r="98" spans="2:15" ht="17.25" customHeight="1">
      <c r="B98" s="373" t="s">
        <v>379</v>
      </c>
      <c r="D98" s="650">
        <v>7321</v>
      </c>
      <c r="E98" s="552">
        <v>7500</v>
      </c>
      <c r="F98" s="552">
        <v>7750.4</v>
      </c>
      <c r="G98" s="553">
        <v>7849.1</v>
      </c>
      <c r="H98" s="554"/>
      <c r="I98" s="551">
        <v>7374</v>
      </c>
      <c r="J98" s="555">
        <v>7274</v>
      </c>
      <c r="K98" s="417"/>
      <c r="M98" s="417"/>
      <c r="O98" s="417"/>
    </row>
    <row r="99" spans="2:15" ht="17.25" customHeight="1">
      <c r="B99" s="373" t="s">
        <v>380</v>
      </c>
      <c r="D99" s="650">
        <v>337</v>
      </c>
      <c r="E99" s="552">
        <v>327</v>
      </c>
      <c r="F99" s="552">
        <v>318.9</v>
      </c>
      <c r="G99" s="553">
        <v>362.4</v>
      </c>
      <c r="H99" s="554"/>
      <c r="I99" s="551">
        <v>342</v>
      </c>
      <c r="J99" s="555">
        <v>367</v>
      </c>
      <c r="K99" s="417"/>
      <c r="M99" s="417"/>
      <c r="O99" s="417"/>
    </row>
    <row r="100" spans="2:15" ht="17.25" customHeight="1">
      <c r="B100" s="373" t="s">
        <v>381</v>
      </c>
      <c r="D100" s="650">
        <v>52</v>
      </c>
      <c r="E100" s="552">
        <v>49</v>
      </c>
      <c r="F100" s="552">
        <v>54.9</v>
      </c>
      <c r="G100" s="553">
        <v>51.3</v>
      </c>
      <c r="H100" s="554"/>
      <c r="I100" s="551">
        <v>52</v>
      </c>
      <c r="J100" s="555">
        <v>49</v>
      </c>
      <c r="K100" s="417"/>
      <c r="M100" s="417"/>
      <c r="O100" s="417"/>
    </row>
    <row r="101" spans="2:15" ht="17.25" customHeight="1">
      <c r="B101" s="373" t="s">
        <v>382</v>
      </c>
      <c r="D101" s="650">
        <v>133</v>
      </c>
      <c r="E101" s="552">
        <v>130</v>
      </c>
      <c r="F101" s="552">
        <v>133.6</v>
      </c>
      <c r="G101" s="553">
        <v>132.2</v>
      </c>
      <c r="H101" s="554"/>
      <c r="I101" s="551">
        <v>132</v>
      </c>
      <c r="J101" s="555">
        <v>128</v>
      </c>
      <c r="K101" s="417"/>
      <c r="M101" s="417"/>
      <c r="O101" s="417"/>
    </row>
    <row r="102" spans="2:15" ht="17.25" customHeight="1">
      <c r="B102" s="373" t="s">
        <v>383</v>
      </c>
      <c r="D102" s="650">
        <v>310</v>
      </c>
      <c r="E102" s="552">
        <v>328</v>
      </c>
      <c r="F102" s="552">
        <v>344.8</v>
      </c>
      <c r="G102" s="553">
        <v>359.9</v>
      </c>
      <c r="H102" s="554"/>
      <c r="I102" s="551">
        <v>310</v>
      </c>
      <c r="J102" s="555">
        <v>353</v>
      </c>
      <c r="K102" s="417"/>
      <c r="M102" s="417"/>
      <c r="O102" s="417"/>
    </row>
    <row r="103" spans="2:15" ht="17.25" customHeight="1">
      <c r="B103" s="380" t="s">
        <v>384</v>
      </c>
      <c r="C103" s="673"/>
      <c r="D103" s="652" t="s">
        <v>473</v>
      </c>
      <c r="E103" s="559">
        <v>794</v>
      </c>
      <c r="F103" s="559" t="s">
        <v>474</v>
      </c>
      <c r="G103" s="560" t="s">
        <v>474</v>
      </c>
      <c r="H103" s="554"/>
      <c r="I103" s="558" t="s">
        <v>122</v>
      </c>
      <c r="J103" s="560" t="s">
        <v>122</v>
      </c>
      <c r="K103" s="417"/>
      <c r="M103" s="417"/>
      <c r="O103" s="417"/>
    </row>
    <row r="104" spans="2:15" ht="17.25" customHeight="1">
      <c r="B104" s="373" t="s">
        <v>385</v>
      </c>
      <c r="D104" s="650">
        <v>304</v>
      </c>
      <c r="E104" s="552">
        <v>253</v>
      </c>
      <c r="F104" s="552">
        <v>265.6</v>
      </c>
      <c r="G104" s="553">
        <v>245.6</v>
      </c>
      <c r="H104" s="554"/>
      <c r="I104" s="551">
        <v>266</v>
      </c>
      <c r="J104" s="555">
        <v>316</v>
      </c>
      <c r="K104" s="417"/>
      <c r="M104" s="417"/>
      <c r="O104" s="417"/>
    </row>
    <row r="105" spans="2:15" ht="17.25" customHeight="1">
      <c r="B105" s="373" t="s">
        <v>386</v>
      </c>
      <c r="D105" s="650">
        <v>225</v>
      </c>
      <c r="E105" s="552">
        <v>234</v>
      </c>
      <c r="F105" s="552">
        <v>233.6</v>
      </c>
      <c r="G105" s="553">
        <v>213.1</v>
      </c>
      <c r="H105" s="554"/>
      <c r="I105" s="551">
        <v>238</v>
      </c>
      <c r="J105" s="555">
        <v>279</v>
      </c>
      <c r="K105" s="417"/>
      <c r="M105" s="417"/>
      <c r="O105" s="417"/>
    </row>
    <row r="106" spans="2:15" ht="17.25" customHeight="1">
      <c r="B106" s="380" t="s">
        <v>387</v>
      </c>
      <c r="C106" s="381"/>
      <c r="D106" s="652">
        <v>79</v>
      </c>
      <c r="E106" s="559">
        <v>20</v>
      </c>
      <c r="F106" s="559">
        <v>32</v>
      </c>
      <c r="G106" s="560">
        <v>32.5</v>
      </c>
      <c r="H106" s="554"/>
      <c r="I106" s="558">
        <v>28</v>
      </c>
      <c r="J106" s="561">
        <v>37</v>
      </c>
      <c r="K106" s="417"/>
      <c r="M106" s="417"/>
      <c r="O106" s="417"/>
    </row>
    <row r="107" spans="2:15" ht="17.25" customHeight="1">
      <c r="B107" s="373" t="s">
        <v>388</v>
      </c>
      <c r="D107" s="667">
        <v>50748</v>
      </c>
      <c r="E107" s="639">
        <v>64406</v>
      </c>
      <c r="F107" s="639">
        <v>73953.7</v>
      </c>
      <c r="G107" s="640">
        <v>85892.5</v>
      </c>
      <c r="H107" s="641"/>
      <c r="I107" s="642">
        <v>86954</v>
      </c>
      <c r="J107" s="643">
        <v>87404</v>
      </c>
      <c r="K107" s="417"/>
      <c r="M107" s="417"/>
      <c r="O107" s="417"/>
    </row>
    <row r="108" spans="2:15" ht="17.25" customHeight="1">
      <c r="B108" s="373" t="s">
        <v>303</v>
      </c>
      <c r="D108" s="650">
        <v>922</v>
      </c>
      <c r="E108" s="552">
        <v>847</v>
      </c>
      <c r="F108" s="552">
        <v>456.4</v>
      </c>
      <c r="G108" s="553">
        <v>437.8</v>
      </c>
      <c r="H108" s="554"/>
      <c r="I108" s="551">
        <v>409</v>
      </c>
      <c r="J108" s="555">
        <v>375</v>
      </c>
      <c r="K108" s="417"/>
      <c r="M108" s="417"/>
      <c r="O108" s="417"/>
    </row>
    <row r="109" spans="2:15" ht="17.25" customHeight="1">
      <c r="B109" s="373" t="s">
        <v>304</v>
      </c>
      <c r="D109" s="650">
        <v>784</v>
      </c>
      <c r="E109" s="552">
        <v>610</v>
      </c>
      <c r="F109" s="552">
        <v>711.2</v>
      </c>
      <c r="G109" s="553">
        <v>728</v>
      </c>
      <c r="H109" s="554"/>
      <c r="I109" s="551">
        <v>554</v>
      </c>
      <c r="J109" s="555">
        <v>514</v>
      </c>
      <c r="K109" s="417"/>
      <c r="M109" s="417"/>
      <c r="O109" s="417"/>
    </row>
    <row r="110" spans="2:15" ht="17.25" customHeight="1">
      <c r="B110" s="373" t="s">
        <v>389</v>
      </c>
      <c r="D110" s="650">
        <v>52</v>
      </c>
      <c r="E110" s="552">
        <v>54</v>
      </c>
      <c r="F110" s="552">
        <v>48.6</v>
      </c>
      <c r="G110" s="553">
        <v>46.9</v>
      </c>
      <c r="H110" s="554"/>
      <c r="I110" s="551">
        <v>40</v>
      </c>
      <c r="J110" s="555">
        <v>41</v>
      </c>
      <c r="K110" s="417"/>
      <c r="M110" s="417"/>
      <c r="O110" s="417"/>
    </row>
    <row r="111" spans="2:15" ht="17.25" customHeight="1">
      <c r="B111" s="373" t="s">
        <v>391</v>
      </c>
      <c r="D111" s="650">
        <v>3289</v>
      </c>
      <c r="E111" s="552">
        <v>3252</v>
      </c>
      <c r="F111" s="552">
        <v>3111.6</v>
      </c>
      <c r="G111" s="553">
        <v>3009</v>
      </c>
      <c r="H111" s="554"/>
      <c r="I111" s="551">
        <v>2617</v>
      </c>
      <c r="J111" s="555">
        <v>2370</v>
      </c>
      <c r="K111" s="417"/>
      <c r="M111" s="417"/>
      <c r="O111" s="417"/>
    </row>
    <row r="112" spans="2:15" ht="17.25" customHeight="1">
      <c r="B112" s="373" t="s">
        <v>392</v>
      </c>
      <c r="D112" s="650">
        <v>64</v>
      </c>
      <c r="E112" s="552">
        <v>69</v>
      </c>
      <c r="F112" s="552">
        <v>50.4</v>
      </c>
      <c r="G112" s="553">
        <v>43.9</v>
      </c>
      <c r="H112" s="554"/>
      <c r="I112" s="551">
        <v>40</v>
      </c>
      <c r="J112" s="555">
        <v>16</v>
      </c>
      <c r="K112" s="417"/>
      <c r="M112" s="417"/>
      <c r="O112" s="417"/>
    </row>
    <row r="113" spans="2:15" ht="17.25" customHeight="1">
      <c r="B113" s="413" t="s">
        <v>393</v>
      </c>
      <c r="C113" s="414"/>
      <c r="D113" s="635">
        <v>2628</v>
      </c>
      <c r="E113" s="543">
        <v>2536</v>
      </c>
      <c r="F113" s="543">
        <v>2386.1</v>
      </c>
      <c r="G113" s="405">
        <v>2260.7</v>
      </c>
      <c r="H113" s="404"/>
      <c r="I113" s="542">
        <v>2089</v>
      </c>
      <c r="J113" s="544">
        <v>1923</v>
      </c>
      <c r="K113" s="417"/>
      <c r="M113" s="417"/>
      <c r="O113" s="417"/>
    </row>
    <row r="114" spans="2:15" ht="17.25" customHeight="1">
      <c r="B114" s="413" t="s">
        <v>475</v>
      </c>
      <c r="C114" s="414"/>
      <c r="D114" s="635">
        <v>2641</v>
      </c>
      <c r="E114" s="543">
        <v>3362</v>
      </c>
      <c r="F114" s="543">
        <v>2706.3</v>
      </c>
      <c r="G114" s="405">
        <v>2445.4</v>
      </c>
      <c r="H114" s="404"/>
      <c r="I114" s="542">
        <v>2366</v>
      </c>
      <c r="J114" s="544" t="s">
        <v>122</v>
      </c>
      <c r="K114" s="417"/>
      <c r="M114" s="417"/>
      <c r="O114" s="417"/>
    </row>
    <row r="115" spans="2:15" ht="17.25" customHeight="1">
      <c r="B115" s="413" t="s">
        <v>476</v>
      </c>
      <c r="C115" s="414"/>
      <c r="D115" s="635">
        <v>2349</v>
      </c>
      <c r="E115" s="543">
        <v>2391</v>
      </c>
      <c r="F115" s="543">
        <v>2251.7</v>
      </c>
      <c r="G115" s="405">
        <v>2167.6</v>
      </c>
      <c r="H115" s="404"/>
      <c r="I115" s="542">
        <v>1699</v>
      </c>
      <c r="J115" s="544" t="s">
        <v>122</v>
      </c>
      <c r="K115" s="417"/>
      <c r="M115" s="417"/>
      <c r="O115" s="417"/>
    </row>
    <row r="116" spans="2:15" ht="17.25" customHeight="1">
      <c r="B116" s="413" t="s">
        <v>477</v>
      </c>
      <c r="C116" s="414"/>
      <c r="D116" s="635">
        <v>494</v>
      </c>
      <c r="E116" s="543">
        <v>418</v>
      </c>
      <c r="F116" s="543">
        <v>412</v>
      </c>
      <c r="G116" s="405">
        <v>432</v>
      </c>
      <c r="H116" s="404"/>
      <c r="I116" s="542">
        <v>257</v>
      </c>
      <c r="J116" s="544" t="s">
        <v>122</v>
      </c>
      <c r="K116" s="417"/>
      <c r="M116" s="417"/>
      <c r="O116" s="417"/>
    </row>
    <row r="117" spans="2:15" ht="17.25" customHeight="1" thickBot="1">
      <c r="B117" s="395" t="s">
        <v>394</v>
      </c>
      <c r="C117" s="396"/>
      <c r="D117" s="674">
        <v>37526</v>
      </c>
      <c r="E117" s="675">
        <v>50868</v>
      </c>
      <c r="F117" s="675">
        <v>61819.4</v>
      </c>
      <c r="G117" s="676">
        <v>74321.2</v>
      </c>
      <c r="H117" s="677"/>
      <c r="I117" s="678">
        <v>76883</v>
      </c>
      <c r="J117" s="679">
        <v>82165</v>
      </c>
      <c r="K117" s="417"/>
      <c r="M117" s="417"/>
      <c r="O117" s="417"/>
    </row>
    <row r="118" spans="2:11" ht="16.5" customHeight="1">
      <c r="B118" s="142" t="s">
        <v>35</v>
      </c>
      <c r="C118" s="1022" t="s">
        <v>564</v>
      </c>
      <c r="D118" s="1022"/>
      <c r="E118" s="1022"/>
      <c r="F118" s="1022"/>
      <c r="G118" s="1022"/>
      <c r="H118" s="1022"/>
      <c r="I118" s="1022"/>
      <c r="J118" s="520"/>
      <c r="K118" s="520"/>
    </row>
    <row r="119" spans="2:11" ht="18" customHeight="1">
      <c r="B119" s="142"/>
      <c r="C119" s="1022"/>
      <c r="D119" s="1022"/>
      <c r="E119" s="1022"/>
      <c r="F119" s="1022"/>
      <c r="G119" s="1022"/>
      <c r="H119" s="1022"/>
      <c r="I119" s="1022"/>
      <c r="J119" s="520"/>
      <c r="K119" s="520"/>
    </row>
    <row r="120" spans="2:11" ht="13.5">
      <c r="B120" s="142" t="s">
        <v>138</v>
      </c>
      <c r="C120" s="2" t="s">
        <v>478</v>
      </c>
      <c r="D120" s="374"/>
      <c r="E120" s="522"/>
      <c r="F120" s="680"/>
      <c r="H120" s="522"/>
      <c r="I120" s="582"/>
      <c r="J120" s="522"/>
      <c r="K120" s="522"/>
    </row>
  </sheetData>
  <sheetProtection/>
  <mergeCells count="4">
    <mergeCell ref="B1:I1"/>
    <mergeCell ref="B3:C4"/>
    <mergeCell ref="B63:C64"/>
    <mergeCell ref="C118:I119"/>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H20"/>
  <sheetViews>
    <sheetView zoomScalePageLayoutView="0" workbookViewId="0" topLeftCell="A1">
      <selection activeCell="H17" sqref="H17"/>
    </sheetView>
  </sheetViews>
  <sheetFormatPr defaultColWidth="9.00390625" defaultRowHeight="19.5" customHeight="1"/>
  <cols>
    <col min="1" max="1" width="4.375" style="2" customWidth="1"/>
    <col min="2" max="2" width="21.50390625" style="2" customWidth="1"/>
    <col min="3" max="3" width="10.625" style="374" customWidth="1"/>
    <col min="4" max="9" width="10.625" style="2" customWidth="1"/>
    <col min="10" max="16384" width="9.00390625" style="2" customWidth="1"/>
  </cols>
  <sheetData>
    <row r="1" spans="1:7" ht="19.5" customHeight="1">
      <c r="A1" s="1008" t="s">
        <v>479</v>
      </c>
      <c r="B1" s="1008"/>
      <c r="C1" s="1008"/>
      <c r="D1" s="1008"/>
      <c r="E1" s="1008"/>
      <c r="F1" s="1008"/>
      <c r="G1" s="1008"/>
    </row>
    <row r="3" spans="1:2" ht="19.5" customHeight="1">
      <c r="A3" s="374"/>
      <c r="B3" s="374"/>
    </row>
    <row r="4" spans="1:8" ht="19.5" customHeight="1" thickBot="1">
      <c r="A4" s="396"/>
      <c r="B4" s="396"/>
      <c r="H4" s="142" t="s">
        <v>458</v>
      </c>
    </row>
    <row r="5" spans="1:8" ht="19.5" customHeight="1">
      <c r="A5" s="1019" t="s">
        <v>480</v>
      </c>
      <c r="B5" s="1024"/>
      <c r="C5" s="611" t="s">
        <v>404</v>
      </c>
      <c r="D5" s="682">
        <v>18</v>
      </c>
      <c r="E5" s="682">
        <v>19</v>
      </c>
      <c r="F5" s="682">
        <v>20</v>
      </c>
      <c r="G5" s="682">
        <v>21</v>
      </c>
      <c r="H5" s="529">
        <v>22</v>
      </c>
    </row>
    <row r="6" spans="1:8" ht="19.5" customHeight="1" thickBot="1">
      <c r="A6" s="1020"/>
      <c r="B6" s="1025"/>
      <c r="C6" s="683" t="s">
        <v>466</v>
      </c>
      <c r="D6" s="684" t="s">
        <v>408</v>
      </c>
      <c r="E6" s="684" t="s">
        <v>409</v>
      </c>
      <c r="F6" s="684" t="s">
        <v>481</v>
      </c>
      <c r="G6" s="684" t="s">
        <v>482</v>
      </c>
      <c r="H6" s="685" t="s">
        <v>412</v>
      </c>
    </row>
    <row r="7" spans="1:8" ht="31.5" customHeight="1">
      <c r="A7" s="373" t="s">
        <v>483</v>
      </c>
      <c r="B7" s="686"/>
      <c r="C7" s="687">
        <v>99.2</v>
      </c>
      <c r="D7" s="688">
        <v>98.4</v>
      </c>
      <c r="E7" s="688">
        <v>98.1</v>
      </c>
      <c r="F7" s="688">
        <v>97.8</v>
      </c>
      <c r="G7" s="688">
        <v>98.4</v>
      </c>
      <c r="H7" s="689">
        <v>98.2</v>
      </c>
    </row>
    <row r="8" spans="1:8" s="374" customFormat="1" ht="19.5" customHeight="1">
      <c r="A8" s="373" t="s">
        <v>299</v>
      </c>
      <c r="B8" s="686"/>
      <c r="C8" s="690">
        <v>96.6</v>
      </c>
      <c r="D8" s="691">
        <v>96.2</v>
      </c>
      <c r="E8" s="691">
        <v>96.9</v>
      </c>
      <c r="F8" s="691">
        <v>97.9</v>
      </c>
      <c r="G8" s="691">
        <v>96.9</v>
      </c>
      <c r="H8" s="692">
        <v>96.5</v>
      </c>
    </row>
    <row r="9" spans="1:8" ht="19.5" customHeight="1">
      <c r="A9" s="373" t="s">
        <v>5</v>
      </c>
      <c r="B9" s="686"/>
      <c r="C9" s="690">
        <v>94.2</v>
      </c>
      <c r="D9" s="691">
        <v>94.2</v>
      </c>
      <c r="E9" s="691">
        <v>94</v>
      </c>
      <c r="F9" s="691">
        <v>94.1</v>
      </c>
      <c r="G9" s="691">
        <v>94</v>
      </c>
      <c r="H9" s="692">
        <v>93.3</v>
      </c>
    </row>
    <row r="10" spans="1:8" ht="19.5" customHeight="1">
      <c r="A10" s="373" t="s">
        <v>318</v>
      </c>
      <c r="B10" s="686"/>
      <c r="C10" s="690" t="s">
        <v>314</v>
      </c>
      <c r="D10" s="691" t="s">
        <v>314</v>
      </c>
      <c r="E10" s="691">
        <v>91</v>
      </c>
      <c r="F10" s="691">
        <v>93.6</v>
      </c>
      <c r="G10" s="691">
        <v>100.2</v>
      </c>
      <c r="H10" s="692">
        <v>99.7</v>
      </c>
    </row>
    <row r="11" spans="1:8" ht="19.5" customHeight="1">
      <c r="A11" s="373" t="s">
        <v>484</v>
      </c>
      <c r="B11" s="686"/>
      <c r="C11" s="690">
        <v>93.1</v>
      </c>
      <c r="D11" s="691">
        <v>93.6</v>
      </c>
      <c r="E11" s="691">
        <v>94.6</v>
      </c>
      <c r="F11" s="691">
        <v>95.2</v>
      </c>
      <c r="G11" s="691">
        <v>95.5</v>
      </c>
      <c r="H11" s="692">
        <v>94.5</v>
      </c>
    </row>
    <row r="12" spans="1:8" ht="19.5" customHeight="1">
      <c r="A12" s="373" t="s">
        <v>485</v>
      </c>
      <c r="B12" s="686"/>
      <c r="C12" s="690">
        <v>96.5</v>
      </c>
      <c r="D12" s="691">
        <v>97.4</v>
      </c>
      <c r="E12" s="691">
        <v>97.9</v>
      </c>
      <c r="F12" s="691">
        <v>98.7</v>
      </c>
      <c r="G12" s="691">
        <v>99.9</v>
      </c>
      <c r="H12" s="692">
        <v>100.3</v>
      </c>
    </row>
    <row r="13" spans="1:8" ht="19.5" customHeight="1">
      <c r="A13" s="373" t="s">
        <v>486</v>
      </c>
      <c r="B13" s="686"/>
      <c r="C13" s="690">
        <v>98.4</v>
      </c>
      <c r="D13" s="691">
        <v>99.3</v>
      </c>
      <c r="E13" s="691">
        <v>97.2</v>
      </c>
      <c r="F13" s="691">
        <v>95.1</v>
      </c>
      <c r="G13" s="691">
        <v>92.6</v>
      </c>
      <c r="H13" s="692">
        <v>87.9</v>
      </c>
    </row>
    <row r="14" spans="1:8" ht="19.5" customHeight="1">
      <c r="A14" s="373" t="s">
        <v>1</v>
      </c>
      <c r="B14" s="686"/>
      <c r="C14" s="690">
        <v>46</v>
      </c>
      <c r="D14" s="691">
        <v>41</v>
      </c>
      <c r="E14" s="691">
        <v>43</v>
      </c>
      <c r="F14" s="691">
        <v>41.9</v>
      </c>
      <c r="G14" s="691">
        <v>40.8</v>
      </c>
      <c r="H14" s="692">
        <v>43.1</v>
      </c>
    </row>
    <row r="15" spans="1:8" ht="19.5" customHeight="1">
      <c r="A15" s="373" t="s">
        <v>2</v>
      </c>
      <c r="B15" s="686"/>
      <c r="C15" s="690">
        <v>102.1</v>
      </c>
      <c r="D15" s="691">
        <v>101.1</v>
      </c>
      <c r="E15" s="691">
        <v>100.7</v>
      </c>
      <c r="F15" s="691">
        <v>100.3</v>
      </c>
      <c r="G15" s="691">
        <v>100.8</v>
      </c>
      <c r="H15" s="692">
        <v>100.6</v>
      </c>
    </row>
    <row r="16" spans="1:8" ht="19.5" customHeight="1">
      <c r="A16" s="373" t="s">
        <v>121</v>
      </c>
      <c r="B16" s="686"/>
      <c r="C16" s="690">
        <v>102.8</v>
      </c>
      <c r="D16" s="691">
        <v>101.8</v>
      </c>
      <c r="E16" s="691">
        <v>101.3</v>
      </c>
      <c r="F16" s="691">
        <v>100.8</v>
      </c>
      <c r="G16" s="691">
        <v>101.3</v>
      </c>
      <c r="H16" s="692">
        <v>101.2</v>
      </c>
    </row>
    <row r="17" spans="1:8" ht="19.5" customHeight="1">
      <c r="A17" s="373" t="s">
        <v>213</v>
      </c>
      <c r="B17" s="686"/>
      <c r="C17" s="690">
        <v>67.4</v>
      </c>
      <c r="D17" s="691">
        <v>69.6</v>
      </c>
      <c r="E17" s="691">
        <v>72.9</v>
      </c>
      <c r="F17" s="691">
        <v>75.6</v>
      </c>
      <c r="G17" s="691">
        <v>77.3</v>
      </c>
      <c r="H17" s="692">
        <v>78.9</v>
      </c>
    </row>
    <row r="18" spans="1:8" ht="19.5" customHeight="1" thickBot="1">
      <c r="A18" s="395" t="s">
        <v>192</v>
      </c>
      <c r="B18" s="693"/>
      <c r="C18" s="694">
        <v>72.5</v>
      </c>
      <c r="D18" s="695">
        <v>74.3</v>
      </c>
      <c r="E18" s="695">
        <v>77.4</v>
      </c>
      <c r="F18" s="695">
        <v>79.6</v>
      </c>
      <c r="G18" s="695">
        <v>81.2</v>
      </c>
      <c r="H18" s="696">
        <v>82.6</v>
      </c>
    </row>
    <row r="19" spans="1:8" ht="19.5" customHeight="1">
      <c r="A19" s="2" t="s">
        <v>487</v>
      </c>
      <c r="B19" s="1021" t="s">
        <v>488</v>
      </c>
      <c r="C19" s="1021"/>
      <c r="D19" s="1021"/>
      <c r="E19" s="1021"/>
      <c r="F19" s="1021"/>
      <c r="G19" s="1021"/>
      <c r="H19" s="1021"/>
    </row>
    <row r="20" spans="2:8" ht="19.5" customHeight="1">
      <c r="B20" s="883"/>
      <c r="C20" s="883"/>
      <c r="D20" s="883"/>
      <c r="E20" s="883"/>
      <c r="F20" s="883"/>
      <c r="G20" s="883"/>
      <c r="H20" s="883"/>
    </row>
  </sheetData>
  <sheetProtection/>
  <mergeCells count="3">
    <mergeCell ref="A1:G1"/>
    <mergeCell ref="A5:B6"/>
    <mergeCell ref="B19:H20"/>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L62"/>
  <sheetViews>
    <sheetView zoomScalePageLayoutView="0" workbookViewId="0" topLeftCell="A1">
      <selection activeCell="A2" sqref="A2"/>
    </sheetView>
  </sheetViews>
  <sheetFormatPr defaultColWidth="8.625" defaultRowHeight="15" customHeight="1"/>
  <cols>
    <col min="1" max="1" width="5.125" style="137" customWidth="1"/>
    <col min="2" max="2" width="20.25390625" style="137" customWidth="1"/>
    <col min="3" max="11" width="8.625" style="698" customWidth="1"/>
    <col min="12" max="12" width="8.625" style="697" customWidth="1"/>
    <col min="13" max="15" width="8.625" style="137" customWidth="1"/>
    <col min="16" max="16384" width="8.625" style="137" customWidth="1"/>
  </cols>
  <sheetData>
    <row r="1" spans="1:11" ht="25.5" customHeight="1">
      <c r="A1" s="1031" t="s">
        <v>549</v>
      </c>
      <c r="B1" s="1031"/>
      <c r="C1" s="1031"/>
      <c r="D1" s="1031"/>
      <c r="E1" s="1031"/>
      <c r="F1" s="1031"/>
      <c r="G1" s="1031"/>
      <c r="H1" s="1031"/>
      <c r="I1" s="1031"/>
      <c r="J1" s="1031"/>
      <c r="K1" s="1031"/>
    </row>
    <row r="2" ht="15" customHeight="1">
      <c r="I2" s="699"/>
    </row>
    <row r="3" ht="15" customHeight="1">
      <c r="K3" s="699" t="s">
        <v>118</v>
      </c>
    </row>
    <row r="4" spans="1:11" ht="15" customHeight="1">
      <c r="A4" s="139"/>
      <c r="B4" s="140"/>
      <c r="C4" s="1032" t="s">
        <v>47</v>
      </c>
      <c r="D4" s="1035" t="s">
        <v>169</v>
      </c>
      <c r="E4" s="1036"/>
      <c r="F4" s="1037"/>
      <c r="G4" s="1035" t="s">
        <v>170</v>
      </c>
      <c r="H4" s="1036"/>
      <c r="I4" s="1036"/>
      <c r="J4" s="1036"/>
      <c r="K4" s="1037"/>
    </row>
    <row r="5" spans="1:12" s="138" customFormat="1" ht="15" customHeight="1">
      <c r="A5" s="162"/>
      <c r="B5" s="163"/>
      <c r="C5" s="1033"/>
      <c r="D5" s="700"/>
      <c r="E5" s="700"/>
      <c r="F5" s="700" t="s">
        <v>28</v>
      </c>
      <c r="G5" s="700"/>
      <c r="H5" s="700"/>
      <c r="I5" s="700"/>
      <c r="J5" s="700" t="s">
        <v>29</v>
      </c>
      <c r="K5" s="700"/>
      <c r="L5" s="701"/>
    </row>
    <row r="6" spans="1:12" s="159" customFormat="1" ht="42.75" customHeight="1">
      <c r="A6" s="157"/>
      <c r="B6" s="158"/>
      <c r="C6" s="1034"/>
      <c r="D6" s="702" t="s">
        <v>193</v>
      </c>
      <c r="E6" s="703" t="s">
        <v>129</v>
      </c>
      <c r="F6" s="703" t="s">
        <v>130</v>
      </c>
      <c r="G6" s="703" t="s">
        <v>131</v>
      </c>
      <c r="H6" s="703" t="s">
        <v>132</v>
      </c>
      <c r="I6" s="703" t="s">
        <v>133</v>
      </c>
      <c r="J6" s="703" t="s">
        <v>161</v>
      </c>
      <c r="K6" s="703" t="s">
        <v>0</v>
      </c>
      <c r="L6" s="704"/>
    </row>
    <row r="7" spans="1:11" ht="19.5" customHeight="1">
      <c r="A7" s="904" t="s">
        <v>47</v>
      </c>
      <c r="B7" s="905"/>
      <c r="C7" s="705">
        <v>50343</v>
      </c>
      <c r="D7" s="705">
        <v>28</v>
      </c>
      <c r="E7" s="705">
        <v>246</v>
      </c>
      <c r="F7" s="705">
        <v>19000</v>
      </c>
      <c r="G7" s="705">
        <v>22680</v>
      </c>
      <c r="H7" s="705">
        <v>757</v>
      </c>
      <c r="I7" s="705">
        <v>184</v>
      </c>
      <c r="J7" s="705">
        <v>7016</v>
      </c>
      <c r="K7" s="706">
        <v>432</v>
      </c>
    </row>
    <row r="8" spans="1:11" ht="19.5" customHeight="1">
      <c r="A8" s="904" t="s">
        <v>276</v>
      </c>
      <c r="B8" s="905"/>
      <c r="C8" s="707">
        <v>297</v>
      </c>
      <c r="D8" s="707" t="s">
        <v>124</v>
      </c>
      <c r="E8" s="707" t="s">
        <v>124</v>
      </c>
      <c r="F8" s="707">
        <v>33</v>
      </c>
      <c r="G8" s="707">
        <v>264</v>
      </c>
      <c r="H8" s="707" t="s">
        <v>124</v>
      </c>
      <c r="I8" s="707" t="s">
        <v>124</v>
      </c>
      <c r="J8" s="707" t="s">
        <v>124</v>
      </c>
      <c r="K8" s="708" t="s">
        <v>124</v>
      </c>
    </row>
    <row r="9" spans="1:11" ht="19.5" customHeight="1">
      <c r="A9" s="904" t="s">
        <v>5</v>
      </c>
      <c r="B9" s="905"/>
      <c r="C9" s="707">
        <v>4858</v>
      </c>
      <c r="D9" s="707" t="s">
        <v>124</v>
      </c>
      <c r="E9" s="707">
        <v>2</v>
      </c>
      <c r="F9" s="707">
        <v>1026</v>
      </c>
      <c r="G9" s="707">
        <v>3621</v>
      </c>
      <c r="H9" s="707">
        <v>32</v>
      </c>
      <c r="I9" s="707">
        <v>9</v>
      </c>
      <c r="J9" s="707">
        <v>135</v>
      </c>
      <c r="K9" s="708">
        <v>33</v>
      </c>
    </row>
    <row r="10" spans="1:11" ht="19.5" customHeight="1">
      <c r="A10" s="904" t="s">
        <v>277</v>
      </c>
      <c r="B10" s="905"/>
      <c r="C10" s="707">
        <v>3764</v>
      </c>
      <c r="D10" s="707">
        <v>8</v>
      </c>
      <c r="E10" s="707">
        <v>18</v>
      </c>
      <c r="F10" s="707">
        <v>92</v>
      </c>
      <c r="G10" s="707">
        <v>2212</v>
      </c>
      <c r="H10" s="707">
        <v>191</v>
      </c>
      <c r="I10" s="707">
        <v>11</v>
      </c>
      <c r="J10" s="707">
        <v>1207</v>
      </c>
      <c r="K10" s="708">
        <v>25</v>
      </c>
    </row>
    <row r="11" spans="1:11" ht="19.5" customHeight="1">
      <c r="A11" s="904" t="s">
        <v>278</v>
      </c>
      <c r="B11" s="905"/>
      <c r="C11" s="707">
        <v>498</v>
      </c>
      <c r="D11" s="707" t="s">
        <v>124</v>
      </c>
      <c r="E11" s="707">
        <v>3</v>
      </c>
      <c r="F11" s="707">
        <v>8</v>
      </c>
      <c r="G11" s="707">
        <v>484</v>
      </c>
      <c r="H11" s="707" t="s">
        <v>124</v>
      </c>
      <c r="I11" s="707">
        <v>1</v>
      </c>
      <c r="J11" s="707">
        <v>2</v>
      </c>
      <c r="K11" s="708" t="s">
        <v>124</v>
      </c>
    </row>
    <row r="12" spans="1:11" ht="19.5" customHeight="1">
      <c r="A12" s="904" t="s">
        <v>279</v>
      </c>
      <c r="B12" s="905"/>
      <c r="C12" s="707">
        <v>2001</v>
      </c>
      <c r="D12" s="707" t="s">
        <v>124</v>
      </c>
      <c r="E12" s="707">
        <v>9</v>
      </c>
      <c r="F12" s="707">
        <v>67</v>
      </c>
      <c r="G12" s="707">
        <v>1924</v>
      </c>
      <c r="H12" s="707" t="s">
        <v>124</v>
      </c>
      <c r="I12" s="707" t="s">
        <v>124</v>
      </c>
      <c r="J12" s="707">
        <v>1</v>
      </c>
      <c r="K12" s="708" t="s">
        <v>124</v>
      </c>
    </row>
    <row r="13" spans="1:11" ht="19.5" customHeight="1">
      <c r="A13" s="904" t="s">
        <v>280</v>
      </c>
      <c r="B13" s="905"/>
      <c r="C13" s="707">
        <v>504</v>
      </c>
      <c r="D13" s="707" t="s">
        <v>124</v>
      </c>
      <c r="E13" s="707">
        <v>4</v>
      </c>
      <c r="F13" s="707">
        <v>7</v>
      </c>
      <c r="G13" s="707">
        <v>198</v>
      </c>
      <c r="H13" s="707">
        <v>249</v>
      </c>
      <c r="I13" s="707">
        <v>6</v>
      </c>
      <c r="J13" s="707">
        <v>40</v>
      </c>
      <c r="K13" s="708" t="s">
        <v>124</v>
      </c>
    </row>
    <row r="14" spans="1:11" ht="19.5" customHeight="1">
      <c r="A14" s="904" t="s">
        <v>158</v>
      </c>
      <c r="B14" s="905"/>
      <c r="C14" s="707">
        <v>337</v>
      </c>
      <c r="D14" s="707" t="s">
        <v>124</v>
      </c>
      <c r="E14" s="707">
        <v>12</v>
      </c>
      <c r="F14" s="707">
        <v>51</v>
      </c>
      <c r="G14" s="707">
        <v>215</v>
      </c>
      <c r="H14" s="707" t="s">
        <v>124</v>
      </c>
      <c r="I14" s="707">
        <v>24</v>
      </c>
      <c r="J14" s="707">
        <v>33</v>
      </c>
      <c r="K14" s="708">
        <v>2</v>
      </c>
    </row>
    <row r="15" spans="1:11" ht="19.5" customHeight="1">
      <c r="A15" s="904" t="s">
        <v>1</v>
      </c>
      <c r="B15" s="905"/>
      <c r="C15" s="707">
        <v>47</v>
      </c>
      <c r="D15" s="707" t="s">
        <v>124</v>
      </c>
      <c r="E15" s="707">
        <v>20</v>
      </c>
      <c r="F15" s="707" t="s">
        <v>124</v>
      </c>
      <c r="G15" s="707">
        <v>27</v>
      </c>
      <c r="H15" s="707" t="s">
        <v>124</v>
      </c>
      <c r="I15" s="707" t="s">
        <v>124</v>
      </c>
      <c r="J15" s="707" t="s">
        <v>124</v>
      </c>
      <c r="K15" s="708" t="s">
        <v>124</v>
      </c>
    </row>
    <row r="16" spans="1:11" ht="19.5" customHeight="1">
      <c r="A16" s="904" t="s">
        <v>2</v>
      </c>
      <c r="B16" s="905"/>
      <c r="C16" s="707">
        <v>31623</v>
      </c>
      <c r="D16" s="707">
        <v>20</v>
      </c>
      <c r="E16" s="707">
        <v>178</v>
      </c>
      <c r="F16" s="707">
        <v>16188</v>
      </c>
      <c r="G16" s="707">
        <v>13144</v>
      </c>
      <c r="H16" s="707">
        <v>69</v>
      </c>
      <c r="I16" s="707">
        <v>113</v>
      </c>
      <c r="J16" s="707">
        <v>1605</v>
      </c>
      <c r="K16" s="708">
        <v>306</v>
      </c>
    </row>
    <row r="17" spans="1:11" ht="19.5" customHeight="1">
      <c r="A17" s="904" t="s">
        <v>121</v>
      </c>
      <c r="B17" s="905"/>
      <c r="C17" s="707">
        <v>21681</v>
      </c>
      <c r="D17" s="707">
        <v>1</v>
      </c>
      <c r="E17" s="707">
        <v>2</v>
      </c>
      <c r="F17" s="707">
        <v>9884</v>
      </c>
      <c r="G17" s="707">
        <v>10528</v>
      </c>
      <c r="H17" s="707">
        <v>10</v>
      </c>
      <c r="I17" s="707">
        <v>2</v>
      </c>
      <c r="J17" s="707">
        <v>1086</v>
      </c>
      <c r="K17" s="708">
        <v>168</v>
      </c>
    </row>
    <row r="18" spans="1:11" ht="19.5" customHeight="1">
      <c r="A18" s="904" t="s">
        <v>3</v>
      </c>
      <c r="B18" s="905"/>
      <c r="C18" s="707">
        <v>63</v>
      </c>
      <c r="D18" s="707" t="s">
        <v>124</v>
      </c>
      <c r="E18" s="707" t="s">
        <v>124</v>
      </c>
      <c r="F18" s="707">
        <v>8</v>
      </c>
      <c r="G18" s="707">
        <v>29</v>
      </c>
      <c r="H18" s="707" t="s">
        <v>124</v>
      </c>
      <c r="I18" s="707" t="s">
        <v>124</v>
      </c>
      <c r="J18" s="707">
        <v>26</v>
      </c>
      <c r="K18" s="708" t="s">
        <v>124</v>
      </c>
    </row>
    <row r="19" spans="1:11" ht="19.5" customHeight="1">
      <c r="A19" s="904" t="s">
        <v>213</v>
      </c>
      <c r="B19" s="905"/>
      <c r="C19" s="707">
        <v>6351</v>
      </c>
      <c r="D19" s="707" t="s">
        <v>124</v>
      </c>
      <c r="E19" s="707" t="s">
        <v>124</v>
      </c>
      <c r="F19" s="707">
        <v>1520</v>
      </c>
      <c r="G19" s="707">
        <v>562</v>
      </c>
      <c r="H19" s="707">
        <v>216</v>
      </c>
      <c r="I19" s="707">
        <v>20</v>
      </c>
      <c r="J19" s="707">
        <v>3967</v>
      </c>
      <c r="K19" s="708">
        <v>66</v>
      </c>
    </row>
    <row r="20" spans="1:11" ht="19.5" customHeight="1">
      <c r="A20" s="906" t="s">
        <v>192</v>
      </c>
      <c r="B20" s="907"/>
      <c r="C20" s="709">
        <v>4144</v>
      </c>
      <c r="D20" s="709" t="s">
        <v>124</v>
      </c>
      <c r="E20" s="709" t="s">
        <v>124</v>
      </c>
      <c r="F20" s="709" t="s">
        <v>124</v>
      </c>
      <c r="G20" s="709">
        <v>255</v>
      </c>
      <c r="H20" s="709">
        <v>202</v>
      </c>
      <c r="I20" s="709">
        <v>5</v>
      </c>
      <c r="J20" s="709">
        <v>3671</v>
      </c>
      <c r="K20" s="710">
        <v>11</v>
      </c>
    </row>
    <row r="21" ht="6.75" customHeight="1"/>
    <row r="22" spans="1:2" ht="15" customHeight="1">
      <c r="A22" s="138" t="s">
        <v>33</v>
      </c>
      <c r="B22" s="137" t="s">
        <v>159</v>
      </c>
    </row>
    <row r="23" spans="1:2" ht="15" customHeight="1">
      <c r="A23" s="138" t="s">
        <v>29</v>
      </c>
      <c r="B23" s="137" t="s">
        <v>160</v>
      </c>
    </row>
    <row r="24" spans="1:6" ht="15" customHeight="1">
      <c r="A24" s="156" t="s">
        <v>30</v>
      </c>
      <c r="B24" s="3" t="s">
        <v>153</v>
      </c>
      <c r="C24" s="711"/>
      <c r="D24" s="711"/>
      <c r="E24" s="711"/>
      <c r="F24" s="711"/>
    </row>
    <row r="25" spans="1:11" ht="15" customHeight="1">
      <c r="A25" s="155" t="s">
        <v>31</v>
      </c>
      <c r="B25" s="889" t="s">
        <v>283</v>
      </c>
      <c r="C25" s="889"/>
      <c r="D25" s="889"/>
      <c r="E25" s="889"/>
      <c r="F25" s="889"/>
      <c r="G25" s="889"/>
      <c r="H25" s="889"/>
      <c r="I25" s="889"/>
      <c r="J25" s="889"/>
      <c r="K25" s="889"/>
    </row>
    <row r="26" spans="1:11" ht="15" customHeight="1">
      <c r="A26" s="155"/>
      <c r="B26" s="889"/>
      <c r="C26" s="889"/>
      <c r="D26" s="889"/>
      <c r="E26" s="889"/>
      <c r="F26" s="889"/>
      <c r="G26" s="889"/>
      <c r="H26" s="889"/>
      <c r="I26" s="889"/>
      <c r="J26" s="889"/>
      <c r="K26" s="889"/>
    </row>
    <row r="27" spans="1:11" ht="15" customHeight="1">
      <c r="A27" s="155" t="s">
        <v>34</v>
      </c>
      <c r="B27" s="889" t="s">
        <v>37</v>
      </c>
      <c r="C27" s="889"/>
      <c r="D27" s="889"/>
      <c r="E27" s="889"/>
      <c r="F27" s="889"/>
      <c r="G27" s="889"/>
      <c r="H27" s="889"/>
      <c r="I27" s="889"/>
      <c r="J27" s="889"/>
      <c r="K27" s="889"/>
    </row>
    <row r="28" spans="1:11" ht="15" customHeight="1">
      <c r="A28" s="156"/>
      <c r="B28" s="889"/>
      <c r="C28" s="889"/>
      <c r="D28" s="889"/>
      <c r="E28" s="889"/>
      <c r="F28" s="889"/>
      <c r="G28" s="889"/>
      <c r="H28" s="889"/>
      <c r="I28" s="889"/>
      <c r="J28" s="889"/>
      <c r="K28" s="889"/>
    </row>
    <row r="30" ht="15" customHeight="1">
      <c r="B30" s="2"/>
    </row>
    <row r="31" ht="15" customHeight="1">
      <c r="B31" s="2"/>
    </row>
    <row r="34" spans="3:4" ht="15" customHeight="1">
      <c r="C34" s="699"/>
      <c r="D34" s="699"/>
    </row>
    <row r="35" spans="3:4" ht="15" customHeight="1">
      <c r="C35" s="699"/>
      <c r="D35" s="699"/>
    </row>
    <row r="36" spans="3:4" ht="15" customHeight="1">
      <c r="C36" s="699"/>
      <c r="D36" s="699"/>
    </row>
    <row r="37" spans="3:4" ht="15" customHeight="1">
      <c r="C37" s="699"/>
      <c r="D37" s="699"/>
    </row>
    <row r="38" spans="3:4" ht="15" customHeight="1">
      <c r="C38" s="699"/>
      <c r="D38" s="699"/>
    </row>
    <row r="39" spans="3:4" ht="15" customHeight="1">
      <c r="C39" s="699"/>
      <c r="D39" s="699"/>
    </row>
    <row r="40" spans="3:4" ht="15" customHeight="1">
      <c r="C40" s="699"/>
      <c r="D40" s="699"/>
    </row>
    <row r="41" spans="3:4" ht="15" customHeight="1">
      <c r="C41" s="699"/>
      <c r="D41" s="699"/>
    </row>
    <row r="42" spans="3:4" ht="15" customHeight="1">
      <c r="C42" s="699"/>
      <c r="D42" s="699"/>
    </row>
    <row r="43" spans="3:4" ht="15" customHeight="1">
      <c r="C43" s="699"/>
      <c r="D43" s="699"/>
    </row>
    <row r="44" spans="3:4" ht="15" customHeight="1">
      <c r="C44" s="699"/>
      <c r="D44" s="699"/>
    </row>
    <row r="45" spans="3:4" ht="15" customHeight="1">
      <c r="C45" s="699"/>
      <c r="D45" s="699"/>
    </row>
    <row r="46" spans="3:4" ht="15" customHeight="1">
      <c r="C46" s="699"/>
      <c r="D46" s="699"/>
    </row>
    <row r="47" spans="3:4" ht="15" customHeight="1">
      <c r="C47" s="699"/>
      <c r="D47" s="699"/>
    </row>
    <row r="49" spans="3:4" ht="15" customHeight="1">
      <c r="C49" s="699"/>
      <c r="D49" s="699"/>
    </row>
    <row r="50" spans="3:4" ht="15" customHeight="1">
      <c r="C50" s="699"/>
      <c r="D50" s="699"/>
    </row>
    <row r="51" spans="3:4" ht="15" customHeight="1">
      <c r="C51" s="699"/>
      <c r="D51" s="699"/>
    </row>
    <row r="52" spans="3:4" ht="15" customHeight="1">
      <c r="C52" s="699"/>
      <c r="D52" s="699"/>
    </row>
    <row r="53" spans="3:4" ht="15" customHeight="1">
      <c r="C53" s="699"/>
      <c r="D53" s="699"/>
    </row>
    <row r="54" spans="3:4" ht="15" customHeight="1">
      <c r="C54" s="699"/>
      <c r="D54" s="699"/>
    </row>
    <row r="55" spans="3:4" ht="15" customHeight="1">
      <c r="C55" s="699"/>
      <c r="D55" s="699"/>
    </row>
    <row r="56" spans="3:4" ht="15" customHeight="1">
      <c r="C56" s="699"/>
      <c r="D56" s="699"/>
    </row>
    <row r="57" spans="3:4" ht="15" customHeight="1">
      <c r="C57" s="699"/>
      <c r="D57" s="699"/>
    </row>
    <row r="58" spans="3:4" ht="15" customHeight="1">
      <c r="C58" s="699"/>
      <c r="D58" s="699"/>
    </row>
    <row r="59" spans="3:4" ht="15" customHeight="1">
      <c r="C59" s="699"/>
      <c r="D59" s="699"/>
    </row>
    <row r="60" spans="3:4" ht="15" customHeight="1">
      <c r="C60" s="699"/>
      <c r="D60" s="699"/>
    </row>
    <row r="61" spans="3:4" ht="15" customHeight="1">
      <c r="C61" s="699"/>
      <c r="D61" s="699"/>
    </row>
    <row r="62" spans="3:4" ht="15" customHeight="1">
      <c r="C62" s="699"/>
      <c r="D62" s="699"/>
    </row>
  </sheetData>
  <sheetProtection/>
  <mergeCells count="20">
    <mergeCell ref="A1:K1"/>
    <mergeCell ref="C4:C6"/>
    <mergeCell ref="D4:F4"/>
    <mergeCell ref="G4:K4"/>
    <mergeCell ref="A7:B7"/>
    <mergeCell ref="A8:B8"/>
    <mergeCell ref="A9:B9"/>
    <mergeCell ref="A10:B10"/>
    <mergeCell ref="A11:B11"/>
    <mergeCell ref="A12:B12"/>
    <mergeCell ref="A13:B13"/>
    <mergeCell ref="A14:B14"/>
    <mergeCell ref="B25:K26"/>
    <mergeCell ref="B27:K28"/>
    <mergeCell ref="A15:B15"/>
    <mergeCell ref="A16:B16"/>
    <mergeCell ref="A17:B17"/>
    <mergeCell ref="A18:B18"/>
    <mergeCell ref="A19:B19"/>
    <mergeCell ref="A20:B20"/>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L27"/>
  <sheetViews>
    <sheetView zoomScalePageLayoutView="0" workbookViewId="0" topLeftCell="A1">
      <selection activeCell="A2" sqref="A2"/>
    </sheetView>
  </sheetViews>
  <sheetFormatPr defaultColWidth="9.00390625" defaultRowHeight="13.5"/>
  <cols>
    <col min="1" max="1" width="6.75390625" style="712" customWidth="1"/>
    <col min="2" max="2" width="20.875" style="712" customWidth="1"/>
    <col min="3" max="10" width="9.00390625" style="712" customWidth="1"/>
    <col min="11" max="11" width="9.00390625" style="713" customWidth="1"/>
    <col min="12" max="16384" width="9.00390625" style="712" customWidth="1"/>
  </cols>
  <sheetData>
    <row r="1" spans="1:11" ht="18.75">
      <c r="A1" s="1044" t="s">
        <v>550</v>
      </c>
      <c r="B1" s="1044"/>
      <c r="C1" s="1044"/>
      <c r="D1" s="1044"/>
      <c r="E1" s="1044"/>
      <c r="F1" s="1044"/>
      <c r="G1" s="1044"/>
      <c r="H1" s="1044"/>
      <c r="I1" s="1044"/>
      <c r="J1" s="1044"/>
      <c r="K1" s="712"/>
    </row>
    <row r="2" ht="13.5">
      <c r="K2" s="712"/>
    </row>
    <row r="4" ht="13.5">
      <c r="J4" s="714" t="s">
        <v>118</v>
      </c>
    </row>
    <row r="5" spans="1:11" ht="46.5" customHeight="1">
      <c r="A5" s="715"/>
      <c r="B5" s="716"/>
      <c r="C5" s="717" t="s">
        <v>47</v>
      </c>
      <c r="D5" s="717" t="s">
        <v>137</v>
      </c>
      <c r="E5" s="717" t="s">
        <v>201</v>
      </c>
      <c r="F5" s="717" t="s">
        <v>79</v>
      </c>
      <c r="G5" s="718" t="s">
        <v>287</v>
      </c>
      <c r="H5" s="718" t="s">
        <v>288</v>
      </c>
      <c r="I5" s="718" t="s">
        <v>289</v>
      </c>
      <c r="J5" s="718" t="s">
        <v>202</v>
      </c>
      <c r="K5" s="719"/>
    </row>
    <row r="6" spans="1:11" ht="19.5" customHeight="1">
      <c r="A6" s="1042" t="s">
        <v>276</v>
      </c>
      <c r="B6" s="1043"/>
      <c r="C6" s="720">
        <v>237</v>
      </c>
      <c r="D6" s="721">
        <v>16</v>
      </c>
      <c r="E6" s="721">
        <v>5</v>
      </c>
      <c r="F6" s="721">
        <v>39</v>
      </c>
      <c r="G6" s="721">
        <v>122</v>
      </c>
      <c r="H6" s="721">
        <v>38</v>
      </c>
      <c r="I6" s="721">
        <v>14</v>
      </c>
      <c r="J6" s="722">
        <v>3</v>
      </c>
      <c r="K6" s="712"/>
    </row>
    <row r="7" spans="1:11" ht="19.5" customHeight="1">
      <c r="A7" s="1042" t="s">
        <v>5</v>
      </c>
      <c r="B7" s="1043"/>
      <c r="C7" s="723">
        <v>2873</v>
      </c>
      <c r="D7" s="724">
        <v>821</v>
      </c>
      <c r="E7" s="724">
        <v>144</v>
      </c>
      <c r="F7" s="724">
        <v>1204</v>
      </c>
      <c r="G7" s="724">
        <v>606</v>
      </c>
      <c r="H7" s="724">
        <v>75</v>
      </c>
      <c r="I7" s="724">
        <v>15</v>
      </c>
      <c r="J7" s="725">
        <v>8</v>
      </c>
      <c r="K7" s="712"/>
    </row>
    <row r="8" spans="1:11" ht="19.5" customHeight="1">
      <c r="A8" s="1042" t="s">
        <v>277</v>
      </c>
      <c r="B8" s="1043"/>
      <c r="C8" s="723">
        <v>3764</v>
      </c>
      <c r="D8" s="724">
        <v>2451</v>
      </c>
      <c r="E8" s="724">
        <v>304</v>
      </c>
      <c r="F8" s="724">
        <v>319</v>
      </c>
      <c r="G8" s="724">
        <v>491</v>
      </c>
      <c r="H8" s="724">
        <v>62</v>
      </c>
      <c r="I8" s="724">
        <v>8</v>
      </c>
      <c r="J8" s="725">
        <v>3</v>
      </c>
      <c r="K8" s="712"/>
    </row>
    <row r="9" spans="1:11" ht="19.5" customHeight="1">
      <c r="A9" s="1042" t="s">
        <v>278</v>
      </c>
      <c r="B9" s="1043"/>
      <c r="C9" s="723">
        <v>498</v>
      </c>
      <c r="D9" s="724">
        <v>214</v>
      </c>
      <c r="E9" s="724">
        <v>83</v>
      </c>
      <c r="F9" s="724">
        <v>75</v>
      </c>
      <c r="G9" s="724">
        <v>121</v>
      </c>
      <c r="H9" s="724">
        <v>4</v>
      </c>
      <c r="I9" s="724">
        <v>1</v>
      </c>
      <c r="J9" s="725" t="s">
        <v>124</v>
      </c>
      <c r="K9" s="712"/>
    </row>
    <row r="10" spans="1:11" ht="19.5" customHeight="1">
      <c r="A10" s="1042" t="s">
        <v>279</v>
      </c>
      <c r="B10" s="1043"/>
      <c r="C10" s="723">
        <v>2001</v>
      </c>
      <c r="D10" s="724">
        <v>721</v>
      </c>
      <c r="E10" s="724">
        <v>424</v>
      </c>
      <c r="F10" s="724">
        <v>325</v>
      </c>
      <c r="G10" s="724">
        <v>484</v>
      </c>
      <c r="H10" s="724">
        <v>37</v>
      </c>
      <c r="I10" s="724">
        <v>5</v>
      </c>
      <c r="J10" s="725">
        <v>5</v>
      </c>
      <c r="K10" s="712"/>
    </row>
    <row r="11" spans="1:11" ht="19.5" customHeight="1">
      <c r="A11" s="1042" t="s">
        <v>280</v>
      </c>
      <c r="B11" s="1043"/>
      <c r="C11" s="723">
        <v>504</v>
      </c>
      <c r="D11" s="724">
        <v>498</v>
      </c>
      <c r="E11" s="724">
        <v>5</v>
      </c>
      <c r="F11" s="724" t="s">
        <v>124</v>
      </c>
      <c r="G11" s="724">
        <v>1</v>
      </c>
      <c r="H11" s="724" t="s">
        <v>124</v>
      </c>
      <c r="I11" s="724" t="s">
        <v>124</v>
      </c>
      <c r="J11" s="725" t="s">
        <v>124</v>
      </c>
      <c r="K11" s="712"/>
    </row>
    <row r="12" spans="1:11" ht="19.5" customHeight="1">
      <c r="A12" s="1042" t="s">
        <v>158</v>
      </c>
      <c r="B12" s="1043"/>
      <c r="C12" s="723">
        <v>5</v>
      </c>
      <c r="D12" s="724" t="s">
        <v>124</v>
      </c>
      <c r="E12" s="724" t="s">
        <v>124</v>
      </c>
      <c r="F12" s="724" t="s">
        <v>124</v>
      </c>
      <c r="G12" s="724">
        <v>5</v>
      </c>
      <c r="H12" s="724" t="s">
        <v>124</v>
      </c>
      <c r="I12" s="724" t="s">
        <v>124</v>
      </c>
      <c r="J12" s="725" t="s">
        <v>124</v>
      </c>
      <c r="K12" s="712"/>
    </row>
    <row r="13" spans="1:11" ht="19.5" customHeight="1">
      <c r="A13" s="1042" t="s">
        <v>1</v>
      </c>
      <c r="B13" s="1043"/>
      <c r="C13" s="723">
        <v>47</v>
      </c>
      <c r="D13" s="724">
        <v>31</v>
      </c>
      <c r="E13" s="724">
        <v>8</v>
      </c>
      <c r="F13" s="724">
        <v>4</v>
      </c>
      <c r="G13" s="724">
        <v>4</v>
      </c>
      <c r="H13" s="724" t="s">
        <v>124</v>
      </c>
      <c r="I13" s="724" t="s">
        <v>124</v>
      </c>
      <c r="J13" s="725" t="s">
        <v>124</v>
      </c>
      <c r="K13" s="712"/>
    </row>
    <row r="14" spans="1:11" ht="19.5" customHeight="1">
      <c r="A14" s="1042" t="s">
        <v>489</v>
      </c>
      <c r="B14" s="1043"/>
      <c r="C14" s="723">
        <v>23658</v>
      </c>
      <c r="D14" s="724">
        <v>1919</v>
      </c>
      <c r="E14" s="724">
        <v>2070</v>
      </c>
      <c r="F14" s="724">
        <v>547</v>
      </c>
      <c r="G14" s="724">
        <v>11527</v>
      </c>
      <c r="H14" s="724">
        <v>5997</v>
      </c>
      <c r="I14" s="724">
        <v>1148</v>
      </c>
      <c r="J14" s="725">
        <v>449</v>
      </c>
      <c r="K14" s="712"/>
    </row>
    <row r="15" spans="1:11" ht="19.5" customHeight="1">
      <c r="A15" s="1042" t="s">
        <v>121</v>
      </c>
      <c r="B15" s="1043"/>
      <c r="C15" s="723">
        <v>21681</v>
      </c>
      <c r="D15" s="724">
        <v>1063</v>
      </c>
      <c r="E15" s="724">
        <v>1706</v>
      </c>
      <c r="F15" s="724">
        <v>339</v>
      </c>
      <c r="G15" s="724">
        <v>11075</v>
      </c>
      <c r="H15" s="724">
        <v>5933</v>
      </c>
      <c r="I15" s="724">
        <v>1124</v>
      </c>
      <c r="J15" s="725">
        <v>441</v>
      </c>
      <c r="K15" s="712"/>
    </row>
    <row r="16" spans="1:11" ht="19.5" customHeight="1">
      <c r="A16" s="1042" t="s">
        <v>213</v>
      </c>
      <c r="B16" s="1043"/>
      <c r="C16" s="723">
        <v>5010</v>
      </c>
      <c r="D16" s="724">
        <v>2380</v>
      </c>
      <c r="E16" s="724">
        <v>985</v>
      </c>
      <c r="F16" s="724">
        <v>215</v>
      </c>
      <c r="G16" s="724">
        <v>1128</v>
      </c>
      <c r="H16" s="724">
        <v>165</v>
      </c>
      <c r="I16" s="724">
        <v>58</v>
      </c>
      <c r="J16" s="725">
        <v>79</v>
      </c>
      <c r="K16" s="712"/>
    </row>
    <row r="17" spans="1:11" ht="19.5" customHeight="1">
      <c r="A17" s="1039" t="s">
        <v>192</v>
      </c>
      <c r="B17" s="1040"/>
      <c r="C17" s="726">
        <v>4144</v>
      </c>
      <c r="D17" s="727">
        <v>1884</v>
      </c>
      <c r="E17" s="727">
        <v>812</v>
      </c>
      <c r="F17" s="727">
        <v>147</v>
      </c>
      <c r="G17" s="727">
        <v>1012</v>
      </c>
      <c r="H17" s="727">
        <v>154</v>
      </c>
      <c r="I17" s="727">
        <v>57</v>
      </c>
      <c r="J17" s="728">
        <v>78</v>
      </c>
      <c r="K17" s="712"/>
    </row>
    <row r="18" ht="6" customHeight="1"/>
    <row r="19" spans="1:12" ht="13.5" customHeight="1">
      <c r="A19" s="719" t="s">
        <v>35</v>
      </c>
      <c r="B19" s="1041" t="s">
        <v>139</v>
      </c>
      <c r="C19" s="1041"/>
      <c r="D19" s="1041"/>
      <c r="E19" s="1041"/>
      <c r="F19" s="1041"/>
      <c r="G19" s="1041"/>
      <c r="H19" s="1041"/>
      <c r="I19" s="1041"/>
      <c r="J19" s="1041"/>
      <c r="K19" s="729"/>
      <c r="L19" s="729"/>
    </row>
    <row r="20" spans="1:12" ht="13.5" customHeight="1">
      <c r="A20" s="719" t="s">
        <v>138</v>
      </c>
      <c r="B20" s="1041" t="s">
        <v>203</v>
      </c>
      <c r="C20" s="1041"/>
      <c r="D20" s="1041"/>
      <c r="E20" s="1041"/>
      <c r="F20" s="1041"/>
      <c r="G20" s="1041"/>
      <c r="H20" s="1041"/>
      <c r="I20" s="1041"/>
      <c r="J20" s="1041"/>
      <c r="K20" s="729"/>
      <c r="L20" s="729"/>
    </row>
    <row r="21" spans="1:11" ht="13.5">
      <c r="A21" s="719" t="s">
        <v>164</v>
      </c>
      <c r="B21" s="1041" t="s">
        <v>165</v>
      </c>
      <c r="C21" s="1041"/>
      <c r="D21" s="1041"/>
      <c r="E21" s="1041"/>
      <c r="F21" s="1041"/>
      <c r="G21" s="1041"/>
      <c r="H21" s="1041"/>
      <c r="I21" s="1041"/>
      <c r="J21" s="1041"/>
      <c r="K21" s="712"/>
    </row>
    <row r="22" spans="1:12" ht="13.5" customHeight="1">
      <c r="A22" s="719" t="s">
        <v>166</v>
      </c>
      <c r="B22" s="1041" t="s">
        <v>283</v>
      </c>
      <c r="C22" s="1041"/>
      <c r="D22" s="1041"/>
      <c r="E22" s="1041"/>
      <c r="F22" s="1041"/>
      <c r="G22" s="1041"/>
      <c r="H22" s="1041"/>
      <c r="I22" s="1041"/>
      <c r="J22" s="1041"/>
      <c r="K22" s="729"/>
      <c r="L22" s="729"/>
    </row>
    <row r="23" spans="1:12" ht="13.5">
      <c r="A23" s="719"/>
      <c r="B23" s="1041"/>
      <c r="C23" s="1041"/>
      <c r="D23" s="1041"/>
      <c r="E23" s="1041"/>
      <c r="F23" s="1041"/>
      <c r="G23" s="1041"/>
      <c r="H23" s="1041"/>
      <c r="I23" s="1041"/>
      <c r="J23" s="1041"/>
      <c r="K23" s="729"/>
      <c r="L23" s="729"/>
    </row>
    <row r="24" spans="1:12" ht="13.5" customHeight="1">
      <c r="A24" s="719" t="s">
        <v>167</v>
      </c>
      <c r="B24" s="1041" t="s">
        <v>37</v>
      </c>
      <c r="C24" s="1041"/>
      <c r="D24" s="1041"/>
      <c r="E24" s="1041"/>
      <c r="F24" s="1041"/>
      <c r="G24" s="1041"/>
      <c r="H24" s="1041"/>
      <c r="I24" s="1041"/>
      <c r="J24" s="1041"/>
      <c r="K24" s="729"/>
      <c r="L24" s="729"/>
    </row>
    <row r="25" spans="1:12" ht="13.5">
      <c r="A25" s="719"/>
      <c r="B25" s="1041"/>
      <c r="C25" s="1041"/>
      <c r="D25" s="1041"/>
      <c r="E25" s="1041"/>
      <c r="F25" s="1041"/>
      <c r="G25" s="1041"/>
      <c r="H25" s="1041"/>
      <c r="I25" s="1041"/>
      <c r="J25" s="1041"/>
      <c r="K25" s="729"/>
      <c r="L25" s="729"/>
    </row>
    <row r="26" spans="1:12" ht="13.5">
      <c r="A26" s="719"/>
      <c r="B26" s="1041"/>
      <c r="C26" s="1041"/>
      <c r="D26" s="1041"/>
      <c r="E26" s="1041"/>
      <c r="F26" s="1041"/>
      <c r="G26" s="1041"/>
      <c r="H26" s="1041"/>
      <c r="I26" s="1041"/>
      <c r="J26" s="1041"/>
      <c r="K26" s="729"/>
      <c r="L26" s="729"/>
    </row>
    <row r="27" spans="1:11" ht="13.5">
      <c r="A27" s="719" t="s">
        <v>204</v>
      </c>
      <c r="B27" s="1038" t="s">
        <v>163</v>
      </c>
      <c r="C27" s="1038"/>
      <c r="D27" s="1038"/>
      <c r="E27" s="1038"/>
      <c r="F27" s="1038"/>
      <c r="G27" s="1038"/>
      <c r="H27" s="1038"/>
      <c r="I27" s="1038"/>
      <c r="J27" s="1038"/>
      <c r="K27" s="712"/>
    </row>
  </sheetData>
  <sheetProtection/>
  <mergeCells count="19">
    <mergeCell ref="A1:J1"/>
    <mergeCell ref="A6:B6"/>
    <mergeCell ref="A7:B7"/>
    <mergeCell ref="A8:B8"/>
    <mergeCell ref="A9:B9"/>
    <mergeCell ref="A10:B10"/>
    <mergeCell ref="A11:B11"/>
    <mergeCell ref="A12:B12"/>
    <mergeCell ref="A13:B13"/>
    <mergeCell ref="A14:B14"/>
    <mergeCell ref="A15:B15"/>
    <mergeCell ref="A16:B16"/>
    <mergeCell ref="B27:J27"/>
    <mergeCell ref="A17:B17"/>
    <mergeCell ref="B19:J19"/>
    <mergeCell ref="B20:J20"/>
    <mergeCell ref="B21:J21"/>
    <mergeCell ref="B22:J23"/>
    <mergeCell ref="B24:J26"/>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B1:R39"/>
  <sheetViews>
    <sheetView zoomScalePageLayoutView="0" workbookViewId="0" topLeftCell="A1">
      <selection activeCell="B2" sqref="B2"/>
    </sheetView>
  </sheetViews>
  <sheetFormatPr defaultColWidth="9.00390625" defaultRowHeight="13.5"/>
  <cols>
    <col min="1" max="1" width="1.875" style="730" customWidth="1"/>
    <col min="2" max="2" width="8.25390625" style="313" customWidth="1"/>
    <col min="3" max="3" width="17.00390625" style="742" customWidth="1"/>
    <col min="4" max="16" width="10.625" style="730" customWidth="1"/>
    <col min="17" max="17" width="2.875" style="730" customWidth="1"/>
    <col min="18" max="18" width="9.375" style="730" bestFit="1" customWidth="1"/>
    <col min="19" max="16384" width="9.00390625" style="730" customWidth="1"/>
  </cols>
  <sheetData>
    <row r="1" spans="2:16" ht="19.5" customHeight="1">
      <c r="B1" s="1045" t="s">
        <v>552</v>
      </c>
      <c r="C1" s="1045"/>
      <c r="D1" s="1045"/>
      <c r="E1" s="1045"/>
      <c r="F1" s="1045"/>
      <c r="G1" s="1045"/>
      <c r="H1" s="1045"/>
      <c r="I1" s="1045"/>
      <c r="J1" s="1045"/>
      <c r="K1" s="1045"/>
      <c r="L1" s="1045"/>
      <c r="M1" s="1045"/>
      <c r="N1" s="1045"/>
      <c r="O1" s="1045"/>
      <c r="P1" s="1045"/>
    </row>
    <row r="2" spans="2:16" ht="21" customHeight="1">
      <c r="B2" s="731"/>
      <c r="C2" s="732"/>
      <c r="D2" s="733"/>
      <c r="E2" s="733"/>
      <c r="F2" s="733"/>
      <c r="G2" s="733"/>
      <c r="H2" s="733"/>
      <c r="I2" s="733"/>
      <c r="J2" s="733"/>
      <c r="K2" s="733"/>
      <c r="L2" s="733"/>
      <c r="M2" s="733"/>
      <c r="N2" s="733"/>
      <c r="P2" s="734" t="s">
        <v>38</v>
      </c>
    </row>
    <row r="3" spans="2:16" s="735" customFormat="1" ht="14.25">
      <c r="B3" s="736"/>
      <c r="C3" s="737"/>
      <c r="D3" s="171"/>
      <c r="E3" s="171" t="s">
        <v>28</v>
      </c>
      <c r="F3" s="171"/>
      <c r="G3" s="171" t="s">
        <v>29</v>
      </c>
      <c r="H3" s="171" t="s">
        <v>30</v>
      </c>
      <c r="I3" s="171" t="s">
        <v>30</v>
      </c>
      <c r="J3" s="171" t="s">
        <v>30</v>
      </c>
      <c r="K3" s="171" t="s">
        <v>31</v>
      </c>
      <c r="L3" s="171"/>
      <c r="M3" s="171" t="s">
        <v>28</v>
      </c>
      <c r="N3" s="171"/>
      <c r="O3" s="171"/>
      <c r="P3" s="171" t="s">
        <v>28</v>
      </c>
    </row>
    <row r="4" spans="2:16" ht="62.25" customHeight="1">
      <c r="B4" s="738"/>
      <c r="C4" s="739"/>
      <c r="D4" s="740" t="s">
        <v>6</v>
      </c>
      <c r="E4" s="740" t="s">
        <v>7</v>
      </c>
      <c r="F4" s="740" t="s">
        <v>231</v>
      </c>
      <c r="G4" s="740" t="s">
        <v>20</v>
      </c>
      <c r="H4" s="740" t="s">
        <v>23</v>
      </c>
      <c r="I4" s="740" t="s">
        <v>24</v>
      </c>
      <c r="J4" s="740" t="s">
        <v>25</v>
      </c>
      <c r="K4" s="740" t="s">
        <v>26</v>
      </c>
      <c r="L4" s="740" t="s">
        <v>232</v>
      </c>
      <c r="M4" s="740" t="s">
        <v>21</v>
      </c>
      <c r="N4" s="740" t="s">
        <v>8</v>
      </c>
      <c r="O4" s="740" t="s">
        <v>233</v>
      </c>
      <c r="P4" s="740" t="s">
        <v>234</v>
      </c>
    </row>
    <row r="5" spans="2:16" ht="13.5" customHeight="1">
      <c r="B5" s="741"/>
      <c r="D5" s="743"/>
      <c r="E5" s="744"/>
      <c r="F5" s="744"/>
      <c r="G5" s="744"/>
      <c r="H5" s="744"/>
      <c r="I5" s="744"/>
      <c r="J5" s="744"/>
      <c r="K5" s="744"/>
      <c r="L5" s="744"/>
      <c r="M5" s="744"/>
      <c r="N5" s="744"/>
      <c r="O5" s="744"/>
      <c r="P5" s="744"/>
    </row>
    <row r="6" spans="2:18" s="745" customFormat="1" ht="24.75" customHeight="1">
      <c r="B6" s="746" t="s">
        <v>490</v>
      </c>
      <c r="D6" s="747">
        <v>757189</v>
      </c>
      <c r="E6" s="747">
        <v>6254</v>
      </c>
      <c r="F6" s="747">
        <v>39935</v>
      </c>
      <c r="G6" s="747">
        <v>53334</v>
      </c>
      <c r="H6" s="747">
        <v>10720</v>
      </c>
      <c r="I6" s="747">
        <v>37863</v>
      </c>
      <c r="J6" s="748">
        <v>2916</v>
      </c>
      <c r="K6" s="748">
        <v>2854</v>
      </c>
      <c r="L6" s="747">
        <v>383</v>
      </c>
      <c r="M6" s="747">
        <v>72508</v>
      </c>
      <c r="N6" s="747">
        <v>442703</v>
      </c>
      <c r="O6" s="747">
        <v>316</v>
      </c>
      <c r="P6" s="747">
        <v>87404</v>
      </c>
      <c r="Q6" s="749"/>
      <c r="R6" s="749"/>
    </row>
    <row r="7" spans="2:16" s="742" customFormat="1" ht="18" customHeight="1">
      <c r="B7" s="750" t="s">
        <v>9</v>
      </c>
      <c r="C7" s="751"/>
      <c r="D7" s="752">
        <v>38167</v>
      </c>
      <c r="E7" s="753">
        <v>218</v>
      </c>
      <c r="F7" s="753">
        <v>3031</v>
      </c>
      <c r="G7" s="753">
        <v>2617</v>
      </c>
      <c r="H7" s="753">
        <v>404</v>
      </c>
      <c r="I7" s="753">
        <v>1723</v>
      </c>
      <c r="J7" s="753">
        <v>453</v>
      </c>
      <c r="K7" s="753">
        <v>218</v>
      </c>
      <c r="L7" s="753">
        <v>27</v>
      </c>
      <c r="M7" s="753">
        <v>4231</v>
      </c>
      <c r="N7" s="753">
        <v>21213</v>
      </c>
      <c r="O7" s="753">
        <v>28</v>
      </c>
      <c r="P7" s="753">
        <v>4004</v>
      </c>
    </row>
    <row r="8" spans="2:16" s="742" customFormat="1" ht="18" customHeight="1">
      <c r="B8" s="750" t="s">
        <v>22</v>
      </c>
      <c r="C8" s="751"/>
      <c r="D8" s="752">
        <v>2673</v>
      </c>
      <c r="E8" s="754" t="s">
        <v>122</v>
      </c>
      <c r="F8" s="754" t="s">
        <v>122</v>
      </c>
      <c r="G8" s="753">
        <v>2084</v>
      </c>
      <c r="H8" s="753">
        <v>73</v>
      </c>
      <c r="I8" s="753">
        <v>476</v>
      </c>
      <c r="J8" s="753">
        <v>39</v>
      </c>
      <c r="K8" s="754" t="s">
        <v>122</v>
      </c>
      <c r="L8" s="754" t="s">
        <v>122</v>
      </c>
      <c r="M8" s="754" t="s">
        <v>122</v>
      </c>
      <c r="N8" s="754" t="s">
        <v>122</v>
      </c>
      <c r="O8" s="754" t="s">
        <v>122</v>
      </c>
      <c r="P8" s="755" t="s">
        <v>122</v>
      </c>
    </row>
    <row r="9" spans="2:16" s="742" customFormat="1" ht="18" customHeight="1">
      <c r="B9" s="741" t="s">
        <v>27</v>
      </c>
      <c r="C9" s="756"/>
      <c r="D9" s="753">
        <v>71443</v>
      </c>
      <c r="E9" s="753">
        <v>727</v>
      </c>
      <c r="F9" s="753">
        <v>4152</v>
      </c>
      <c r="G9" s="753">
        <v>26998</v>
      </c>
      <c r="H9" s="753">
        <v>1274</v>
      </c>
      <c r="I9" s="753">
        <v>20232</v>
      </c>
      <c r="J9" s="753">
        <v>948</v>
      </c>
      <c r="K9" s="753">
        <v>266</v>
      </c>
      <c r="L9" s="753">
        <v>135</v>
      </c>
      <c r="M9" s="753">
        <v>12986</v>
      </c>
      <c r="N9" s="754" t="s">
        <v>122</v>
      </c>
      <c r="O9" s="753">
        <v>14</v>
      </c>
      <c r="P9" s="753">
        <v>3711</v>
      </c>
    </row>
    <row r="10" spans="2:16" s="742" customFormat="1" ht="18" customHeight="1">
      <c r="B10" s="741" t="s">
        <v>10</v>
      </c>
      <c r="D10" s="752">
        <v>11797</v>
      </c>
      <c r="E10" s="753">
        <v>110</v>
      </c>
      <c r="F10" s="753">
        <v>127</v>
      </c>
      <c r="G10" s="753">
        <v>2700</v>
      </c>
      <c r="H10" s="753">
        <v>1058</v>
      </c>
      <c r="I10" s="753">
        <v>6329</v>
      </c>
      <c r="J10" s="753">
        <v>464</v>
      </c>
      <c r="K10" s="753">
        <v>110</v>
      </c>
      <c r="L10" s="753">
        <v>16</v>
      </c>
      <c r="M10" s="753">
        <v>350</v>
      </c>
      <c r="N10" s="754" t="s">
        <v>122</v>
      </c>
      <c r="O10" s="753">
        <v>14</v>
      </c>
      <c r="P10" s="753">
        <v>520</v>
      </c>
    </row>
    <row r="11" spans="2:16" s="742" customFormat="1" ht="18" customHeight="1">
      <c r="B11" s="741" t="s">
        <v>11</v>
      </c>
      <c r="D11" s="752">
        <v>4677</v>
      </c>
      <c r="E11" s="753">
        <v>8</v>
      </c>
      <c r="F11" s="753">
        <v>75</v>
      </c>
      <c r="G11" s="753">
        <v>521</v>
      </c>
      <c r="H11" s="753">
        <v>223</v>
      </c>
      <c r="I11" s="753">
        <v>26</v>
      </c>
      <c r="J11" s="753">
        <v>34</v>
      </c>
      <c r="K11" s="753">
        <v>109</v>
      </c>
      <c r="L11" s="753">
        <v>5</v>
      </c>
      <c r="M11" s="753">
        <v>3038</v>
      </c>
      <c r="N11" s="754" t="s">
        <v>122</v>
      </c>
      <c r="O11" s="754" t="s">
        <v>246</v>
      </c>
      <c r="P11" s="757">
        <v>638</v>
      </c>
    </row>
    <row r="12" spans="2:16" s="742" customFormat="1" ht="18" customHeight="1">
      <c r="B12" s="741" t="s">
        <v>491</v>
      </c>
      <c r="D12" s="752">
        <v>1481</v>
      </c>
      <c r="E12" s="753">
        <v>2</v>
      </c>
      <c r="F12" s="753">
        <v>18</v>
      </c>
      <c r="G12" s="753">
        <v>219</v>
      </c>
      <c r="H12" s="753">
        <v>113</v>
      </c>
      <c r="I12" s="753">
        <v>7</v>
      </c>
      <c r="J12" s="758" t="s">
        <v>246</v>
      </c>
      <c r="K12" s="753">
        <v>39</v>
      </c>
      <c r="L12" s="758" t="s">
        <v>246</v>
      </c>
      <c r="M12" s="753">
        <v>933</v>
      </c>
      <c r="N12" s="754" t="s">
        <v>122</v>
      </c>
      <c r="O12" s="754" t="s">
        <v>246</v>
      </c>
      <c r="P12" s="753">
        <v>150</v>
      </c>
    </row>
    <row r="13" spans="2:16" s="742" customFormat="1" ht="18" customHeight="1">
      <c r="B13" s="741" t="s">
        <v>492</v>
      </c>
      <c r="D13" s="752">
        <v>1124</v>
      </c>
      <c r="E13" s="753">
        <v>2</v>
      </c>
      <c r="F13" s="753">
        <v>13</v>
      </c>
      <c r="G13" s="753">
        <v>176</v>
      </c>
      <c r="H13" s="753">
        <v>61</v>
      </c>
      <c r="I13" s="753">
        <v>6</v>
      </c>
      <c r="J13" s="753">
        <v>34</v>
      </c>
      <c r="K13" s="753">
        <v>31</v>
      </c>
      <c r="L13" s="758" t="s">
        <v>246</v>
      </c>
      <c r="M13" s="753">
        <v>708</v>
      </c>
      <c r="N13" s="754" t="s">
        <v>122</v>
      </c>
      <c r="O13" s="754" t="s">
        <v>246</v>
      </c>
      <c r="P13" s="753">
        <v>93</v>
      </c>
    </row>
    <row r="14" spans="2:16" s="742" customFormat="1" ht="18" customHeight="1">
      <c r="B14" s="741" t="s">
        <v>493</v>
      </c>
      <c r="D14" s="752">
        <v>2072</v>
      </c>
      <c r="E14" s="753">
        <v>4</v>
      </c>
      <c r="F14" s="753">
        <v>45</v>
      </c>
      <c r="G14" s="753">
        <v>127</v>
      </c>
      <c r="H14" s="753">
        <v>49</v>
      </c>
      <c r="I14" s="753">
        <v>13</v>
      </c>
      <c r="J14" s="758" t="s">
        <v>246</v>
      </c>
      <c r="K14" s="753">
        <v>39</v>
      </c>
      <c r="L14" s="753">
        <v>5</v>
      </c>
      <c r="M14" s="753">
        <v>1397</v>
      </c>
      <c r="N14" s="754" t="s">
        <v>122</v>
      </c>
      <c r="O14" s="754" t="s">
        <v>246</v>
      </c>
      <c r="P14" s="753">
        <v>394</v>
      </c>
    </row>
    <row r="15" spans="2:16" s="742" customFormat="1" ht="18" customHeight="1">
      <c r="B15" s="741" t="s">
        <v>12</v>
      </c>
      <c r="D15" s="752">
        <v>79</v>
      </c>
      <c r="E15" s="754" t="s">
        <v>122</v>
      </c>
      <c r="F15" s="754" t="s">
        <v>122</v>
      </c>
      <c r="G15" s="753">
        <v>40</v>
      </c>
      <c r="H15" s="753">
        <v>14</v>
      </c>
      <c r="I15" s="753">
        <v>15</v>
      </c>
      <c r="J15" s="753">
        <v>10</v>
      </c>
      <c r="K15" s="754" t="s">
        <v>122</v>
      </c>
      <c r="L15" s="754" t="s">
        <v>122</v>
      </c>
      <c r="M15" s="759" t="s">
        <v>122</v>
      </c>
      <c r="N15" s="754" t="s">
        <v>122</v>
      </c>
      <c r="O15" s="754" t="s">
        <v>122</v>
      </c>
      <c r="P15" s="760" t="s">
        <v>122</v>
      </c>
    </row>
    <row r="16" spans="2:16" s="742" customFormat="1" ht="18" customHeight="1">
      <c r="B16" s="741" t="s">
        <v>13</v>
      </c>
      <c r="D16" s="752">
        <v>2673</v>
      </c>
      <c r="E16" s="753">
        <v>25</v>
      </c>
      <c r="F16" s="753">
        <v>144</v>
      </c>
      <c r="G16" s="753">
        <v>200</v>
      </c>
      <c r="H16" s="753">
        <v>57</v>
      </c>
      <c r="I16" s="753">
        <v>147</v>
      </c>
      <c r="J16" s="753">
        <v>43</v>
      </c>
      <c r="K16" s="753">
        <v>13</v>
      </c>
      <c r="L16" s="753">
        <v>4</v>
      </c>
      <c r="M16" s="753">
        <v>856</v>
      </c>
      <c r="N16" s="753">
        <v>1126</v>
      </c>
      <c r="O16" s="758" t="s">
        <v>246</v>
      </c>
      <c r="P16" s="753">
        <v>58</v>
      </c>
    </row>
    <row r="17" spans="2:16" s="742" customFormat="1" ht="18" customHeight="1">
      <c r="B17" s="750" t="s">
        <v>14</v>
      </c>
      <c r="C17" s="751"/>
      <c r="D17" s="752">
        <v>28863</v>
      </c>
      <c r="E17" s="753">
        <v>406</v>
      </c>
      <c r="F17" s="753">
        <v>2368</v>
      </c>
      <c r="G17" s="753">
        <v>2319</v>
      </c>
      <c r="H17" s="753">
        <v>779</v>
      </c>
      <c r="I17" s="753">
        <v>1093</v>
      </c>
      <c r="J17" s="753">
        <v>50</v>
      </c>
      <c r="K17" s="753">
        <v>84</v>
      </c>
      <c r="L17" s="753">
        <v>22</v>
      </c>
      <c r="M17" s="753">
        <v>8432</v>
      </c>
      <c r="N17" s="753">
        <v>5459</v>
      </c>
      <c r="O17" s="753">
        <v>1</v>
      </c>
      <c r="P17" s="753">
        <v>7851</v>
      </c>
    </row>
    <row r="18" spans="2:16" s="742" customFormat="1" ht="18" customHeight="1">
      <c r="B18" s="741" t="s">
        <v>494</v>
      </c>
      <c r="C18" s="756"/>
      <c r="D18" s="752">
        <v>1470</v>
      </c>
      <c r="E18" s="753">
        <v>11</v>
      </c>
      <c r="F18" s="753">
        <v>4</v>
      </c>
      <c r="G18" s="753">
        <v>838</v>
      </c>
      <c r="H18" s="753">
        <v>3</v>
      </c>
      <c r="I18" s="753">
        <v>15</v>
      </c>
      <c r="J18" s="753">
        <v>582</v>
      </c>
      <c r="K18" s="753">
        <v>5</v>
      </c>
      <c r="L18" s="754" t="s">
        <v>246</v>
      </c>
      <c r="M18" s="759" t="s">
        <v>122</v>
      </c>
      <c r="N18" s="758" t="s">
        <v>122</v>
      </c>
      <c r="O18" s="758" t="s">
        <v>122</v>
      </c>
      <c r="P18" s="753">
        <v>12</v>
      </c>
    </row>
    <row r="19" spans="2:16" s="742" customFormat="1" ht="18" customHeight="1">
      <c r="B19" s="741" t="s">
        <v>495</v>
      </c>
      <c r="D19" s="752">
        <v>347180</v>
      </c>
      <c r="E19" s="754" t="s">
        <v>122</v>
      </c>
      <c r="F19" s="754" t="s">
        <v>122</v>
      </c>
      <c r="G19" s="754" t="s">
        <v>122</v>
      </c>
      <c r="H19" s="754" t="s">
        <v>122</v>
      </c>
      <c r="I19" s="754" t="s">
        <v>122</v>
      </c>
      <c r="J19" s="754" t="s">
        <v>122</v>
      </c>
      <c r="K19" s="754" t="s">
        <v>122</v>
      </c>
      <c r="L19" s="754" t="s">
        <v>122</v>
      </c>
      <c r="M19" s="753">
        <v>14683</v>
      </c>
      <c r="N19" s="753">
        <v>331048</v>
      </c>
      <c r="O19" s="753">
        <v>7</v>
      </c>
      <c r="P19" s="753">
        <v>1442</v>
      </c>
    </row>
    <row r="20" spans="2:16" s="742" customFormat="1" ht="18" customHeight="1">
      <c r="B20" s="741" t="s">
        <v>496</v>
      </c>
      <c r="D20" s="752">
        <v>547</v>
      </c>
      <c r="E20" s="754" t="s">
        <v>122</v>
      </c>
      <c r="F20" s="754" t="s">
        <v>122</v>
      </c>
      <c r="G20" s="754" t="s">
        <v>122</v>
      </c>
      <c r="H20" s="754" t="s">
        <v>122</v>
      </c>
      <c r="I20" s="754" t="s">
        <v>122</v>
      </c>
      <c r="J20" s="754" t="s">
        <v>122</v>
      </c>
      <c r="K20" s="754" t="s">
        <v>122</v>
      </c>
      <c r="L20" s="754" t="s">
        <v>122</v>
      </c>
      <c r="M20" s="753">
        <v>547</v>
      </c>
      <c r="N20" s="758" t="s">
        <v>122</v>
      </c>
      <c r="O20" s="758" t="s">
        <v>246</v>
      </c>
      <c r="P20" s="760" t="s">
        <v>122</v>
      </c>
    </row>
    <row r="21" spans="2:16" s="761" customFormat="1" ht="18" customHeight="1">
      <c r="B21" s="741" t="s">
        <v>15</v>
      </c>
      <c r="C21" s="756"/>
      <c r="D21" s="752">
        <v>9934</v>
      </c>
      <c r="E21" s="754" t="s">
        <v>122</v>
      </c>
      <c r="F21" s="754" t="s">
        <v>122</v>
      </c>
      <c r="G21" s="754" t="s">
        <v>122</v>
      </c>
      <c r="H21" s="754" t="s">
        <v>122</v>
      </c>
      <c r="I21" s="754" t="s">
        <v>122</v>
      </c>
      <c r="J21" s="754" t="s">
        <v>122</v>
      </c>
      <c r="K21" s="754" t="s">
        <v>122</v>
      </c>
      <c r="L21" s="754" t="s">
        <v>122</v>
      </c>
      <c r="M21" s="753">
        <v>9934</v>
      </c>
      <c r="N21" s="758" t="s">
        <v>122</v>
      </c>
      <c r="O21" s="758" t="s">
        <v>246</v>
      </c>
      <c r="P21" s="760" t="s">
        <v>122</v>
      </c>
    </row>
    <row r="22" spans="2:16" s="761" customFormat="1" ht="18" customHeight="1">
      <c r="B22" s="741" t="s">
        <v>16</v>
      </c>
      <c r="C22" s="756"/>
      <c r="D22" s="752">
        <v>598</v>
      </c>
      <c r="E22" s="754" t="s">
        <v>122</v>
      </c>
      <c r="F22" s="754" t="s">
        <v>122</v>
      </c>
      <c r="G22" s="754" t="s">
        <v>122</v>
      </c>
      <c r="H22" s="754" t="s">
        <v>122</v>
      </c>
      <c r="I22" s="754" t="s">
        <v>122</v>
      </c>
      <c r="J22" s="754" t="s">
        <v>122</v>
      </c>
      <c r="K22" s="754" t="s">
        <v>122</v>
      </c>
      <c r="L22" s="754" t="s">
        <v>122</v>
      </c>
      <c r="M22" s="753">
        <v>598</v>
      </c>
      <c r="N22" s="758" t="s">
        <v>122</v>
      </c>
      <c r="O22" s="758" t="s">
        <v>246</v>
      </c>
      <c r="P22" s="760" t="s">
        <v>122</v>
      </c>
    </row>
    <row r="23" spans="2:16" s="761" customFormat="1" ht="18" customHeight="1">
      <c r="B23" s="741" t="s">
        <v>497</v>
      </c>
      <c r="C23" s="756"/>
      <c r="D23" s="752">
        <v>82859</v>
      </c>
      <c r="E23" s="753">
        <v>3202</v>
      </c>
      <c r="F23" s="753">
        <v>14940</v>
      </c>
      <c r="G23" s="753">
        <v>7422</v>
      </c>
      <c r="H23" s="753">
        <v>4709</v>
      </c>
      <c r="I23" s="753">
        <v>319</v>
      </c>
      <c r="J23" s="753">
        <v>4</v>
      </c>
      <c r="K23" s="753">
        <v>195</v>
      </c>
      <c r="L23" s="753">
        <v>4</v>
      </c>
      <c r="M23" s="762" t="s">
        <v>122</v>
      </c>
      <c r="N23" s="758" t="s">
        <v>122</v>
      </c>
      <c r="O23" s="758" t="s">
        <v>122</v>
      </c>
      <c r="P23" s="753">
        <v>52063</v>
      </c>
    </row>
    <row r="24" spans="2:16" s="742" customFormat="1" ht="18" customHeight="1">
      <c r="B24" s="741" t="s">
        <v>17</v>
      </c>
      <c r="D24" s="752">
        <v>14041</v>
      </c>
      <c r="E24" s="753">
        <v>199</v>
      </c>
      <c r="F24" s="753">
        <v>1906</v>
      </c>
      <c r="G24" s="753">
        <v>1024</v>
      </c>
      <c r="H24" s="753">
        <v>236</v>
      </c>
      <c r="I24" s="753">
        <v>952</v>
      </c>
      <c r="J24" s="753">
        <v>10</v>
      </c>
      <c r="K24" s="753">
        <v>7</v>
      </c>
      <c r="L24" s="753">
        <v>22</v>
      </c>
      <c r="M24" s="753">
        <v>1279</v>
      </c>
      <c r="N24" s="753">
        <v>7460</v>
      </c>
      <c r="O24" s="758" t="s">
        <v>246</v>
      </c>
      <c r="P24" s="753">
        <v>946</v>
      </c>
    </row>
    <row r="25" spans="2:16" s="742" customFormat="1" ht="18" customHeight="1">
      <c r="B25" s="741" t="s">
        <v>18</v>
      </c>
      <c r="D25" s="752">
        <v>66713</v>
      </c>
      <c r="E25" s="753">
        <v>651</v>
      </c>
      <c r="F25" s="753">
        <v>5208</v>
      </c>
      <c r="G25" s="753">
        <v>2481</v>
      </c>
      <c r="H25" s="753">
        <v>669</v>
      </c>
      <c r="I25" s="753">
        <v>2804</v>
      </c>
      <c r="J25" s="753">
        <v>17</v>
      </c>
      <c r="K25" s="753">
        <v>25</v>
      </c>
      <c r="L25" s="753">
        <v>68</v>
      </c>
      <c r="M25" s="753">
        <v>4371</v>
      </c>
      <c r="N25" s="753">
        <v>45107</v>
      </c>
      <c r="O25" s="753">
        <v>15</v>
      </c>
      <c r="P25" s="753">
        <v>5299</v>
      </c>
    </row>
    <row r="26" spans="2:16" s="742" customFormat="1" ht="18" customHeight="1">
      <c r="B26" s="741" t="s">
        <v>19</v>
      </c>
      <c r="D26" s="752">
        <v>27975</v>
      </c>
      <c r="E26" s="753">
        <v>466</v>
      </c>
      <c r="F26" s="753">
        <v>4512</v>
      </c>
      <c r="G26" s="753">
        <v>2626</v>
      </c>
      <c r="H26" s="753">
        <v>666</v>
      </c>
      <c r="I26" s="753">
        <v>2656</v>
      </c>
      <c r="J26" s="753">
        <v>187</v>
      </c>
      <c r="K26" s="753">
        <v>606</v>
      </c>
      <c r="L26" s="753">
        <v>37</v>
      </c>
      <c r="M26" s="753">
        <v>3572</v>
      </c>
      <c r="N26" s="753">
        <v>7828</v>
      </c>
      <c r="O26" s="753">
        <v>82</v>
      </c>
      <c r="P26" s="753">
        <v>4738</v>
      </c>
    </row>
    <row r="27" spans="2:16" s="742" customFormat="1" ht="18" customHeight="1">
      <c r="B27" s="741" t="s">
        <v>498</v>
      </c>
      <c r="D27" s="763">
        <v>45504</v>
      </c>
      <c r="E27" s="764">
        <v>232</v>
      </c>
      <c r="F27" s="764">
        <v>3469</v>
      </c>
      <c r="G27" s="764">
        <v>1466</v>
      </c>
      <c r="H27" s="753">
        <v>555</v>
      </c>
      <c r="I27" s="764">
        <v>1076</v>
      </c>
      <c r="J27" s="764">
        <v>75</v>
      </c>
      <c r="K27" s="764">
        <v>1215</v>
      </c>
      <c r="L27" s="764">
        <v>44</v>
      </c>
      <c r="M27" s="764">
        <v>7633</v>
      </c>
      <c r="N27" s="764">
        <v>23463</v>
      </c>
      <c r="O27" s="764">
        <v>156</v>
      </c>
      <c r="P27" s="764">
        <v>6122</v>
      </c>
    </row>
    <row r="28" spans="2:16" s="742" customFormat="1" ht="14.25">
      <c r="B28" s="741"/>
      <c r="D28" s="765"/>
      <c r="E28" s="765"/>
      <c r="F28" s="765"/>
      <c r="G28" s="765"/>
      <c r="H28" s="765"/>
      <c r="I28" s="765"/>
      <c r="J28" s="765"/>
      <c r="K28" s="765"/>
      <c r="L28" s="765"/>
      <c r="M28" s="765"/>
      <c r="N28" s="765"/>
      <c r="O28" s="765"/>
      <c r="P28" s="765"/>
    </row>
    <row r="29" spans="2:16" ht="6" customHeight="1">
      <c r="B29" s="741"/>
      <c r="D29" s="766"/>
      <c r="E29" s="766"/>
      <c r="F29" s="766"/>
      <c r="G29" s="766"/>
      <c r="H29" s="766"/>
      <c r="I29" s="766"/>
      <c r="J29" s="767"/>
      <c r="K29" s="766"/>
      <c r="L29" s="766"/>
      <c r="M29" s="766"/>
      <c r="N29" s="766"/>
      <c r="O29" s="766"/>
      <c r="P29" s="766"/>
    </row>
    <row r="30" spans="2:16" ht="6" customHeight="1">
      <c r="B30" s="738"/>
      <c r="C30" s="739"/>
      <c r="D30" s="768"/>
      <c r="E30" s="768"/>
      <c r="F30" s="768"/>
      <c r="G30" s="768"/>
      <c r="H30" s="768"/>
      <c r="I30" s="769"/>
      <c r="J30" s="738"/>
      <c r="K30" s="768"/>
      <c r="L30" s="768"/>
      <c r="M30" s="769"/>
      <c r="N30" s="768"/>
      <c r="O30" s="768"/>
      <c r="P30" s="768"/>
    </row>
    <row r="31" spans="2:16" ht="6" customHeight="1">
      <c r="B31" s="761"/>
      <c r="D31" s="761"/>
      <c r="E31" s="761"/>
      <c r="F31" s="761"/>
      <c r="G31" s="761"/>
      <c r="H31" s="761"/>
      <c r="I31" s="770"/>
      <c r="J31" s="761"/>
      <c r="K31" s="761"/>
      <c r="L31" s="761"/>
      <c r="M31" s="770"/>
      <c r="N31" s="761"/>
      <c r="O31" s="761"/>
      <c r="P31" s="761"/>
    </row>
    <row r="32" spans="2:17" ht="15" customHeight="1">
      <c r="B32" s="735" t="s">
        <v>33</v>
      </c>
      <c r="C32" s="313" t="s">
        <v>40</v>
      </c>
      <c r="D32" s="742"/>
      <c r="P32" s="771"/>
      <c r="Q32" s="730" t="s">
        <v>32</v>
      </c>
    </row>
    <row r="33" spans="2:16" ht="15" customHeight="1">
      <c r="B33" s="735" t="s">
        <v>29</v>
      </c>
      <c r="C33" s="772" t="s">
        <v>36</v>
      </c>
      <c r="D33" s="773"/>
      <c r="P33" s="771"/>
    </row>
    <row r="34" spans="2:16" ht="15" customHeight="1">
      <c r="B34" s="735" t="s">
        <v>30</v>
      </c>
      <c r="C34" s="772" t="s">
        <v>284</v>
      </c>
      <c r="D34" s="773"/>
      <c r="P34" s="771"/>
    </row>
    <row r="35" spans="2:16" ht="15" customHeight="1">
      <c r="B35" s="735" t="s">
        <v>31</v>
      </c>
      <c r="C35" s="772" t="s">
        <v>41</v>
      </c>
      <c r="D35" s="773"/>
      <c r="P35" s="771"/>
    </row>
    <row r="36" spans="2:16" ht="15" customHeight="1">
      <c r="B36" s="735"/>
      <c r="C36" s="772" t="s">
        <v>42</v>
      </c>
      <c r="D36" s="773"/>
      <c r="P36" s="771"/>
    </row>
    <row r="37" spans="2:16" ht="15" customHeight="1">
      <c r="B37" s="735" t="s">
        <v>34</v>
      </c>
      <c r="C37" s="313" t="s">
        <v>43</v>
      </c>
      <c r="D37" s="742"/>
      <c r="P37" s="771"/>
    </row>
    <row r="38" spans="2:9" ht="14.25">
      <c r="B38" s="735" t="s">
        <v>244</v>
      </c>
      <c r="C38" s="313" t="s">
        <v>44</v>
      </c>
      <c r="D38" s="742"/>
      <c r="E38" s="761"/>
      <c r="F38" s="761"/>
      <c r="G38" s="761"/>
      <c r="H38" s="761"/>
      <c r="I38" s="761"/>
    </row>
    <row r="39" spans="2:4" ht="14.25">
      <c r="B39" s="735"/>
      <c r="C39" s="313"/>
      <c r="D39" s="742"/>
    </row>
  </sheetData>
  <sheetProtection/>
  <mergeCells count="1">
    <mergeCell ref="B1:P1"/>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H43"/>
  <sheetViews>
    <sheetView zoomScalePageLayoutView="0" workbookViewId="0" topLeftCell="A1">
      <selection activeCell="A1" sqref="A1:H1"/>
    </sheetView>
  </sheetViews>
  <sheetFormatPr defaultColWidth="9.00390625" defaultRowHeight="19.5" customHeight="1"/>
  <cols>
    <col min="1" max="1" width="9.00390625" style="2" customWidth="1"/>
    <col min="2" max="2" width="5.00390625" style="2" customWidth="1"/>
    <col min="3" max="3" width="21.875" style="374" customWidth="1"/>
    <col min="4" max="7" width="15.625" style="2" customWidth="1"/>
    <col min="8" max="16384" width="9.00390625" style="2" customWidth="1"/>
  </cols>
  <sheetData>
    <row r="1" spans="1:8" ht="19.5" customHeight="1">
      <c r="A1" s="1008" t="s">
        <v>561</v>
      </c>
      <c r="B1" s="1008"/>
      <c r="C1" s="1008"/>
      <c r="D1" s="1008"/>
      <c r="E1" s="1008"/>
      <c r="F1" s="1008"/>
      <c r="G1" s="1008"/>
      <c r="H1" s="1008"/>
    </row>
    <row r="2" spans="6:7" ht="19.5" customHeight="1">
      <c r="F2" s="142"/>
      <c r="G2" s="142" t="s">
        <v>499</v>
      </c>
    </row>
    <row r="3" spans="2:7" ht="13.5">
      <c r="B3" s="1046" t="s">
        <v>206</v>
      </c>
      <c r="C3" s="1047"/>
      <c r="D3" s="775" t="s">
        <v>500</v>
      </c>
      <c r="E3" s="774">
        <v>20</v>
      </c>
      <c r="F3" s="774">
        <v>21</v>
      </c>
      <c r="G3" s="775">
        <v>22</v>
      </c>
    </row>
    <row r="4" spans="2:7" ht="13.5">
      <c r="B4" s="1048"/>
      <c r="C4" s="1049"/>
      <c r="D4" s="776" t="s">
        <v>501</v>
      </c>
      <c r="E4" s="777" t="s">
        <v>481</v>
      </c>
      <c r="F4" s="777" t="s">
        <v>482</v>
      </c>
      <c r="G4" s="776" t="s">
        <v>502</v>
      </c>
    </row>
    <row r="5" spans="2:7" ht="19.5" customHeight="1">
      <c r="B5" s="778"/>
      <c r="C5" s="530"/>
      <c r="D5" s="1046" t="s">
        <v>45</v>
      </c>
      <c r="E5" s="1050"/>
      <c r="F5" s="1050"/>
      <c r="G5" s="1051"/>
    </row>
    <row r="6" spans="2:7" ht="15" customHeight="1">
      <c r="B6" s="779" t="s">
        <v>55</v>
      </c>
      <c r="D6" s="780">
        <v>11775</v>
      </c>
      <c r="E6" s="639">
        <v>11630</v>
      </c>
      <c r="F6" s="639">
        <v>12638</v>
      </c>
      <c r="G6" s="781">
        <v>12376</v>
      </c>
    </row>
    <row r="7" spans="2:7" ht="15" customHeight="1">
      <c r="B7" s="779" t="s">
        <v>56</v>
      </c>
      <c r="D7" s="780">
        <v>10397</v>
      </c>
      <c r="E7" s="639">
        <v>10449</v>
      </c>
      <c r="F7" s="639">
        <v>11169</v>
      </c>
      <c r="G7" s="781">
        <v>10917</v>
      </c>
    </row>
    <row r="8" spans="2:7" ht="15" customHeight="1">
      <c r="B8" s="779" t="s">
        <v>57</v>
      </c>
      <c r="D8" s="780">
        <v>1276</v>
      </c>
      <c r="E8" s="639">
        <v>1265</v>
      </c>
      <c r="F8" s="639">
        <v>1439</v>
      </c>
      <c r="G8" s="781">
        <v>1410</v>
      </c>
    </row>
    <row r="9" spans="2:7" ht="15" customHeight="1">
      <c r="B9" s="779" t="s">
        <v>58</v>
      </c>
      <c r="D9" s="780">
        <v>24</v>
      </c>
      <c r="E9" s="639">
        <v>24</v>
      </c>
      <c r="F9" s="639">
        <v>32</v>
      </c>
      <c r="G9" s="781">
        <v>32</v>
      </c>
    </row>
    <row r="10" spans="2:7" ht="15" customHeight="1">
      <c r="B10" s="779" t="s">
        <v>59</v>
      </c>
      <c r="D10" s="780">
        <v>1415</v>
      </c>
      <c r="E10" s="639">
        <v>1922</v>
      </c>
      <c r="F10" s="639">
        <v>2537</v>
      </c>
      <c r="G10" s="781">
        <v>2901</v>
      </c>
    </row>
    <row r="11" spans="2:7" ht="15" customHeight="1">
      <c r="B11" s="779" t="s">
        <v>60</v>
      </c>
      <c r="D11" s="780">
        <v>1159</v>
      </c>
      <c r="E11" s="639">
        <v>1137</v>
      </c>
      <c r="F11" s="639">
        <v>1316</v>
      </c>
      <c r="G11" s="781">
        <v>1502</v>
      </c>
    </row>
    <row r="12" spans="2:7" ht="15" customHeight="1">
      <c r="B12" s="779" t="s">
        <v>62</v>
      </c>
      <c r="D12" s="780">
        <v>58</v>
      </c>
      <c r="E12" s="639">
        <v>46</v>
      </c>
      <c r="F12" s="639">
        <v>45</v>
      </c>
      <c r="G12" s="781">
        <v>45</v>
      </c>
    </row>
    <row r="13" spans="2:7" ht="15" customHeight="1">
      <c r="B13" s="779" t="s">
        <v>63</v>
      </c>
      <c r="D13" s="780" t="s">
        <v>503</v>
      </c>
      <c r="E13" s="639">
        <v>2150</v>
      </c>
      <c r="F13" s="639">
        <v>2397</v>
      </c>
      <c r="G13" s="781">
        <v>2454</v>
      </c>
    </row>
    <row r="14" spans="2:7" ht="15" customHeight="1">
      <c r="B14" s="779" t="s">
        <v>64</v>
      </c>
      <c r="D14" s="780">
        <v>2259</v>
      </c>
      <c r="E14" s="639">
        <v>2308</v>
      </c>
      <c r="F14" s="639">
        <v>2731</v>
      </c>
      <c r="G14" s="781">
        <v>2863</v>
      </c>
    </row>
    <row r="15" spans="2:7" ht="15" customHeight="1">
      <c r="B15" s="779" t="s">
        <v>65</v>
      </c>
      <c r="D15" s="780">
        <v>2974</v>
      </c>
      <c r="E15" s="639">
        <v>2933</v>
      </c>
      <c r="F15" s="639">
        <v>3296</v>
      </c>
      <c r="G15" s="781">
        <v>3304</v>
      </c>
    </row>
    <row r="16" spans="2:7" ht="15" customHeight="1">
      <c r="B16" s="779" t="s">
        <v>61</v>
      </c>
      <c r="D16" s="780">
        <v>3494</v>
      </c>
      <c r="E16" s="639">
        <v>3475</v>
      </c>
      <c r="F16" s="639">
        <v>3487</v>
      </c>
      <c r="G16" s="781">
        <v>3431</v>
      </c>
    </row>
    <row r="17" spans="2:7" ht="15" customHeight="1">
      <c r="B17" s="779" t="s">
        <v>66</v>
      </c>
      <c r="D17" s="780">
        <v>165</v>
      </c>
      <c r="E17" s="639">
        <v>223</v>
      </c>
      <c r="F17" s="639">
        <v>216</v>
      </c>
      <c r="G17" s="781">
        <v>252</v>
      </c>
    </row>
    <row r="18" spans="2:7" ht="15" customHeight="1">
      <c r="B18" s="779" t="s">
        <v>67</v>
      </c>
      <c r="D18" s="780">
        <v>447</v>
      </c>
      <c r="E18" s="639">
        <v>551</v>
      </c>
      <c r="F18" s="639">
        <v>682</v>
      </c>
      <c r="G18" s="781">
        <v>729</v>
      </c>
    </row>
    <row r="19" spans="2:7" ht="15" customHeight="1">
      <c r="B19" s="779" t="s">
        <v>68</v>
      </c>
      <c r="D19" s="780">
        <v>603</v>
      </c>
      <c r="E19" s="639">
        <v>867</v>
      </c>
      <c r="F19" s="639">
        <v>1250</v>
      </c>
      <c r="G19" s="781">
        <v>1371</v>
      </c>
    </row>
    <row r="20" spans="2:7" ht="15" customHeight="1">
      <c r="B20" s="779" t="s">
        <v>69</v>
      </c>
      <c r="D20" s="780">
        <v>148</v>
      </c>
      <c r="E20" s="639">
        <v>216</v>
      </c>
      <c r="F20" s="639">
        <v>328</v>
      </c>
      <c r="G20" s="781">
        <v>451</v>
      </c>
    </row>
    <row r="21" spans="2:7" ht="15" customHeight="1">
      <c r="B21" s="779" t="s">
        <v>70</v>
      </c>
      <c r="D21" s="780">
        <v>1232</v>
      </c>
      <c r="E21" s="639">
        <v>1805</v>
      </c>
      <c r="F21" s="639">
        <v>2891</v>
      </c>
      <c r="G21" s="781">
        <v>3564</v>
      </c>
    </row>
    <row r="22" spans="2:7" s="374" customFormat="1" ht="19.5" customHeight="1">
      <c r="B22" s="779"/>
      <c r="D22" s="1052" t="s">
        <v>46</v>
      </c>
      <c r="E22" s="1053"/>
      <c r="F22" s="1053"/>
      <c r="G22" s="1054"/>
    </row>
    <row r="23" spans="2:7" ht="15" customHeight="1">
      <c r="B23" s="779" t="s">
        <v>47</v>
      </c>
      <c r="D23" s="782">
        <v>100</v>
      </c>
      <c r="E23" s="782">
        <v>100</v>
      </c>
      <c r="F23" s="782">
        <v>100</v>
      </c>
      <c r="G23" s="782">
        <v>100</v>
      </c>
    </row>
    <row r="24" spans="2:7" ht="15" customHeight="1">
      <c r="B24" s="779" t="s">
        <v>55</v>
      </c>
      <c r="D24" s="782">
        <v>31.5</v>
      </c>
      <c r="E24" s="782">
        <v>28.4</v>
      </c>
      <c r="F24" s="782">
        <v>27.2</v>
      </c>
      <c r="G24" s="782">
        <v>26</v>
      </c>
    </row>
    <row r="25" spans="2:7" ht="15" customHeight="1">
      <c r="B25" s="779" t="s">
        <v>56</v>
      </c>
      <c r="D25" s="782">
        <v>27.8</v>
      </c>
      <c r="E25" s="782">
        <v>25.5</v>
      </c>
      <c r="F25" s="782">
        <v>24</v>
      </c>
      <c r="G25" s="782">
        <v>22.9</v>
      </c>
    </row>
    <row r="26" spans="2:7" ht="15" customHeight="1">
      <c r="B26" s="779" t="s">
        <v>57</v>
      </c>
      <c r="D26" s="782">
        <v>3.4</v>
      </c>
      <c r="E26" s="782">
        <v>3.1</v>
      </c>
      <c r="F26" s="782">
        <v>3.1</v>
      </c>
      <c r="G26" s="782">
        <v>3</v>
      </c>
    </row>
    <row r="27" spans="2:7" ht="15" customHeight="1">
      <c r="B27" s="779" t="s">
        <v>58</v>
      </c>
      <c r="D27" s="782">
        <v>0.1</v>
      </c>
      <c r="E27" s="782">
        <v>0.1</v>
      </c>
      <c r="F27" s="782">
        <v>0.1</v>
      </c>
      <c r="G27" s="782">
        <v>0.1</v>
      </c>
    </row>
    <row r="28" spans="2:7" ht="15" customHeight="1">
      <c r="B28" s="779" t="s">
        <v>59</v>
      </c>
      <c r="D28" s="782">
        <v>3.8</v>
      </c>
      <c r="E28" s="782">
        <v>4.7</v>
      </c>
      <c r="F28" s="782">
        <v>5.5</v>
      </c>
      <c r="G28" s="782">
        <v>6.1</v>
      </c>
    </row>
    <row r="29" spans="2:7" ht="15" customHeight="1">
      <c r="B29" s="779" t="s">
        <v>60</v>
      </c>
      <c r="D29" s="782">
        <v>3.1</v>
      </c>
      <c r="E29" s="782">
        <v>2.8</v>
      </c>
      <c r="F29" s="782">
        <v>2.8</v>
      </c>
      <c r="G29" s="782">
        <v>3.2</v>
      </c>
    </row>
    <row r="30" spans="2:7" ht="15" customHeight="1">
      <c r="B30" s="779" t="s">
        <v>62</v>
      </c>
      <c r="D30" s="782">
        <v>0.2</v>
      </c>
      <c r="E30" s="782">
        <v>0.1</v>
      </c>
      <c r="F30" s="782">
        <v>0.1</v>
      </c>
      <c r="G30" s="782">
        <v>0.1</v>
      </c>
    </row>
    <row r="31" spans="2:7" ht="15" customHeight="1">
      <c r="B31" s="779" t="s">
        <v>63</v>
      </c>
      <c r="D31" s="782" t="s">
        <v>504</v>
      </c>
      <c r="E31" s="782">
        <v>5.2</v>
      </c>
      <c r="F31" s="782">
        <v>5.2</v>
      </c>
      <c r="G31" s="782">
        <v>5.2</v>
      </c>
    </row>
    <row r="32" spans="2:7" ht="15" customHeight="1">
      <c r="B32" s="779" t="s">
        <v>64</v>
      </c>
      <c r="D32" s="782">
        <v>6</v>
      </c>
      <c r="E32" s="782">
        <v>5.6</v>
      </c>
      <c r="F32" s="782">
        <v>5.9</v>
      </c>
      <c r="G32" s="782">
        <v>6</v>
      </c>
    </row>
    <row r="33" spans="2:7" ht="15" customHeight="1">
      <c r="B33" s="779" t="s">
        <v>65</v>
      </c>
      <c r="D33" s="782">
        <v>7.9</v>
      </c>
      <c r="E33" s="782">
        <v>7.2</v>
      </c>
      <c r="F33" s="782">
        <v>7.1</v>
      </c>
      <c r="G33" s="782">
        <v>6.9</v>
      </c>
    </row>
    <row r="34" spans="2:7" ht="15" customHeight="1">
      <c r="B34" s="779" t="s">
        <v>61</v>
      </c>
      <c r="D34" s="782">
        <v>9.3</v>
      </c>
      <c r="E34" s="782">
        <v>8.5</v>
      </c>
      <c r="F34" s="782">
        <v>7.5</v>
      </c>
      <c r="G34" s="782">
        <v>7.2</v>
      </c>
    </row>
    <row r="35" spans="2:7" ht="15" customHeight="1">
      <c r="B35" s="779" t="s">
        <v>66</v>
      </c>
      <c r="D35" s="782">
        <v>0.4</v>
      </c>
      <c r="E35" s="782">
        <v>0.5</v>
      </c>
      <c r="F35" s="782">
        <v>0.5</v>
      </c>
      <c r="G35" s="782">
        <v>0.5</v>
      </c>
    </row>
    <row r="36" spans="2:7" ht="15" customHeight="1">
      <c r="B36" s="779" t="s">
        <v>67</v>
      </c>
      <c r="D36" s="782">
        <v>1.2</v>
      </c>
      <c r="E36" s="782">
        <v>1.3</v>
      </c>
      <c r="F36" s="782">
        <v>1.5</v>
      </c>
      <c r="G36" s="782">
        <v>1.5</v>
      </c>
    </row>
    <row r="37" spans="2:7" ht="15" customHeight="1">
      <c r="B37" s="779" t="s">
        <v>68</v>
      </c>
      <c r="D37" s="782">
        <v>1.6</v>
      </c>
      <c r="E37" s="782">
        <v>2.1</v>
      </c>
      <c r="F37" s="782">
        <v>2.7</v>
      </c>
      <c r="G37" s="782">
        <v>2.9</v>
      </c>
    </row>
    <row r="38" spans="2:7" ht="15" customHeight="1">
      <c r="B38" s="779" t="s">
        <v>69</v>
      </c>
      <c r="D38" s="782">
        <v>0.4</v>
      </c>
      <c r="E38" s="782">
        <v>0.5</v>
      </c>
      <c r="F38" s="782">
        <v>0.7</v>
      </c>
      <c r="G38" s="782">
        <v>0.9</v>
      </c>
    </row>
    <row r="39" spans="2:7" ht="15" customHeight="1">
      <c r="B39" s="783" t="s">
        <v>70</v>
      </c>
      <c r="C39" s="381"/>
      <c r="D39" s="784">
        <v>3.3</v>
      </c>
      <c r="E39" s="784">
        <v>4.4</v>
      </c>
      <c r="F39" s="784">
        <v>6.2</v>
      </c>
      <c r="G39" s="784">
        <v>7.5</v>
      </c>
    </row>
    <row r="40" spans="2:3" ht="19.5" customHeight="1">
      <c r="B40" s="142" t="s">
        <v>487</v>
      </c>
      <c r="C40" s="525" t="s">
        <v>189</v>
      </c>
    </row>
    <row r="41" spans="2:3" ht="19.5" customHeight="1">
      <c r="B41" s="142"/>
      <c r="C41" s="525"/>
    </row>
    <row r="42" spans="4:7" ht="19.5" customHeight="1">
      <c r="D42" s="165"/>
      <c r="E42" s="165"/>
      <c r="F42" s="165"/>
      <c r="G42" s="165"/>
    </row>
    <row r="43" spans="4:7" ht="19.5" customHeight="1">
      <c r="D43" s="785"/>
      <c r="E43" s="785"/>
      <c r="F43" s="785"/>
      <c r="G43" s="785"/>
    </row>
  </sheetData>
  <sheetProtection/>
  <mergeCells count="4">
    <mergeCell ref="A1:H1"/>
    <mergeCell ref="B3:C4"/>
    <mergeCell ref="D5:G5"/>
    <mergeCell ref="D22:G22"/>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B1:N26"/>
  <sheetViews>
    <sheetView zoomScalePageLayoutView="0" workbookViewId="0" topLeftCell="A1">
      <selection activeCell="B2" sqref="B2"/>
    </sheetView>
  </sheetViews>
  <sheetFormatPr defaultColWidth="9.00390625" defaultRowHeight="13.5"/>
  <cols>
    <col min="1" max="1" width="2.875" style="4" customWidth="1"/>
    <col min="2" max="2" width="7.375" style="4" customWidth="1"/>
    <col min="3" max="3" width="23.875" style="4" customWidth="1"/>
    <col min="4" max="11" width="10.625" style="4" customWidth="1"/>
    <col min="12" max="12" width="11.625" style="4" customWidth="1"/>
    <col min="13" max="14" width="10.625" style="4" customWidth="1"/>
    <col min="15" max="16384" width="9.00390625" style="4" customWidth="1"/>
  </cols>
  <sheetData>
    <row r="1" spans="2:14" ht="20.25" customHeight="1">
      <c r="B1" s="1055" t="s">
        <v>551</v>
      </c>
      <c r="C1" s="1055"/>
      <c r="D1" s="1055"/>
      <c r="E1" s="1055"/>
      <c r="F1" s="1055"/>
      <c r="G1" s="1055"/>
      <c r="H1" s="1055"/>
      <c r="I1" s="1055"/>
      <c r="J1" s="1055"/>
      <c r="K1" s="1055"/>
      <c r="L1" s="1055"/>
      <c r="M1" s="1055"/>
      <c r="N1" s="1055"/>
    </row>
    <row r="3" spans="2:14" ht="16.5" customHeight="1">
      <c r="B3" s="109"/>
      <c r="C3" s="110"/>
      <c r="D3" s="111"/>
      <c r="E3" s="111"/>
      <c r="F3" s="111"/>
      <c r="G3" s="111"/>
      <c r="H3" s="111"/>
      <c r="I3" s="111"/>
      <c r="J3" s="111"/>
      <c r="K3" s="111"/>
      <c r="L3" s="920" t="s">
        <v>116</v>
      </c>
      <c r="M3" s="920"/>
      <c r="N3" s="920"/>
    </row>
    <row r="4" spans="2:14" ht="14.25">
      <c r="B4" s="921"/>
      <c r="C4" s="922"/>
      <c r="D4" s="289"/>
      <c r="E4" s="114"/>
      <c r="F4" s="133"/>
      <c r="G4" s="133"/>
      <c r="H4" s="134" t="s">
        <v>28</v>
      </c>
      <c r="I4" s="133"/>
      <c r="J4" s="133"/>
      <c r="K4" s="133"/>
      <c r="L4" s="133"/>
      <c r="M4" s="133"/>
      <c r="N4" s="114"/>
    </row>
    <row r="5" spans="2:14" s="103" customFormat="1" ht="49.5" customHeight="1">
      <c r="B5" s="925"/>
      <c r="C5" s="926"/>
      <c r="D5" s="786" t="s">
        <v>47</v>
      </c>
      <c r="E5" s="786" t="s">
        <v>48</v>
      </c>
      <c r="F5" s="787" t="s">
        <v>49</v>
      </c>
      <c r="G5" s="787" t="s">
        <v>50</v>
      </c>
      <c r="H5" s="787" t="s">
        <v>131</v>
      </c>
      <c r="I5" s="787" t="s">
        <v>51</v>
      </c>
      <c r="J5" s="787" t="s">
        <v>52</v>
      </c>
      <c r="K5" s="787" t="s">
        <v>53</v>
      </c>
      <c r="L5" s="787" t="s">
        <v>250</v>
      </c>
      <c r="M5" s="787" t="s">
        <v>54</v>
      </c>
      <c r="N5" s="786" t="s">
        <v>0</v>
      </c>
    </row>
    <row r="6" spans="2:14" ht="8.25" customHeight="1">
      <c r="B6" s="112"/>
      <c r="C6" s="119"/>
      <c r="D6" s="112"/>
      <c r="E6" s="113"/>
      <c r="F6" s="113"/>
      <c r="G6" s="113"/>
      <c r="H6" s="121"/>
      <c r="I6" s="122"/>
      <c r="J6" s="122"/>
      <c r="K6" s="122"/>
      <c r="L6" s="122"/>
      <c r="M6" s="122"/>
      <c r="N6" s="123"/>
    </row>
    <row r="7" spans="2:14" ht="24.75" customHeight="1">
      <c r="B7" s="788" t="s">
        <v>55</v>
      </c>
      <c r="C7" s="125"/>
      <c r="D7" s="789">
        <v>12376</v>
      </c>
      <c r="E7" s="790" t="s">
        <v>124</v>
      </c>
      <c r="F7" s="790">
        <v>65</v>
      </c>
      <c r="G7" s="790">
        <v>1579</v>
      </c>
      <c r="H7" s="790">
        <v>1911</v>
      </c>
      <c r="I7" s="790">
        <v>471</v>
      </c>
      <c r="J7" s="790">
        <v>114</v>
      </c>
      <c r="K7" s="790">
        <v>268</v>
      </c>
      <c r="L7" s="790">
        <v>6730</v>
      </c>
      <c r="M7" s="790">
        <v>1147</v>
      </c>
      <c r="N7" s="791">
        <v>91</v>
      </c>
    </row>
    <row r="8" spans="2:14" ht="24.75" customHeight="1">
      <c r="B8" s="788" t="s">
        <v>56</v>
      </c>
      <c r="C8" s="125"/>
      <c r="D8" s="789">
        <v>10917</v>
      </c>
      <c r="E8" s="790" t="s">
        <v>124</v>
      </c>
      <c r="F8" s="790">
        <v>49</v>
      </c>
      <c r="G8" s="790">
        <v>1365</v>
      </c>
      <c r="H8" s="790">
        <v>1617</v>
      </c>
      <c r="I8" s="790">
        <v>388</v>
      </c>
      <c r="J8" s="790">
        <v>104</v>
      </c>
      <c r="K8" s="790">
        <v>220</v>
      </c>
      <c r="L8" s="790">
        <v>6112</v>
      </c>
      <c r="M8" s="790">
        <v>979</v>
      </c>
      <c r="N8" s="791">
        <v>83</v>
      </c>
    </row>
    <row r="9" spans="2:14" ht="24.75" customHeight="1">
      <c r="B9" s="788" t="s">
        <v>57</v>
      </c>
      <c r="C9" s="125"/>
      <c r="D9" s="789">
        <v>1410</v>
      </c>
      <c r="E9" s="790" t="s">
        <v>124</v>
      </c>
      <c r="F9" s="790">
        <v>18</v>
      </c>
      <c r="G9" s="790">
        <v>235</v>
      </c>
      <c r="H9" s="790">
        <v>443</v>
      </c>
      <c r="I9" s="790">
        <v>29</v>
      </c>
      <c r="J9" s="790">
        <v>7</v>
      </c>
      <c r="K9" s="790">
        <v>19</v>
      </c>
      <c r="L9" s="790">
        <v>396</v>
      </c>
      <c r="M9" s="790">
        <v>261</v>
      </c>
      <c r="N9" s="791">
        <v>2</v>
      </c>
    </row>
    <row r="10" spans="2:14" ht="24.75" customHeight="1">
      <c r="B10" s="788" t="s">
        <v>58</v>
      </c>
      <c r="C10" s="125"/>
      <c r="D10" s="789">
        <v>32</v>
      </c>
      <c r="E10" s="790">
        <v>28</v>
      </c>
      <c r="F10" s="790" t="s">
        <v>124</v>
      </c>
      <c r="G10" s="790" t="s">
        <v>124</v>
      </c>
      <c r="H10" s="790">
        <v>3</v>
      </c>
      <c r="I10" s="790" t="s">
        <v>124</v>
      </c>
      <c r="J10" s="790" t="s">
        <v>124</v>
      </c>
      <c r="K10" s="790">
        <v>1</v>
      </c>
      <c r="L10" s="790" t="s">
        <v>124</v>
      </c>
      <c r="M10" s="790" t="s">
        <v>124</v>
      </c>
      <c r="N10" s="791" t="s">
        <v>124</v>
      </c>
    </row>
    <row r="11" spans="2:14" ht="24.75" customHeight="1">
      <c r="B11" s="788" t="s">
        <v>59</v>
      </c>
      <c r="C11" s="125"/>
      <c r="D11" s="789">
        <v>2901</v>
      </c>
      <c r="E11" s="790" t="s">
        <v>124</v>
      </c>
      <c r="F11" s="790">
        <v>108</v>
      </c>
      <c r="G11" s="790">
        <v>190</v>
      </c>
      <c r="H11" s="790">
        <v>1996</v>
      </c>
      <c r="I11" s="790">
        <v>37</v>
      </c>
      <c r="J11" s="790">
        <v>9</v>
      </c>
      <c r="K11" s="790">
        <v>7</v>
      </c>
      <c r="L11" s="790">
        <v>196</v>
      </c>
      <c r="M11" s="790">
        <v>351</v>
      </c>
      <c r="N11" s="791">
        <v>7</v>
      </c>
    </row>
    <row r="12" spans="2:14" ht="24.75" customHeight="1">
      <c r="B12" s="788" t="s">
        <v>60</v>
      </c>
      <c r="C12" s="125"/>
      <c r="D12" s="789">
        <v>1502</v>
      </c>
      <c r="E12" s="790">
        <v>1</v>
      </c>
      <c r="F12" s="790">
        <v>307</v>
      </c>
      <c r="G12" s="790">
        <v>78</v>
      </c>
      <c r="H12" s="790">
        <v>494</v>
      </c>
      <c r="I12" s="790">
        <v>32</v>
      </c>
      <c r="J12" s="790">
        <v>2</v>
      </c>
      <c r="K12" s="790">
        <v>4</v>
      </c>
      <c r="L12" s="790">
        <v>206</v>
      </c>
      <c r="M12" s="790">
        <v>358</v>
      </c>
      <c r="N12" s="791">
        <v>20</v>
      </c>
    </row>
    <row r="13" spans="2:14" ht="24.75" customHeight="1">
      <c r="B13" s="788" t="s">
        <v>62</v>
      </c>
      <c r="C13" s="125"/>
      <c r="D13" s="789">
        <v>45</v>
      </c>
      <c r="E13" s="790" t="s">
        <v>124</v>
      </c>
      <c r="F13" s="790">
        <v>1</v>
      </c>
      <c r="G13" s="790">
        <v>2</v>
      </c>
      <c r="H13" s="790">
        <v>24</v>
      </c>
      <c r="I13" s="790">
        <v>1</v>
      </c>
      <c r="J13" s="790">
        <v>1</v>
      </c>
      <c r="K13" s="790" t="s">
        <v>124</v>
      </c>
      <c r="L13" s="790">
        <v>10</v>
      </c>
      <c r="M13" s="790">
        <v>6</v>
      </c>
      <c r="N13" s="791" t="s">
        <v>124</v>
      </c>
    </row>
    <row r="14" spans="2:14" ht="24.75" customHeight="1">
      <c r="B14" s="788" t="s">
        <v>63</v>
      </c>
      <c r="C14" s="125"/>
      <c r="D14" s="789">
        <v>2454</v>
      </c>
      <c r="E14" s="790">
        <v>1</v>
      </c>
      <c r="F14" s="790">
        <v>56</v>
      </c>
      <c r="G14" s="790">
        <v>218</v>
      </c>
      <c r="H14" s="790">
        <v>1480</v>
      </c>
      <c r="I14" s="790">
        <v>196</v>
      </c>
      <c r="J14" s="790">
        <v>38</v>
      </c>
      <c r="K14" s="790">
        <v>8</v>
      </c>
      <c r="L14" s="790">
        <v>120</v>
      </c>
      <c r="M14" s="790">
        <v>318</v>
      </c>
      <c r="N14" s="791">
        <v>19</v>
      </c>
    </row>
    <row r="15" spans="2:14" ht="24.75" customHeight="1">
      <c r="B15" s="788" t="s">
        <v>64</v>
      </c>
      <c r="C15" s="125"/>
      <c r="D15" s="789">
        <v>2863</v>
      </c>
      <c r="E15" s="792">
        <v>1</v>
      </c>
      <c r="F15" s="790">
        <v>16</v>
      </c>
      <c r="G15" s="790">
        <v>14</v>
      </c>
      <c r="H15" s="790">
        <v>2126</v>
      </c>
      <c r="I15" s="790">
        <v>119</v>
      </c>
      <c r="J15" s="790">
        <v>9</v>
      </c>
      <c r="K15" s="790" t="s">
        <v>124</v>
      </c>
      <c r="L15" s="790">
        <v>47</v>
      </c>
      <c r="M15" s="790">
        <v>521</v>
      </c>
      <c r="N15" s="791">
        <v>10</v>
      </c>
    </row>
    <row r="16" spans="2:14" ht="24.75" customHeight="1">
      <c r="B16" s="788" t="s">
        <v>65</v>
      </c>
      <c r="C16" s="129"/>
      <c r="D16" s="789">
        <v>3304</v>
      </c>
      <c r="E16" s="792" t="s">
        <v>124</v>
      </c>
      <c r="F16" s="790">
        <v>26</v>
      </c>
      <c r="G16" s="790">
        <v>19</v>
      </c>
      <c r="H16" s="790">
        <v>2071</v>
      </c>
      <c r="I16" s="790">
        <v>427</v>
      </c>
      <c r="J16" s="790">
        <v>47</v>
      </c>
      <c r="K16" s="790" t="s">
        <v>124</v>
      </c>
      <c r="L16" s="790">
        <v>71</v>
      </c>
      <c r="M16" s="790">
        <v>626</v>
      </c>
      <c r="N16" s="791">
        <v>17</v>
      </c>
    </row>
    <row r="17" spans="2:14" ht="24.75" customHeight="1">
      <c r="B17" s="788" t="s">
        <v>61</v>
      </c>
      <c r="C17" s="129"/>
      <c r="D17" s="789">
        <v>3431</v>
      </c>
      <c r="E17" s="790">
        <v>63</v>
      </c>
      <c r="F17" s="790">
        <v>167</v>
      </c>
      <c r="G17" s="790">
        <v>21</v>
      </c>
      <c r="H17" s="790">
        <v>2870</v>
      </c>
      <c r="I17" s="790">
        <v>143</v>
      </c>
      <c r="J17" s="790">
        <v>21</v>
      </c>
      <c r="K17" s="790">
        <v>3</v>
      </c>
      <c r="L17" s="790">
        <v>40</v>
      </c>
      <c r="M17" s="790">
        <v>90</v>
      </c>
      <c r="N17" s="791">
        <v>13</v>
      </c>
    </row>
    <row r="18" spans="2:14" ht="24.75" customHeight="1">
      <c r="B18" s="788" t="s">
        <v>66</v>
      </c>
      <c r="C18" s="125"/>
      <c r="D18" s="789">
        <v>252</v>
      </c>
      <c r="E18" s="790" t="s">
        <v>124</v>
      </c>
      <c r="F18" s="790">
        <v>20</v>
      </c>
      <c r="G18" s="790">
        <v>39</v>
      </c>
      <c r="H18" s="790">
        <v>112</v>
      </c>
      <c r="I18" s="790">
        <v>11</v>
      </c>
      <c r="J18" s="790">
        <v>1</v>
      </c>
      <c r="K18" s="790">
        <v>2</v>
      </c>
      <c r="L18" s="790">
        <v>46</v>
      </c>
      <c r="M18" s="790">
        <v>20</v>
      </c>
      <c r="N18" s="791">
        <v>1</v>
      </c>
    </row>
    <row r="19" spans="2:14" ht="24.75" customHeight="1">
      <c r="B19" s="788" t="s">
        <v>67</v>
      </c>
      <c r="C19" s="125"/>
      <c r="D19" s="789">
        <v>729</v>
      </c>
      <c r="E19" s="790" t="s">
        <v>124</v>
      </c>
      <c r="F19" s="790">
        <v>20</v>
      </c>
      <c r="G19" s="790">
        <v>46</v>
      </c>
      <c r="H19" s="790">
        <v>431</v>
      </c>
      <c r="I19" s="790">
        <v>45</v>
      </c>
      <c r="J19" s="790">
        <v>3</v>
      </c>
      <c r="K19" s="790">
        <v>1</v>
      </c>
      <c r="L19" s="790">
        <v>53</v>
      </c>
      <c r="M19" s="790">
        <v>129</v>
      </c>
      <c r="N19" s="791">
        <v>1</v>
      </c>
    </row>
    <row r="20" spans="2:14" ht="24.75" customHeight="1">
      <c r="B20" s="788" t="s">
        <v>68</v>
      </c>
      <c r="C20" s="125"/>
      <c r="D20" s="789">
        <v>1371</v>
      </c>
      <c r="E20" s="790" t="s">
        <v>124</v>
      </c>
      <c r="F20" s="790">
        <v>25</v>
      </c>
      <c r="G20" s="790">
        <v>12</v>
      </c>
      <c r="H20" s="790">
        <v>994</v>
      </c>
      <c r="I20" s="790">
        <v>41</v>
      </c>
      <c r="J20" s="790">
        <v>11</v>
      </c>
      <c r="K20" s="790" t="s">
        <v>124</v>
      </c>
      <c r="L20" s="790">
        <v>70</v>
      </c>
      <c r="M20" s="790">
        <v>208</v>
      </c>
      <c r="N20" s="791">
        <v>10</v>
      </c>
    </row>
    <row r="21" spans="2:14" ht="24.75" customHeight="1">
      <c r="B21" s="788" t="s">
        <v>69</v>
      </c>
      <c r="C21" s="125"/>
      <c r="D21" s="789">
        <v>451</v>
      </c>
      <c r="E21" s="790" t="s">
        <v>124</v>
      </c>
      <c r="F21" s="790">
        <v>1</v>
      </c>
      <c r="G21" s="790">
        <v>2</v>
      </c>
      <c r="H21" s="790">
        <v>238</v>
      </c>
      <c r="I21" s="790">
        <v>3</v>
      </c>
      <c r="J21" s="790" t="s">
        <v>124</v>
      </c>
      <c r="K21" s="790" t="s">
        <v>124</v>
      </c>
      <c r="L21" s="790">
        <v>80</v>
      </c>
      <c r="M21" s="790">
        <v>116</v>
      </c>
      <c r="N21" s="791">
        <v>11</v>
      </c>
    </row>
    <row r="22" spans="2:14" ht="24.75" customHeight="1">
      <c r="B22" s="788" t="s">
        <v>70</v>
      </c>
      <c r="C22" s="125"/>
      <c r="D22" s="789">
        <v>3564</v>
      </c>
      <c r="E22" s="790" t="s">
        <v>124</v>
      </c>
      <c r="F22" s="790">
        <v>74</v>
      </c>
      <c r="G22" s="790">
        <v>133</v>
      </c>
      <c r="H22" s="790">
        <v>2086</v>
      </c>
      <c r="I22" s="790">
        <v>78</v>
      </c>
      <c r="J22" s="790">
        <v>17</v>
      </c>
      <c r="K22" s="790" t="s">
        <v>124</v>
      </c>
      <c r="L22" s="790">
        <v>91</v>
      </c>
      <c r="M22" s="790">
        <v>1067</v>
      </c>
      <c r="N22" s="791">
        <v>18</v>
      </c>
    </row>
    <row r="23" spans="2:14" ht="8.25" customHeight="1">
      <c r="B23" s="130"/>
      <c r="C23" s="111"/>
      <c r="D23" s="130"/>
      <c r="E23" s="111"/>
      <c r="F23" s="111"/>
      <c r="G23" s="111"/>
      <c r="H23" s="111"/>
      <c r="I23" s="111"/>
      <c r="J23" s="111"/>
      <c r="K23" s="111"/>
      <c r="L23" s="111"/>
      <c r="M23" s="111"/>
      <c r="N23" s="131"/>
    </row>
    <row r="24" spans="2:14" ht="16.5" customHeight="1">
      <c r="B24" s="310" t="s">
        <v>35</v>
      </c>
      <c r="C24" s="918" t="s">
        <v>252</v>
      </c>
      <c r="D24" s="918"/>
      <c r="E24" s="918"/>
      <c r="F24" s="918"/>
      <c r="G24" s="918"/>
      <c r="H24" s="918"/>
      <c r="I24" s="918"/>
      <c r="J24" s="918"/>
      <c r="K24" s="918"/>
      <c r="L24" s="918"/>
      <c r="M24" s="918"/>
      <c r="N24" s="918"/>
    </row>
    <row r="25" spans="2:14" ht="18" customHeight="1">
      <c r="B25" s="310" t="s">
        <v>138</v>
      </c>
      <c r="C25" s="917" t="s">
        <v>253</v>
      </c>
      <c r="D25" s="917"/>
      <c r="E25" s="917"/>
      <c r="F25" s="917"/>
      <c r="G25" s="917"/>
      <c r="H25" s="917"/>
      <c r="I25" s="917"/>
      <c r="J25" s="917"/>
      <c r="K25" s="917"/>
      <c r="L25" s="917"/>
      <c r="M25" s="917"/>
      <c r="N25" s="917"/>
    </row>
    <row r="26" ht="18" customHeight="1">
      <c r="B26" s="9"/>
    </row>
    <row r="27" s="35" customFormat="1" ht="18" customHeight="1"/>
    <row r="28" s="35" customFormat="1" ht="18" customHeight="1"/>
  </sheetData>
  <sheetProtection/>
  <mergeCells count="5">
    <mergeCell ref="B1:N1"/>
    <mergeCell ref="L3:N3"/>
    <mergeCell ref="B4:C5"/>
    <mergeCell ref="C24:N24"/>
    <mergeCell ref="C25:N25"/>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B1:L38"/>
  <sheetViews>
    <sheetView zoomScalePageLayoutView="0" workbookViewId="0" topLeftCell="A1">
      <selection activeCell="B2" sqref="B2"/>
    </sheetView>
  </sheetViews>
  <sheetFormatPr defaultColWidth="9.00390625" defaultRowHeight="13.5"/>
  <cols>
    <col min="1" max="1" width="9.00390625" style="4" customWidth="1"/>
    <col min="2" max="2" width="6.00390625" style="4" customWidth="1"/>
    <col min="3" max="3" width="19.75390625" style="4" customWidth="1"/>
    <col min="4" max="4" width="11.375" style="4" customWidth="1"/>
    <col min="5" max="16384" width="9.00390625" style="4" customWidth="1"/>
  </cols>
  <sheetData>
    <row r="1" spans="2:12" ht="18.75" customHeight="1">
      <c r="B1" s="1055" t="s">
        <v>553</v>
      </c>
      <c r="C1" s="1055"/>
      <c r="D1" s="1055"/>
      <c r="E1" s="1055"/>
      <c r="F1" s="1055"/>
      <c r="G1" s="1055"/>
      <c r="H1" s="1055"/>
      <c r="I1" s="1055"/>
      <c r="J1" s="1055"/>
      <c r="K1" s="1055"/>
      <c r="L1" s="1055"/>
    </row>
    <row r="2" spans="2:12" ht="13.5">
      <c r="B2" s="9"/>
      <c r="C2" s="9"/>
      <c r="D2" s="9"/>
      <c r="E2" s="9"/>
      <c r="F2" s="9"/>
      <c r="G2" s="9"/>
      <c r="H2" s="9"/>
      <c r="I2" s="9"/>
      <c r="J2" s="9"/>
      <c r="K2" s="9"/>
      <c r="L2" s="9"/>
    </row>
    <row r="3" spans="2:12" ht="13.5">
      <c r="B3" s="9"/>
      <c r="C3" s="9"/>
      <c r="D3" s="9"/>
      <c r="E3" s="9"/>
      <c r="F3" s="9"/>
      <c r="G3" s="9"/>
      <c r="H3" s="9"/>
      <c r="I3" s="9"/>
      <c r="J3" s="933" t="s">
        <v>117</v>
      </c>
      <c r="K3" s="933"/>
      <c r="L3" s="933"/>
    </row>
    <row r="4" spans="2:12" ht="42.75" customHeight="1">
      <c r="B4" s="934"/>
      <c r="C4" s="935"/>
      <c r="D4" s="183" t="s">
        <v>505</v>
      </c>
      <c r="E4" s="353" t="s">
        <v>73</v>
      </c>
      <c r="F4" s="353" t="s">
        <v>74</v>
      </c>
      <c r="G4" s="793" t="s">
        <v>506</v>
      </c>
      <c r="H4" s="793" t="s">
        <v>507</v>
      </c>
      <c r="I4" s="5" t="s">
        <v>508</v>
      </c>
      <c r="J4" s="5" t="s">
        <v>509</v>
      </c>
      <c r="K4" s="5" t="s">
        <v>510</v>
      </c>
      <c r="L4" s="189" t="s">
        <v>511</v>
      </c>
    </row>
    <row r="5" spans="2:12" ht="10.5" customHeight="1">
      <c r="B5" s="16"/>
      <c r="C5" s="17"/>
      <c r="D5" s="19"/>
      <c r="E5" s="20"/>
      <c r="F5" s="20"/>
      <c r="G5" s="20"/>
      <c r="H5" s="20"/>
      <c r="I5" s="20"/>
      <c r="J5" s="20"/>
      <c r="K5" s="20"/>
      <c r="L5" s="21"/>
    </row>
    <row r="6" spans="2:12" ht="19.5" customHeight="1">
      <c r="B6" s="147" t="s">
        <v>512</v>
      </c>
      <c r="C6" s="148"/>
      <c r="D6" s="794">
        <v>11125</v>
      </c>
      <c r="E6" s="795">
        <v>4571</v>
      </c>
      <c r="F6" s="795">
        <v>3063</v>
      </c>
      <c r="G6" s="795">
        <v>2251</v>
      </c>
      <c r="H6" s="795">
        <v>629</v>
      </c>
      <c r="I6" s="795">
        <v>283</v>
      </c>
      <c r="J6" s="795">
        <v>135</v>
      </c>
      <c r="K6" s="795">
        <v>185</v>
      </c>
      <c r="L6" s="796">
        <v>8</v>
      </c>
    </row>
    <row r="7" spans="2:12" ht="19.5" customHeight="1">
      <c r="B7" s="147" t="s">
        <v>56</v>
      </c>
      <c r="C7" s="148"/>
      <c r="D7" s="794">
        <v>3549</v>
      </c>
      <c r="E7" s="795">
        <v>3017</v>
      </c>
      <c r="F7" s="795">
        <v>344</v>
      </c>
      <c r="G7" s="795">
        <v>114</v>
      </c>
      <c r="H7" s="795">
        <v>36</v>
      </c>
      <c r="I7" s="795">
        <v>7</v>
      </c>
      <c r="J7" s="795">
        <v>4</v>
      </c>
      <c r="K7" s="795">
        <v>5</v>
      </c>
      <c r="L7" s="796">
        <v>22</v>
      </c>
    </row>
    <row r="8" spans="2:12" ht="19.5" customHeight="1">
      <c r="B8" s="147" t="s">
        <v>513</v>
      </c>
      <c r="C8" s="148"/>
      <c r="D8" s="794">
        <v>788</v>
      </c>
      <c r="E8" s="795">
        <v>464</v>
      </c>
      <c r="F8" s="795">
        <v>164</v>
      </c>
      <c r="G8" s="795">
        <v>121</v>
      </c>
      <c r="H8" s="795">
        <v>20</v>
      </c>
      <c r="I8" s="795">
        <v>10</v>
      </c>
      <c r="J8" s="795">
        <v>1</v>
      </c>
      <c r="K8" s="795">
        <v>5</v>
      </c>
      <c r="L8" s="796">
        <v>3</v>
      </c>
    </row>
    <row r="9" spans="2:12" ht="19.5" customHeight="1">
      <c r="B9" s="147"/>
      <c r="C9" s="148" t="s">
        <v>84</v>
      </c>
      <c r="D9" s="794" t="s">
        <v>123</v>
      </c>
      <c r="E9" s="795">
        <v>473</v>
      </c>
      <c r="F9" s="795">
        <v>111</v>
      </c>
      <c r="G9" s="795">
        <v>44</v>
      </c>
      <c r="H9" s="795">
        <v>9</v>
      </c>
      <c r="I9" s="795">
        <v>4</v>
      </c>
      <c r="J9" s="795" t="s">
        <v>124</v>
      </c>
      <c r="K9" s="795">
        <v>2</v>
      </c>
      <c r="L9" s="796">
        <v>3</v>
      </c>
    </row>
    <row r="10" spans="2:12" ht="19.5" customHeight="1">
      <c r="B10" s="147"/>
      <c r="C10" s="148" t="s">
        <v>85</v>
      </c>
      <c r="D10" s="794" t="s">
        <v>123</v>
      </c>
      <c r="E10" s="795">
        <v>338</v>
      </c>
      <c r="F10" s="795">
        <v>93</v>
      </c>
      <c r="G10" s="795">
        <v>50</v>
      </c>
      <c r="H10" s="795">
        <v>7</v>
      </c>
      <c r="I10" s="795">
        <v>1</v>
      </c>
      <c r="J10" s="795" t="s">
        <v>124</v>
      </c>
      <c r="K10" s="795">
        <v>1</v>
      </c>
      <c r="L10" s="796">
        <v>3</v>
      </c>
    </row>
    <row r="11" spans="2:12" ht="19.5" customHeight="1">
      <c r="B11" s="147" t="s">
        <v>58</v>
      </c>
      <c r="C11" s="148"/>
      <c r="D11" s="794">
        <v>32</v>
      </c>
      <c r="E11" s="795" t="s">
        <v>124</v>
      </c>
      <c r="F11" s="795" t="s">
        <v>124</v>
      </c>
      <c r="G11" s="795">
        <v>1</v>
      </c>
      <c r="H11" s="795">
        <v>7</v>
      </c>
      <c r="I11" s="795">
        <v>3</v>
      </c>
      <c r="J11" s="795">
        <v>3</v>
      </c>
      <c r="K11" s="795">
        <v>18</v>
      </c>
      <c r="L11" s="796" t="s">
        <v>124</v>
      </c>
    </row>
    <row r="12" spans="2:12" ht="19.5" customHeight="1">
      <c r="B12" s="147" t="s">
        <v>59</v>
      </c>
      <c r="C12" s="148"/>
      <c r="D12" s="794">
        <v>2771</v>
      </c>
      <c r="E12" s="795">
        <v>374</v>
      </c>
      <c r="F12" s="795">
        <v>348</v>
      </c>
      <c r="G12" s="795">
        <v>705</v>
      </c>
      <c r="H12" s="795">
        <v>547</v>
      </c>
      <c r="I12" s="795">
        <v>332</v>
      </c>
      <c r="J12" s="795">
        <v>194</v>
      </c>
      <c r="K12" s="795">
        <v>254</v>
      </c>
      <c r="L12" s="796">
        <v>17</v>
      </c>
    </row>
    <row r="13" spans="2:12" ht="19.5" customHeight="1">
      <c r="B13" s="797" t="s">
        <v>514</v>
      </c>
      <c r="C13" s="306"/>
      <c r="D13" s="794">
        <v>1446</v>
      </c>
      <c r="E13" s="795">
        <v>64</v>
      </c>
      <c r="F13" s="795">
        <v>81</v>
      </c>
      <c r="G13" s="795">
        <v>294</v>
      </c>
      <c r="H13" s="795">
        <v>308</v>
      </c>
      <c r="I13" s="795">
        <v>212</v>
      </c>
      <c r="J13" s="795">
        <v>159</v>
      </c>
      <c r="K13" s="795">
        <v>327</v>
      </c>
      <c r="L13" s="796">
        <v>1</v>
      </c>
    </row>
    <row r="14" spans="2:12" ht="19.5" customHeight="1">
      <c r="B14" s="147" t="s">
        <v>62</v>
      </c>
      <c r="C14" s="148"/>
      <c r="D14" s="794">
        <v>11</v>
      </c>
      <c r="E14" s="795">
        <v>8</v>
      </c>
      <c r="F14" s="795">
        <v>2</v>
      </c>
      <c r="G14" s="795" t="s">
        <v>124</v>
      </c>
      <c r="H14" s="795" t="s">
        <v>124</v>
      </c>
      <c r="I14" s="795" t="s">
        <v>124</v>
      </c>
      <c r="J14" s="795" t="s">
        <v>124</v>
      </c>
      <c r="K14" s="795" t="s">
        <v>124</v>
      </c>
      <c r="L14" s="796">
        <v>1</v>
      </c>
    </row>
    <row r="15" spans="2:12" ht="19.5" customHeight="1">
      <c r="B15" s="147" t="s">
        <v>63</v>
      </c>
      <c r="C15" s="148"/>
      <c r="D15" s="794">
        <v>717</v>
      </c>
      <c r="E15" s="795">
        <v>469</v>
      </c>
      <c r="F15" s="795">
        <v>126</v>
      </c>
      <c r="G15" s="795">
        <v>69</v>
      </c>
      <c r="H15" s="795">
        <v>16</v>
      </c>
      <c r="I15" s="795">
        <v>10</v>
      </c>
      <c r="J15" s="795" t="s">
        <v>124</v>
      </c>
      <c r="K15" s="795" t="s">
        <v>124</v>
      </c>
      <c r="L15" s="796">
        <v>27</v>
      </c>
    </row>
    <row r="16" spans="2:12" ht="19.5" customHeight="1">
      <c r="B16" s="147" t="s">
        <v>87</v>
      </c>
      <c r="C16" s="148"/>
      <c r="D16" s="794">
        <v>2782</v>
      </c>
      <c r="E16" s="795">
        <v>847</v>
      </c>
      <c r="F16" s="795">
        <v>865</v>
      </c>
      <c r="G16" s="795">
        <v>606</v>
      </c>
      <c r="H16" s="795">
        <v>240</v>
      </c>
      <c r="I16" s="795">
        <v>92</v>
      </c>
      <c r="J16" s="795">
        <v>46</v>
      </c>
      <c r="K16" s="795">
        <v>62</v>
      </c>
      <c r="L16" s="796">
        <v>24</v>
      </c>
    </row>
    <row r="17" spans="2:12" ht="19.5" customHeight="1">
      <c r="B17" s="147" t="s">
        <v>65</v>
      </c>
      <c r="C17" s="148"/>
      <c r="D17" s="794">
        <v>2596</v>
      </c>
      <c r="E17" s="795">
        <v>1235</v>
      </c>
      <c r="F17" s="795">
        <v>760</v>
      </c>
      <c r="G17" s="795">
        <v>383</v>
      </c>
      <c r="H17" s="795">
        <v>108</v>
      </c>
      <c r="I17" s="795">
        <v>38</v>
      </c>
      <c r="J17" s="795">
        <v>22</v>
      </c>
      <c r="K17" s="795">
        <v>17</v>
      </c>
      <c r="L17" s="796">
        <v>33</v>
      </c>
    </row>
    <row r="18" spans="2:12" ht="19.5" customHeight="1">
      <c r="B18" s="147" t="s">
        <v>86</v>
      </c>
      <c r="C18" s="148"/>
      <c r="D18" s="794">
        <v>2793</v>
      </c>
      <c r="E18" s="795">
        <v>1194</v>
      </c>
      <c r="F18" s="795">
        <v>715</v>
      </c>
      <c r="G18" s="795">
        <v>524</v>
      </c>
      <c r="H18" s="795">
        <v>187</v>
      </c>
      <c r="I18" s="795">
        <v>80</v>
      </c>
      <c r="J18" s="795">
        <v>35</v>
      </c>
      <c r="K18" s="795">
        <v>50</v>
      </c>
      <c r="L18" s="796">
        <v>8</v>
      </c>
    </row>
    <row r="19" spans="2:12" ht="19.5" customHeight="1">
      <c r="B19" s="147"/>
      <c r="C19" s="148" t="s">
        <v>84</v>
      </c>
      <c r="D19" s="794" t="s">
        <v>123</v>
      </c>
      <c r="E19" s="795">
        <v>1187</v>
      </c>
      <c r="F19" s="795">
        <v>653</v>
      </c>
      <c r="G19" s="795">
        <v>457</v>
      </c>
      <c r="H19" s="795">
        <v>157</v>
      </c>
      <c r="I19" s="795">
        <v>60</v>
      </c>
      <c r="J19" s="795">
        <v>21</v>
      </c>
      <c r="K19" s="795">
        <v>34</v>
      </c>
      <c r="L19" s="796">
        <v>7</v>
      </c>
    </row>
    <row r="20" spans="2:12" ht="19.5" customHeight="1">
      <c r="B20" s="147"/>
      <c r="C20" s="148" t="s">
        <v>85</v>
      </c>
      <c r="D20" s="794" t="s">
        <v>123</v>
      </c>
      <c r="E20" s="795">
        <v>592</v>
      </c>
      <c r="F20" s="795">
        <v>182</v>
      </c>
      <c r="G20" s="795">
        <v>104</v>
      </c>
      <c r="H20" s="795">
        <v>18</v>
      </c>
      <c r="I20" s="795">
        <v>10</v>
      </c>
      <c r="J20" s="795">
        <v>4</v>
      </c>
      <c r="K20" s="795">
        <v>2</v>
      </c>
      <c r="L20" s="796">
        <v>7</v>
      </c>
    </row>
    <row r="21" spans="2:12" ht="19.5" customHeight="1">
      <c r="B21" s="147" t="s">
        <v>66</v>
      </c>
      <c r="C21" s="148"/>
      <c r="D21" s="794">
        <v>119</v>
      </c>
      <c r="E21" s="795">
        <v>62</v>
      </c>
      <c r="F21" s="795">
        <v>22</v>
      </c>
      <c r="G21" s="795">
        <v>19</v>
      </c>
      <c r="H21" s="795">
        <v>7</v>
      </c>
      <c r="I21" s="795">
        <v>4</v>
      </c>
      <c r="J21" s="795">
        <v>2</v>
      </c>
      <c r="K21" s="795">
        <v>3</v>
      </c>
      <c r="L21" s="796" t="s">
        <v>124</v>
      </c>
    </row>
    <row r="22" spans="2:12" ht="19.5" customHeight="1">
      <c r="B22" s="147" t="s">
        <v>67</v>
      </c>
      <c r="C22" s="148"/>
      <c r="D22" s="794">
        <v>625</v>
      </c>
      <c r="E22" s="795">
        <v>141</v>
      </c>
      <c r="F22" s="795">
        <v>226</v>
      </c>
      <c r="G22" s="795">
        <v>163</v>
      </c>
      <c r="H22" s="795">
        <v>64</v>
      </c>
      <c r="I22" s="795">
        <v>19</v>
      </c>
      <c r="J22" s="795">
        <v>5</v>
      </c>
      <c r="K22" s="795">
        <v>6</v>
      </c>
      <c r="L22" s="796">
        <v>1</v>
      </c>
    </row>
    <row r="23" spans="2:12" ht="19.5" customHeight="1">
      <c r="B23" s="147" t="s">
        <v>68</v>
      </c>
      <c r="C23" s="148"/>
      <c r="D23" s="794">
        <v>1345</v>
      </c>
      <c r="E23" s="795">
        <v>168</v>
      </c>
      <c r="F23" s="795">
        <v>498</v>
      </c>
      <c r="G23" s="795">
        <v>480</v>
      </c>
      <c r="H23" s="795">
        <v>142</v>
      </c>
      <c r="I23" s="795">
        <v>43</v>
      </c>
      <c r="J23" s="795">
        <v>10</v>
      </c>
      <c r="K23" s="795">
        <v>2</v>
      </c>
      <c r="L23" s="796">
        <v>2</v>
      </c>
    </row>
    <row r="24" spans="2:12" ht="19.5" customHeight="1">
      <c r="B24" s="147" t="s">
        <v>69</v>
      </c>
      <c r="C24" s="148"/>
      <c r="D24" s="794">
        <v>447</v>
      </c>
      <c r="E24" s="795">
        <v>18</v>
      </c>
      <c r="F24" s="795">
        <v>100</v>
      </c>
      <c r="G24" s="795">
        <v>175</v>
      </c>
      <c r="H24" s="795">
        <v>83</v>
      </c>
      <c r="I24" s="795">
        <v>32</v>
      </c>
      <c r="J24" s="795">
        <v>16</v>
      </c>
      <c r="K24" s="795">
        <v>22</v>
      </c>
      <c r="L24" s="796">
        <v>1</v>
      </c>
    </row>
    <row r="25" spans="2:12" ht="19.5" customHeight="1">
      <c r="B25" s="147" t="s">
        <v>70</v>
      </c>
      <c r="C25" s="148"/>
      <c r="D25" s="794">
        <v>3551</v>
      </c>
      <c r="E25" s="795">
        <v>111</v>
      </c>
      <c r="F25" s="795">
        <v>325</v>
      </c>
      <c r="G25" s="795">
        <v>1322</v>
      </c>
      <c r="H25" s="795">
        <v>1039</v>
      </c>
      <c r="I25" s="795">
        <v>431</v>
      </c>
      <c r="J25" s="795">
        <v>184</v>
      </c>
      <c r="K25" s="795">
        <v>127</v>
      </c>
      <c r="L25" s="796">
        <v>12</v>
      </c>
    </row>
    <row r="26" spans="2:12" ht="9.75" customHeight="1">
      <c r="B26" s="29"/>
      <c r="C26" s="30"/>
      <c r="D26" s="29"/>
      <c r="E26" s="33"/>
      <c r="F26" s="33"/>
      <c r="G26" s="33"/>
      <c r="H26" s="33"/>
      <c r="I26" s="33"/>
      <c r="J26" s="33"/>
      <c r="K26" s="33"/>
      <c r="L26" s="31"/>
    </row>
    <row r="27" spans="2:12" ht="17.25" customHeight="1">
      <c r="B27" s="176" t="s">
        <v>35</v>
      </c>
      <c r="C27" s="145" t="s">
        <v>257</v>
      </c>
      <c r="D27" s="145"/>
      <c r="E27" s="145"/>
      <c r="F27" s="145"/>
      <c r="G27" s="145"/>
      <c r="H27" s="145"/>
      <c r="I27" s="145"/>
      <c r="J27" s="145"/>
      <c r="K27" s="145"/>
      <c r="L27" s="145"/>
    </row>
    <row r="28" spans="2:12" ht="13.5">
      <c r="B28" s="176" t="s">
        <v>138</v>
      </c>
      <c r="C28" s="306" t="s">
        <v>189</v>
      </c>
      <c r="D28" s="306"/>
      <c r="E28" s="306"/>
      <c r="F28" s="306"/>
      <c r="G28" s="306"/>
      <c r="H28" s="306"/>
      <c r="I28" s="306"/>
      <c r="J28" s="306"/>
      <c r="K28" s="306"/>
      <c r="L28" s="306"/>
    </row>
    <row r="30" spans="2:12" s="35" customFormat="1" ht="18.75" customHeight="1">
      <c r="B30" s="34"/>
      <c r="C30" s="34"/>
      <c r="D30" s="34"/>
      <c r="E30" s="34"/>
      <c r="F30" s="34"/>
      <c r="G30" s="34"/>
      <c r="H30" s="34"/>
      <c r="I30" s="34"/>
      <c r="J30" s="34"/>
      <c r="K30" s="34"/>
      <c r="L30" s="34"/>
    </row>
    <row r="31" spans="2:12" s="35" customFormat="1" ht="13.5">
      <c r="B31" s="36"/>
      <c r="C31" s="36"/>
      <c r="D31" s="36"/>
      <c r="E31" s="36"/>
      <c r="F31" s="36"/>
      <c r="G31" s="36"/>
      <c r="H31" s="36"/>
      <c r="I31" s="36"/>
      <c r="J31" s="36"/>
      <c r="K31" s="36"/>
      <c r="L31" s="36"/>
    </row>
    <row r="32" spans="2:12" s="35" customFormat="1" ht="13.5">
      <c r="B32" s="36"/>
      <c r="C32" s="36"/>
      <c r="D32" s="36"/>
      <c r="E32" s="36"/>
      <c r="F32" s="36"/>
      <c r="G32" s="36"/>
      <c r="H32" s="36"/>
      <c r="I32" s="36"/>
      <c r="J32" s="37"/>
      <c r="K32" s="37"/>
      <c r="L32" s="37"/>
    </row>
    <row r="33" spans="2:12" s="35" customFormat="1" ht="13.5" customHeight="1">
      <c r="B33" s="36"/>
      <c r="C33" s="36"/>
      <c r="D33" s="36"/>
      <c r="E33" s="36"/>
      <c r="F33" s="36"/>
      <c r="G33" s="39"/>
      <c r="H33" s="39"/>
      <c r="I33" s="39"/>
      <c r="J33" s="36"/>
      <c r="K33" s="36"/>
      <c r="L33" s="36"/>
    </row>
    <row r="34" spans="2:12" s="35" customFormat="1" ht="13.5">
      <c r="B34" s="36"/>
      <c r="C34" s="36"/>
      <c r="D34" s="34"/>
      <c r="E34" s="34"/>
      <c r="F34" s="34"/>
      <c r="G34" s="34"/>
      <c r="H34" s="34"/>
      <c r="I34" s="34"/>
      <c r="J34" s="34"/>
      <c r="K34" s="34"/>
      <c r="L34" s="40"/>
    </row>
    <row r="35" spans="2:12" s="35" customFormat="1" ht="13.5">
      <c r="B35" s="36"/>
      <c r="C35" s="36"/>
      <c r="D35" s="34"/>
      <c r="E35" s="34"/>
      <c r="F35" s="34"/>
      <c r="G35" s="34"/>
      <c r="H35" s="34"/>
      <c r="I35" s="34"/>
      <c r="J35" s="34"/>
      <c r="K35" s="34"/>
      <c r="L35" s="40"/>
    </row>
    <row r="36" spans="2:12" s="35" customFormat="1" ht="8.25" customHeight="1">
      <c r="B36" s="36"/>
      <c r="C36" s="36"/>
      <c r="D36" s="34"/>
      <c r="E36" s="34"/>
      <c r="F36" s="34"/>
      <c r="G36" s="34"/>
      <c r="H36" s="34"/>
      <c r="I36" s="34"/>
      <c r="J36" s="34"/>
      <c r="K36" s="34"/>
      <c r="L36" s="40"/>
    </row>
    <row r="37" spans="2:12" s="35" customFormat="1" ht="19.5" customHeight="1">
      <c r="B37" s="36"/>
      <c r="C37" s="41"/>
      <c r="D37" s="42"/>
      <c r="E37" s="24"/>
      <c r="F37" s="24"/>
      <c r="G37" s="24"/>
      <c r="H37" s="24"/>
      <c r="I37" s="24"/>
      <c r="J37" s="24"/>
      <c r="K37" s="24"/>
      <c r="L37" s="24"/>
    </row>
    <row r="38" spans="2:12" s="35" customFormat="1" ht="19.5" customHeight="1">
      <c r="B38" s="36"/>
      <c r="C38" s="41"/>
      <c r="D38" s="42"/>
      <c r="E38" s="24"/>
      <c r="F38" s="24"/>
      <c r="G38" s="24"/>
      <c r="H38" s="24"/>
      <c r="I38" s="24"/>
      <c r="J38" s="24"/>
      <c r="K38" s="24"/>
      <c r="L38" s="24"/>
    </row>
    <row r="39" s="35" customFormat="1" ht="8.25" customHeight="1"/>
  </sheetData>
  <sheetProtection/>
  <mergeCells count="3">
    <mergeCell ref="B1:L1"/>
    <mergeCell ref="J3:L3"/>
    <mergeCell ref="B4:C4"/>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B1:J31"/>
  <sheetViews>
    <sheetView zoomScalePageLayoutView="0" workbookViewId="0" topLeftCell="A1">
      <selection activeCell="B1" sqref="B1:H1"/>
    </sheetView>
  </sheetViews>
  <sheetFormatPr defaultColWidth="9.00390625" defaultRowHeight="19.5" customHeight="1"/>
  <cols>
    <col min="1" max="1" width="9.00390625" style="2" customWidth="1"/>
    <col min="2" max="2" width="6.00390625" style="2" customWidth="1"/>
    <col min="3" max="3" width="8.00390625" style="2" customWidth="1"/>
    <col min="4" max="4" width="31.625" style="374" customWidth="1"/>
    <col min="5" max="8" width="15.625" style="2" customWidth="1"/>
    <col min="9" max="16384" width="9.00390625" style="2" customWidth="1"/>
  </cols>
  <sheetData>
    <row r="1" spans="2:10" ht="19.5" customHeight="1">
      <c r="B1" s="1008" t="s">
        <v>515</v>
      </c>
      <c r="C1" s="1008"/>
      <c r="D1" s="1008"/>
      <c r="E1" s="1008"/>
      <c r="F1" s="1008"/>
      <c r="G1" s="1008"/>
      <c r="H1" s="1008"/>
      <c r="I1" s="583"/>
      <c r="J1" s="583"/>
    </row>
    <row r="3" spans="2:8" ht="19.5" customHeight="1">
      <c r="B3" s="2" t="s">
        <v>444</v>
      </c>
      <c r="H3" s="142" t="s">
        <v>516</v>
      </c>
    </row>
    <row r="4" spans="2:8" ht="13.5">
      <c r="B4" s="1046" t="s">
        <v>206</v>
      </c>
      <c r="C4" s="1056"/>
      <c r="D4" s="1047"/>
      <c r="E4" s="775" t="s">
        <v>500</v>
      </c>
      <c r="F4" s="774">
        <v>20</v>
      </c>
      <c r="G4" s="774">
        <v>21</v>
      </c>
      <c r="H4" s="775">
        <v>22</v>
      </c>
    </row>
    <row r="5" spans="2:8" ht="13.5">
      <c r="B5" s="1048"/>
      <c r="C5" s="1057"/>
      <c r="D5" s="1049"/>
      <c r="E5" s="776" t="s">
        <v>468</v>
      </c>
      <c r="F5" s="777" t="s">
        <v>481</v>
      </c>
      <c r="G5" s="777" t="s">
        <v>482</v>
      </c>
      <c r="H5" s="776" t="s">
        <v>447</v>
      </c>
    </row>
    <row r="6" spans="2:8" ht="19.5" customHeight="1">
      <c r="B6" s="779" t="s">
        <v>55</v>
      </c>
      <c r="C6" s="374"/>
      <c r="D6" s="798" t="s">
        <v>517</v>
      </c>
      <c r="E6" s="780">
        <v>39946</v>
      </c>
      <c r="F6" s="639">
        <v>41018</v>
      </c>
      <c r="G6" s="639">
        <v>47078</v>
      </c>
      <c r="H6" s="781">
        <v>48112</v>
      </c>
    </row>
    <row r="7" spans="2:8" ht="19.5" customHeight="1">
      <c r="B7" s="779"/>
      <c r="C7" s="374"/>
      <c r="D7" s="798" t="s">
        <v>518</v>
      </c>
      <c r="E7" s="780">
        <v>5752</v>
      </c>
      <c r="F7" s="639">
        <v>7105</v>
      </c>
      <c r="G7" s="639">
        <v>8608</v>
      </c>
      <c r="H7" s="781">
        <v>9589</v>
      </c>
    </row>
    <row r="8" spans="2:8" ht="19.5" customHeight="1">
      <c r="B8" s="779"/>
      <c r="C8" s="374"/>
      <c r="D8" s="798" t="s">
        <v>519</v>
      </c>
      <c r="E8" s="780">
        <v>3327</v>
      </c>
      <c r="F8" s="639">
        <v>3904</v>
      </c>
      <c r="G8" s="639">
        <v>4984</v>
      </c>
      <c r="H8" s="781">
        <v>5221</v>
      </c>
    </row>
    <row r="9" spans="2:8" ht="19.5" customHeight="1">
      <c r="B9" s="779"/>
      <c r="C9" s="374"/>
      <c r="D9" s="798" t="s">
        <v>520</v>
      </c>
      <c r="E9" s="780">
        <v>1127</v>
      </c>
      <c r="F9" s="639">
        <v>1237</v>
      </c>
      <c r="G9" s="639">
        <v>1968</v>
      </c>
      <c r="H9" s="781">
        <v>1745</v>
      </c>
    </row>
    <row r="10" spans="2:8" ht="19.5" customHeight="1">
      <c r="B10" s="779"/>
      <c r="C10" s="374"/>
      <c r="D10" s="798" t="s">
        <v>521</v>
      </c>
      <c r="E10" s="780">
        <v>43732</v>
      </c>
      <c r="F10" s="639">
        <v>48473</v>
      </c>
      <c r="G10" s="639">
        <v>55235</v>
      </c>
      <c r="H10" s="781">
        <v>58272</v>
      </c>
    </row>
    <row r="11" spans="2:8" ht="19.5" customHeight="1">
      <c r="B11" s="779" t="s">
        <v>56</v>
      </c>
      <c r="C11" s="374"/>
      <c r="E11" s="780">
        <v>7634</v>
      </c>
      <c r="F11" s="639">
        <v>8516</v>
      </c>
      <c r="G11" s="639">
        <v>10017</v>
      </c>
      <c r="H11" s="781">
        <v>9783</v>
      </c>
    </row>
    <row r="12" spans="2:8" ht="19.5" customHeight="1">
      <c r="B12" s="779" t="s">
        <v>57</v>
      </c>
      <c r="C12" s="374"/>
      <c r="E12" s="780">
        <v>2674</v>
      </c>
      <c r="F12" s="639">
        <v>3185</v>
      </c>
      <c r="G12" s="639">
        <v>4188</v>
      </c>
      <c r="H12" s="781">
        <v>4706</v>
      </c>
    </row>
    <row r="13" spans="2:8" ht="19.5" customHeight="1">
      <c r="B13" s="779" t="s">
        <v>58</v>
      </c>
      <c r="C13" s="374"/>
      <c r="E13" s="780">
        <v>1574</v>
      </c>
      <c r="F13" s="639">
        <v>1303</v>
      </c>
      <c r="G13" s="639">
        <v>1835</v>
      </c>
      <c r="H13" s="781">
        <v>1968</v>
      </c>
    </row>
    <row r="14" spans="2:8" ht="19.5" customHeight="1">
      <c r="B14" s="779" t="s">
        <v>59</v>
      </c>
      <c r="C14" s="374"/>
      <c r="E14" s="780">
        <v>29648</v>
      </c>
      <c r="F14" s="639">
        <v>43776</v>
      </c>
      <c r="G14" s="639">
        <v>57924</v>
      </c>
      <c r="H14" s="781">
        <v>63245</v>
      </c>
    </row>
    <row r="15" spans="2:8" ht="19.5" customHeight="1">
      <c r="B15" s="779" t="s">
        <v>60</v>
      </c>
      <c r="C15" s="374"/>
      <c r="E15" s="780">
        <v>35326</v>
      </c>
      <c r="F15" s="639">
        <v>36611</v>
      </c>
      <c r="G15" s="639">
        <v>45038</v>
      </c>
      <c r="H15" s="781">
        <v>53809</v>
      </c>
    </row>
    <row r="16" spans="2:10" ht="19.5" customHeight="1">
      <c r="B16" s="779" t="s">
        <v>62</v>
      </c>
      <c r="C16" s="374"/>
      <c r="E16" s="780">
        <v>24</v>
      </c>
      <c r="F16" s="639">
        <v>20</v>
      </c>
      <c r="G16" s="639">
        <v>25</v>
      </c>
      <c r="H16" s="781">
        <v>27</v>
      </c>
      <c r="J16" s="2" t="s">
        <v>32</v>
      </c>
    </row>
    <row r="17" spans="2:8" ht="19.5" customHeight="1">
      <c r="B17" s="779" t="s">
        <v>63</v>
      </c>
      <c r="C17" s="374"/>
      <c r="E17" s="780" t="s">
        <v>123</v>
      </c>
      <c r="F17" s="639">
        <v>2601</v>
      </c>
      <c r="G17" s="639">
        <v>3212</v>
      </c>
      <c r="H17" s="781">
        <v>3388</v>
      </c>
    </row>
    <row r="18" spans="2:8" ht="19.5" customHeight="1">
      <c r="B18" s="779" t="s">
        <v>64</v>
      </c>
      <c r="C18" s="374"/>
      <c r="E18" s="780">
        <v>19140</v>
      </c>
      <c r="F18" s="639">
        <v>17535</v>
      </c>
      <c r="G18" s="639">
        <v>27783</v>
      </c>
      <c r="H18" s="781">
        <v>32198</v>
      </c>
    </row>
    <row r="19" spans="2:8" ht="19.5" customHeight="1">
      <c r="B19" s="779" t="s">
        <v>65</v>
      </c>
      <c r="C19" s="374"/>
      <c r="E19" s="780">
        <v>16600</v>
      </c>
      <c r="F19" s="639">
        <v>12897</v>
      </c>
      <c r="G19" s="639">
        <v>17500</v>
      </c>
      <c r="H19" s="781">
        <v>18902</v>
      </c>
    </row>
    <row r="20" spans="2:8" ht="19.5" customHeight="1">
      <c r="B20" s="779" t="s">
        <v>61</v>
      </c>
      <c r="C20" s="374"/>
      <c r="E20" s="780">
        <v>21878</v>
      </c>
      <c r="F20" s="639">
        <v>22740</v>
      </c>
      <c r="G20" s="639">
        <v>25056</v>
      </c>
      <c r="H20" s="781">
        <v>27413</v>
      </c>
    </row>
    <row r="21" spans="2:8" ht="19.5" customHeight="1">
      <c r="B21" s="779" t="s">
        <v>66</v>
      </c>
      <c r="C21" s="374"/>
      <c r="E21" s="780">
        <v>1337</v>
      </c>
      <c r="F21" s="639">
        <v>1554</v>
      </c>
      <c r="G21" s="639">
        <v>1105</v>
      </c>
      <c r="H21" s="781">
        <v>1086</v>
      </c>
    </row>
    <row r="22" spans="2:8" ht="19.5" customHeight="1">
      <c r="B22" s="779" t="s">
        <v>67</v>
      </c>
      <c r="C22" s="374"/>
      <c r="E22" s="780">
        <v>4554</v>
      </c>
      <c r="F22" s="639">
        <v>6020</v>
      </c>
      <c r="G22" s="639">
        <v>6600</v>
      </c>
      <c r="H22" s="781">
        <v>6645</v>
      </c>
    </row>
    <row r="23" spans="2:8" ht="19.5" customHeight="1">
      <c r="B23" s="779" t="s">
        <v>68</v>
      </c>
      <c r="C23" s="374"/>
      <c r="E23" s="780">
        <v>6789</v>
      </c>
      <c r="F23" s="639">
        <v>10628</v>
      </c>
      <c r="G23" s="639">
        <v>14830</v>
      </c>
      <c r="H23" s="781">
        <v>15357</v>
      </c>
    </row>
    <row r="24" spans="2:8" ht="19.5" customHeight="1">
      <c r="B24" s="779" t="s">
        <v>69</v>
      </c>
      <c r="C24" s="374"/>
      <c r="E24" s="780">
        <v>2423</v>
      </c>
      <c r="F24" s="639">
        <v>3853</v>
      </c>
      <c r="G24" s="639">
        <v>6368</v>
      </c>
      <c r="H24" s="781">
        <v>8321</v>
      </c>
    </row>
    <row r="25" spans="2:8" ht="19.5" customHeight="1">
      <c r="B25" s="783" t="s">
        <v>70</v>
      </c>
      <c r="C25" s="381"/>
      <c r="D25" s="381"/>
      <c r="E25" s="799">
        <v>22023</v>
      </c>
      <c r="F25" s="646">
        <v>35736</v>
      </c>
      <c r="G25" s="646">
        <v>61685</v>
      </c>
      <c r="H25" s="800">
        <v>77546</v>
      </c>
    </row>
    <row r="26" spans="2:5" ht="13.5">
      <c r="B26" s="142" t="s">
        <v>35</v>
      </c>
      <c r="C26" s="3" t="s">
        <v>189</v>
      </c>
      <c r="D26" s="3"/>
      <c r="E26" s="196"/>
    </row>
    <row r="27" spans="2:5" ht="13.5">
      <c r="B27" s="142" t="s">
        <v>138</v>
      </c>
      <c r="C27" s="3" t="s">
        <v>522</v>
      </c>
      <c r="D27" s="3"/>
      <c r="E27" s="374"/>
    </row>
    <row r="28" spans="2:5" ht="13.5">
      <c r="B28" s="142" t="s">
        <v>164</v>
      </c>
      <c r="C28" s="3" t="s">
        <v>523</v>
      </c>
      <c r="D28" s="3"/>
      <c r="E28" s="374"/>
    </row>
    <row r="29" spans="2:3" ht="19.5" customHeight="1">
      <c r="B29" s="3"/>
      <c r="C29" s="3"/>
    </row>
    <row r="30" spans="2:3" ht="19.5" customHeight="1">
      <c r="B30" s="3"/>
      <c r="C30" s="3"/>
    </row>
    <row r="31" spans="2:3" ht="19.5" customHeight="1">
      <c r="B31" s="3"/>
      <c r="C31" s="3"/>
    </row>
  </sheetData>
  <sheetProtection/>
  <mergeCells count="2">
    <mergeCell ref="B1:H1"/>
    <mergeCell ref="B4:D5"/>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C53"/>
  <sheetViews>
    <sheetView zoomScalePageLayoutView="0" workbookViewId="0" topLeftCell="A1">
      <selection activeCell="B2" sqref="B2"/>
    </sheetView>
  </sheetViews>
  <sheetFormatPr defaultColWidth="9.00390625" defaultRowHeight="19.5" customHeight="1"/>
  <cols>
    <col min="1" max="1" width="7.50390625" style="9" customWidth="1"/>
    <col min="2" max="2" width="25.00390625" style="801" customWidth="1"/>
    <col min="3" max="11" width="10.625" style="801" customWidth="1"/>
    <col min="12" max="13" width="10.625" style="9" customWidth="1"/>
    <col min="14" max="16384" width="9.00390625" style="9" customWidth="1"/>
  </cols>
  <sheetData>
    <row r="1" spans="2:13" ht="19.5" customHeight="1">
      <c r="B1" s="1008" t="s">
        <v>554</v>
      </c>
      <c r="C1" s="1008"/>
      <c r="D1" s="1008"/>
      <c r="E1" s="1008"/>
      <c r="F1" s="1008"/>
      <c r="G1" s="1008"/>
      <c r="H1" s="1008"/>
      <c r="I1" s="1008"/>
      <c r="J1" s="1008"/>
      <c r="K1" s="1008"/>
      <c r="L1" s="172"/>
      <c r="M1" s="172"/>
    </row>
    <row r="3" spans="7:11" ht="19.5" customHeight="1">
      <c r="G3" s="37" t="s">
        <v>32</v>
      </c>
      <c r="H3" s="37"/>
      <c r="J3" s="1059" t="s">
        <v>118</v>
      </c>
      <c r="K3" s="1059"/>
    </row>
    <row r="4" spans="1:13" s="801" customFormat="1" ht="5.25" customHeight="1">
      <c r="A4" s="9"/>
      <c r="G4" s="37"/>
      <c r="H4" s="37"/>
      <c r="J4" s="199"/>
      <c r="K4" s="199"/>
      <c r="L4" s="9"/>
      <c r="M4" s="9"/>
    </row>
    <row r="5" spans="2:13" s="801" customFormat="1" ht="16.5" customHeight="1">
      <c r="B5" s="1060"/>
      <c r="C5" s="996" t="s">
        <v>47</v>
      </c>
      <c r="D5" s="996" t="s">
        <v>91</v>
      </c>
      <c r="E5" s="151"/>
      <c r="F5" s="997" t="s">
        <v>92</v>
      </c>
      <c r="G5" s="997"/>
      <c r="H5" s="151"/>
      <c r="I5" s="1062" t="s">
        <v>93</v>
      </c>
      <c r="J5" s="1063" t="s">
        <v>94</v>
      </c>
      <c r="K5" s="996" t="s">
        <v>0</v>
      </c>
      <c r="L5" s="9"/>
      <c r="M5" s="9"/>
    </row>
    <row r="6" spans="1:11" ht="30" customHeight="1">
      <c r="A6" s="801"/>
      <c r="B6" s="1061"/>
      <c r="C6" s="996"/>
      <c r="D6" s="996"/>
      <c r="E6" s="181" t="s">
        <v>47</v>
      </c>
      <c r="F6" s="183" t="s">
        <v>95</v>
      </c>
      <c r="G6" s="183" t="s">
        <v>96</v>
      </c>
      <c r="H6" s="183" t="s">
        <v>97</v>
      </c>
      <c r="I6" s="1062"/>
      <c r="J6" s="1063"/>
      <c r="K6" s="996"/>
    </row>
    <row r="7" spans="1:11" ht="19.5" customHeight="1">
      <c r="A7" s="184"/>
      <c r="B7" s="802" t="s">
        <v>55</v>
      </c>
      <c r="C7" s="292">
        <v>68436</v>
      </c>
      <c r="D7" s="803">
        <v>25229</v>
      </c>
      <c r="E7" s="803">
        <v>38240</v>
      </c>
      <c r="F7" s="803">
        <v>4033</v>
      </c>
      <c r="G7" s="803">
        <v>34112</v>
      </c>
      <c r="H7" s="803">
        <v>95</v>
      </c>
      <c r="I7" s="803">
        <v>1201</v>
      </c>
      <c r="J7" s="803">
        <v>1070</v>
      </c>
      <c r="K7" s="291">
        <v>2696</v>
      </c>
    </row>
    <row r="8" spans="1:11" ht="19.5" customHeight="1">
      <c r="A8" s="184"/>
      <c r="B8" s="802" t="s">
        <v>56</v>
      </c>
      <c r="C8" s="296">
        <v>20233</v>
      </c>
      <c r="D8" s="804">
        <v>7143</v>
      </c>
      <c r="E8" s="804">
        <v>11089</v>
      </c>
      <c r="F8" s="804">
        <v>1074</v>
      </c>
      <c r="G8" s="804">
        <v>9984</v>
      </c>
      <c r="H8" s="804">
        <v>31</v>
      </c>
      <c r="I8" s="804">
        <v>1078</v>
      </c>
      <c r="J8" s="804">
        <v>228</v>
      </c>
      <c r="K8" s="297">
        <v>694</v>
      </c>
    </row>
    <row r="9" spans="1:11" ht="19.5" customHeight="1">
      <c r="A9" s="184"/>
      <c r="B9" s="354" t="s">
        <v>57</v>
      </c>
      <c r="C9" s="805">
        <v>3314</v>
      </c>
      <c r="D9" s="806">
        <v>1122</v>
      </c>
      <c r="E9" s="806">
        <v>1520</v>
      </c>
      <c r="F9" s="806">
        <v>139</v>
      </c>
      <c r="G9" s="806">
        <v>1372</v>
      </c>
      <c r="H9" s="806">
        <v>9</v>
      </c>
      <c r="I9" s="806">
        <v>71</v>
      </c>
      <c r="J9" s="806">
        <v>416</v>
      </c>
      <c r="K9" s="807">
        <v>185</v>
      </c>
    </row>
    <row r="10" spans="1:13" s="801" customFormat="1" ht="4.5" customHeight="1">
      <c r="A10" s="184"/>
      <c r="B10" s="808"/>
      <c r="C10" s="82"/>
      <c r="D10" s="82"/>
      <c r="E10" s="82"/>
      <c r="F10" s="82"/>
      <c r="G10" s="82"/>
      <c r="H10" s="82"/>
      <c r="L10" s="9"/>
      <c r="M10" s="9"/>
    </row>
    <row r="11" spans="1:8" ht="4.5" customHeight="1">
      <c r="A11" s="184"/>
      <c r="B11" s="105"/>
      <c r="C11" s="82"/>
      <c r="D11" s="82"/>
      <c r="E11" s="82"/>
      <c r="F11" s="82"/>
      <c r="G11" s="82"/>
      <c r="H11" s="82"/>
    </row>
    <row r="12" spans="1:8" ht="30" customHeight="1">
      <c r="A12" s="184"/>
      <c r="B12" s="809"/>
      <c r="C12" s="10" t="s">
        <v>47</v>
      </c>
      <c r="D12" s="189" t="s">
        <v>98</v>
      </c>
      <c r="E12" s="10" t="s">
        <v>99</v>
      </c>
      <c r="F12" s="10" t="s">
        <v>100</v>
      </c>
      <c r="G12" s="10" t="s">
        <v>101</v>
      </c>
      <c r="H12" s="10" t="s">
        <v>0</v>
      </c>
    </row>
    <row r="13" spans="1:13" s="801" customFormat="1" ht="30" customHeight="1">
      <c r="A13" s="184"/>
      <c r="B13" s="810" t="s">
        <v>58</v>
      </c>
      <c r="C13" s="811">
        <v>1993</v>
      </c>
      <c r="D13" s="812">
        <v>52</v>
      </c>
      <c r="E13" s="812">
        <v>124</v>
      </c>
      <c r="F13" s="812">
        <v>1103</v>
      </c>
      <c r="G13" s="812">
        <v>532</v>
      </c>
      <c r="H13" s="813">
        <v>182</v>
      </c>
      <c r="L13" s="9"/>
      <c r="M13" s="9"/>
    </row>
    <row r="14" ht="4.5" customHeight="1">
      <c r="A14" s="184"/>
    </row>
    <row r="15" spans="1:13" s="801" customFormat="1" ht="4.5" customHeight="1">
      <c r="A15" s="184"/>
      <c r="L15" s="9"/>
      <c r="M15" s="9"/>
    </row>
    <row r="16" spans="1:9" ht="30" customHeight="1">
      <c r="A16" s="184"/>
      <c r="B16" s="809"/>
      <c r="C16" s="10" t="s">
        <v>47</v>
      </c>
      <c r="D16" s="189" t="s">
        <v>98</v>
      </c>
      <c r="E16" s="10" t="s">
        <v>99</v>
      </c>
      <c r="F16" s="189" t="s">
        <v>102</v>
      </c>
      <c r="G16" s="189" t="s">
        <v>103</v>
      </c>
      <c r="H16" s="10" t="s">
        <v>101</v>
      </c>
      <c r="I16" s="10" t="s">
        <v>0</v>
      </c>
    </row>
    <row r="17" spans="1:29" ht="19.5" customHeight="1">
      <c r="A17" s="184"/>
      <c r="B17" s="810" t="s">
        <v>59</v>
      </c>
      <c r="C17" s="811">
        <v>26853</v>
      </c>
      <c r="D17" s="812">
        <v>2243</v>
      </c>
      <c r="E17" s="812">
        <v>219</v>
      </c>
      <c r="F17" s="812">
        <v>1908</v>
      </c>
      <c r="G17" s="812">
        <v>207</v>
      </c>
      <c r="H17" s="812">
        <v>18299</v>
      </c>
      <c r="I17" s="813">
        <v>3976</v>
      </c>
      <c r="N17" s="801"/>
      <c r="O17" s="801"/>
      <c r="P17" s="801"/>
      <c r="Q17" s="801"/>
      <c r="R17" s="801"/>
      <c r="S17" s="801"/>
      <c r="T17" s="801"/>
      <c r="U17" s="801"/>
      <c r="V17" s="801"/>
      <c r="W17" s="801"/>
      <c r="X17" s="801"/>
      <c r="Y17" s="801"/>
      <c r="Z17" s="801"/>
      <c r="AA17" s="801"/>
      <c r="AB17" s="801"/>
      <c r="AC17" s="801"/>
    </row>
    <row r="18" spans="1:29" s="801" customFormat="1" ht="4.5" customHeight="1">
      <c r="A18" s="184"/>
      <c r="L18" s="9"/>
      <c r="M18" s="9"/>
      <c r="N18" s="9"/>
      <c r="O18" s="9"/>
      <c r="P18" s="9"/>
      <c r="Q18" s="9"/>
      <c r="R18" s="9"/>
      <c r="S18" s="9"/>
      <c r="T18" s="9"/>
      <c r="U18" s="9"/>
      <c r="V18" s="9"/>
      <c r="W18" s="9"/>
      <c r="X18" s="9"/>
      <c r="Y18" s="9"/>
      <c r="Z18" s="9"/>
      <c r="AA18" s="9"/>
      <c r="AB18" s="9"/>
      <c r="AC18" s="9"/>
    </row>
    <row r="19" ht="4.5" customHeight="1">
      <c r="A19" s="184"/>
    </row>
    <row r="20" spans="1:29" ht="30" customHeight="1">
      <c r="A20" s="184"/>
      <c r="B20" s="809"/>
      <c r="C20" s="10" t="s">
        <v>47</v>
      </c>
      <c r="D20" s="189" t="s">
        <v>98</v>
      </c>
      <c r="E20" s="10" t="s">
        <v>104</v>
      </c>
      <c r="F20" s="10" t="s">
        <v>105</v>
      </c>
      <c r="G20" s="10" t="s">
        <v>0</v>
      </c>
      <c r="N20" s="801"/>
      <c r="O20" s="801"/>
      <c r="P20" s="801"/>
      <c r="Q20" s="801"/>
      <c r="R20" s="801"/>
      <c r="S20" s="801"/>
      <c r="T20" s="801"/>
      <c r="U20" s="801"/>
      <c r="V20" s="801"/>
      <c r="W20" s="801"/>
      <c r="X20" s="801"/>
      <c r="Y20" s="801"/>
      <c r="Z20" s="801"/>
      <c r="AA20" s="801"/>
      <c r="AB20" s="801"/>
      <c r="AC20" s="801"/>
    </row>
    <row r="21" spans="1:29" s="801" customFormat="1" ht="30" customHeight="1">
      <c r="A21" s="184"/>
      <c r="B21" s="810" t="s">
        <v>60</v>
      </c>
      <c r="C21" s="811">
        <v>7755</v>
      </c>
      <c r="D21" s="812">
        <v>1310</v>
      </c>
      <c r="E21" s="812">
        <v>2907</v>
      </c>
      <c r="F21" s="812">
        <v>2574</v>
      </c>
      <c r="G21" s="813">
        <v>964</v>
      </c>
      <c r="L21" s="9"/>
      <c r="M21" s="9"/>
      <c r="N21" s="9"/>
      <c r="O21" s="9"/>
      <c r="P21" s="9"/>
      <c r="Q21" s="9"/>
      <c r="R21" s="9"/>
      <c r="S21" s="9"/>
      <c r="T21" s="9"/>
      <c r="U21" s="9"/>
      <c r="V21" s="9"/>
      <c r="W21" s="9"/>
      <c r="X21" s="9"/>
      <c r="Y21" s="9"/>
      <c r="Z21" s="9"/>
      <c r="AA21" s="9"/>
      <c r="AB21" s="9"/>
      <c r="AC21" s="9"/>
    </row>
    <row r="22" ht="4.5" customHeight="1">
      <c r="A22" s="184"/>
    </row>
    <row r="23" spans="1:29" ht="4.5" customHeight="1">
      <c r="A23" s="184"/>
      <c r="N23" s="801"/>
      <c r="O23" s="801"/>
      <c r="P23" s="801"/>
      <c r="Q23" s="801"/>
      <c r="R23" s="801"/>
      <c r="S23" s="801"/>
      <c r="T23" s="801"/>
      <c r="U23" s="801"/>
      <c r="V23" s="801"/>
      <c r="W23" s="801"/>
      <c r="X23" s="801"/>
      <c r="Y23" s="801"/>
      <c r="Z23" s="801"/>
      <c r="AA23" s="801"/>
      <c r="AB23" s="801"/>
      <c r="AC23" s="801"/>
    </row>
    <row r="24" spans="1:29" s="801" customFormat="1" ht="30" customHeight="1">
      <c r="A24" s="184"/>
      <c r="B24" s="814"/>
      <c r="C24" s="10" t="s">
        <v>47</v>
      </c>
      <c r="D24" s="189" t="s">
        <v>110</v>
      </c>
      <c r="E24" s="10" t="s">
        <v>0</v>
      </c>
      <c r="I24" s="815"/>
      <c r="J24" s="815"/>
      <c r="K24" s="815"/>
      <c r="L24" s="190"/>
      <c r="M24" s="190"/>
      <c r="N24" s="9"/>
      <c r="O24" s="9"/>
      <c r="P24" s="9"/>
      <c r="Q24" s="9"/>
      <c r="R24" s="9"/>
      <c r="S24" s="9"/>
      <c r="T24" s="9"/>
      <c r="U24" s="9"/>
      <c r="V24" s="9"/>
      <c r="W24" s="9"/>
      <c r="X24" s="9"/>
      <c r="Y24" s="9"/>
      <c r="Z24" s="9"/>
      <c r="AA24" s="9"/>
      <c r="AB24" s="9"/>
      <c r="AC24" s="9"/>
    </row>
    <row r="25" spans="1:13" ht="30" customHeight="1">
      <c r="A25" s="184"/>
      <c r="B25" s="810" t="s">
        <v>62</v>
      </c>
      <c r="C25" s="811">
        <v>23</v>
      </c>
      <c r="D25" s="812">
        <v>9</v>
      </c>
      <c r="E25" s="813">
        <v>14</v>
      </c>
      <c r="H25" s="816"/>
      <c r="I25" s="815"/>
      <c r="J25" s="815"/>
      <c r="K25" s="815"/>
      <c r="L25" s="190"/>
      <c r="M25" s="190"/>
    </row>
    <row r="26" spans="1:29" ht="4.5" customHeight="1">
      <c r="A26" s="184"/>
      <c r="N26" s="801"/>
      <c r="O26" s="801"/>
      <c r="P26" s="801"/>
      <c r="Q26" s="801"/>
      <c r="R26" s="801"/>
      <c r="S26" s="801"/>
      <c r="T26" s="801"/>
      <c r="U26" s="801"/>
      <c r="V26" s="801"/>
      <c r="W26" s="801"/>
      <c r="X26" s="801"/>
      <c r="Y26" s="801"/>
      <c r="Z26" s="801"/>
      <c r="AA26" s="801"/>
      <c r="AB26" s="801"/>
      <c r="AC26" s="801"/>
    </row>
    <row r="27" spans="1:29" s="801" customFormat="1" ht="4.5" customHeight="1">
      <c r="A27" s="184"/>
      <c r="L27" s="9"/>
      <c r="M27" s="9"/>
      <c r="N27" s="9"/>
      <c r="O27" s="9"/>
      <c r="P27" s="9"/>
      <c r="Q27" s="9"/>
      <c r="R27" s="9"/>
      <c r="S27" s="9"/>
      <c r="T27" s="9"/>
      <c r="U27" s="9"/>
      <c r="V27" s="9"/>
      <c r="W27" s="9"/>
      <c r="X27" s="9"/>
      <c r="Y27" s="9"/>
      <c r="Z27" s="9"/>
      <c r="AA27" s="9"/>
      <c r="AB27" s="9"/>
      <c r="AC27" s="9"/>
    </row>
    <row r="28" spans="1:6" ht="30" customHeight="1">
      <c r="A28" s="184"/>
      <c r="B28" s="814"/>
      <c r="C28" s="10" t="s">
        <v>47</v>
      </c>
      <c r="D28" s="189" t="s">
        <v>111</v>
      </c>
      <c r="E28" s="189" t="s">
        <v>112</v>
      </c>
      <c r="F28" s="10" t="s">
        <v>0</v>
      </c>
    </row>
    <row r="29" spans="1:29" ht="19.5" customHeight="1">
      <c r="A29" s="184"/>
      <c r="B29" s="810" t="s">
        <v>63</v>
      </c>
      <c r="C29" s="811">
        <v>1776</v>
      </c>
      <c r="D29" s="812">
        <v>357</v>
      </c>
      <c r="E29" s="812">
        <v>1080</v>
      </c>
      <c r="F29" s="813">
        <v>340</v>
      </c>
      <c r="N29" s="801"/>
      <c r="O29" s="801"/>
      <c r="P29" s="801"/>
      <c r="Q29" s="801"/>
      <c r="R29" s="801"/>
      <c r="S29" s="801"/>
      <c r="T29" s="801"/>
      <c r="U29" s="801"/>
      <c r="V29" s="801"/>
      <c r="W29" s="801"/>
      <c r="X29" s="801"/>
      <c r="Y29" s="801"/>
      <c r="Z29" s="801"/>
      <c r="AA29" s="801"/>
      <c r="AB29" s="801"/>
      <c r="AC29" s="801"/>
    </row>
    <row r="30" spans="1:29" s="801" customFormat="1" ht="4.5" customHeight="1">
      <c r="A30" s="184"/>
      <c r="L30" s="9"/>
      <c r="M30" s="9"/>
      <c r="N30" s="9"/>
      <c r="O30" s="9"/>
      <c r="P30" s="9"/>
      <c r="Q30" s="9"/>
      <c r="R30" s="9"/>
      <c r="S30" s="9"/>
      <c r="T30" s="9"/>
      <c r="U30" s="9"/>
      <c r="V30" s="9"/>
      <c r="W30" s="9"/>
      <c r="X30" s="9"/>
      <c r="Y30" s="9"/>
      <c r="Z30" s="9"/>
      <c r="AA30" s="9"/>
      <c r="AB30" s="9"/>
      <c r="AC30" s="9"/>
    </row>
    <row r="31" ht="4.5" customHeight="1">
      <c r="A31" s="184"/>
    </row>
    <row r="32" spans="1:13" ht="30" customHeight="1">
      <c r="A32" s="184"/>
      <c r="B32" s="814"/>
      <c r="C32" s="181" t="s">
        <v>47</v>
      </c>
      <c r="D32" s="183" t="s">
        <v>98</v>
      </c>
      <c r="E32" s="183" t="s">
        <v>113</v>
      </c>
      <c r="F32" s="181" t="s">
        <v>101</v>
      </c>
      <c r="G32" s="181" t="s">
        <v>0</v>
      </c>
      <c r="I32" s="815"/>
      <c r="J32" s="815"/>
      <c r="K32" s="815"/>
      <c r="L32" s="190"/>
      <c r="M32" s="190"/>
    </row>
    <row r="33" spans="1:29" ht="32.25" customHeight="1">
      <c r="A33" s="184"/>
      <c r="B33" s="354" t="s">
        <v>247</v>
      </c>
      <c r="C33" s="806">
        <v>19608</v>
      </c>
      <c r="D33" s="806">
        <v>2512</v>
      </c>
      <c r="E33" s="806">
        <v>11716</v>
      </c>
      <c r="F33" s="817">
        <v>4628</v>
      </c>
      <c r="G33" s="807">
        <v>751</v>
      </c>
      <c r="I33" s="815"/>
      <c r="J33" s="815"/>
      <c r="K33" s="815"/>
      <c r="L33" s="190"/>
      <c r="M33" s="190"/>
      <c r="N33" s="801"/>
      <c r="O33" s="801"/>
      <c r="P33" s="801"/>
      <c r="Q33" s="801"/>
      <c r="R33" s="801"/>
      <c r="S33" s="801"/>
      <c r="T33" s="801"/>
      <c r="U33" s="801"/>
      <c r="V33" s="801"/>
      <c r="W33" s="801"/>
      <c r="X33" s="801"/>
      <c r="Y33" s="801"/>
      <c r="Z33" s="801"/>
      <c r="AA33" s="801"/>
      <c r="AB33" s="801"/>
      <c r="AC33" s="801"/>
    </row>
    <row r="34" spans="1:29" s="801" customFormat="1" ht="4.5" customHeight="1">
      <c r="A34" s="184"/>
      <c r="L34" s="9"/>
      <c r="M34" s="9"/>
      <c r="N34" s="9"/>
      <c r="O34" s="9"/>
      <c r="P34" s="9"/>
      <c r="Q34" s="9"/>
      <c r="R34" s="9"/>
      <c r="S34" s="9"/>
      <c r="T34" s="9"/>
      <c r="U34" s="9"/>
      <c r="V34" s="9"/>
      <c r="W34" s="9"/>
      <c r="X34" s="9"/>
      <c r="Y34" s="9"/>
      <c r="Z34" s="9"/>
      <c r="AA34" s="9"/>
      <c r="AB34" s="9"/>
      <c r="AC34" s="9"/>
    </row>
    <row r="35" ht="4.5" customHeight="1">
      <c r="A35" s="184"/>
    </row>
    <row r="36" spans="1:13" ht="30" customHeight="1">
      <c r="A36" s="184"/>
      <c r="B36" s="809"/>
      <c r="C36" s="10" t="s">
        <v>47</v>
      </c>
      <c r="D36" s="10" t="s">
        <v>99</v>
      </c>
      <c r="E36" s="189" t="s">
        <v>102</v>
      </c>
      <c r="F36" s="189" t="s">
        <v>106</v>
      </c>
      <c r="G36" s="189" t="s">
        <v>103</v>
      </c>
      <c r="H36" s="10" t="s">
        <v>101</v>
      </c>
      <c r="I36" s="10" t="s">
        <v>107</v>
      </c>
      <c r="J36" s="10" t="s">
        <v>108</v>
      </c>
      <c r="K36" s="10" t="s">
        <v>109</v>
      </c>
      <c r="L36" s="5" t="s">
        <v>105</v>
      </c>
      <c r="M36" s="5" t="s">
        <v>0</v>
      </c>
    </row>
    <row r="37" spans="1:13" ht="19.5" customHeight="1">
      <c r="A37" s="184"/>
      <c r="B37" s="810" t="s">
        <v>248</v>
      </c>
      <c r="C37" s="811">
        <v>20144</v>
      </c>
      <c r="D37" s="812">
        <v>368</v>
      </c>
      <c r="E37" s="812">
        <v>1572</v>
      </c>
      <c r="F37" s="812">
        <v>10</v>
      </c>
      <c r="G37" s="812">
        <v>205</v>
      </c>
      <c r="H37" s="812">
        <v>9780</v>
      </c>
      <c r="I37" s="812">
        <v>469</v>
      </c>
      <c r="J37" s="812">
        <v>3854</v>
      </c>
      <c r="K37" s="812">
        <v>321</v>
      </c>
      <c r="L37" s="818">
        <v>275</v>
      </c>
      <c r="M37" s="819">
        <v>3290</v>
      </c>
    </row>
    <row r="38" ht="4.5" customHeight="1">
      <c r="A38" s="184"/>
    </row>
    <row r="39" ht="4.5" customHeight="1">
      <c r="A39" s="184"/>
    </row>
    <row r="40" spans="1:9" ht="30" customHeight="1">
      <c r="A40" s="184"/>
      <c r="B40" s="820"/>
      <c r="C40" s="181" t="s">
        <v>47</v>
      </c>
      <c r="D40" s="189" t="s">
        <v>98</v>
      </c>
      <c r="E40" s="183" t="s">
        <v>102</v>
      </c>
      <c r="F40" s="183" t="s">
        <v>103</v>
      </c>
      <c r="G40" s="181" t="s">
        <v>101</v>
      </c>
      <c r="H40" s="181" t="s">
        <v>114</v>
      </c>
      <c r="I40" s="181" t="s">
        <v>0</v>
      </c>
    </row>
    <row r="41" spans="1:9" ht="19.5" customHeight="1">
      <c r="A41" s="184"/>
      <c r="B41" s="820" t="s">
        <v>66</v>
      </c>
      <c r="C41" s="803">
        <v>699</v>
      </c>
      <c r="D41" s="803">
        <v>79</v>
      </c>
      <c r="E41" s="803">
        <v>110</v>
      </c>
      <c r="F41" s="803">
        <v>52</v>
      </c>
      <c r="G41" s="803">
        <v>296</v>
      </c>
      <c r="H41" s="803">
        <v>7</v>
      </c>
      <c r="I41" s="291">
        <v>155</v>
      </c>
    </row>
    <row r="42" spans="1:9" ht="19.5" customHeight="1">
      <c r="A42" s="184"/>
      <c r="B42" s="821" t="s">
        <v>67</v>
      </c>
      <c r="C42" s="806">
        <v>2096</v>
      </c>
      <c r="D42" s="806">
        <v>416</v>
      </c>
      <c r="E42" s="806">
        <v>71</v>
      </c>
      <c r="F42" s="817" t="s">
        <v>123</v>
      </c>
      <c r="G42" s="806">
        <v>1277</v>
      </c>
      <c r="H42" s="806">
        <v>44</v>
      </c>
      <c r="I42" s="807">
        <v>289</v>
      </c>
    </row>
    <row r="43" ht="4.5" customHeight="1">
      <c r="A43" s="184"/>
    </row>
    <row r="44" ht="4.5" customHeight="1">
      <c r="A44" s="184"/>
    </row>
    <row r="45" spans="1:13" ht="30" customHeight="1">
      <c r="A45" s="184"/>
      <c r="B45" s="820"/>
      <c r="C45" s="10" t="s">
        <v>47</v>
      </c>
      <c r="D45" s="189" t="s">
        <v>98</v>
      </c>
      <c r="E45" s="181" t="s">
        <v>101</v>
      </c>
      <c r="F45" s="181" t="s">
        <v>107</v>
      </c>
      <c r="G45" s="181" t="s">
        <v>115</v>
      </c>
      <c r="H45" s="10" t="s">
        <v>0</v>
      </c>
      <c r="J45" s="815"/>
      <c r="K45" s="815"/>
      <c r="L45" s="190"/>
      <c r="M45" s="190"/>
    </row>
    <row r="46" spans="1:13" ht="19.5" customHeight="1">
      <c r="A46" s="184"/>
      <c r="B46" s="820" t="s">
        <v>68</v>
      </c>
      <c r="C46" s="292">
        <v>6387</v>
      </c>
      <c r="D46" s="803">
        <v>949</v>
      </c>
      <c r="E46" s="803">
        <v>1473</v>
      </c>
      <c r="F46" s="803">
        <v>1936</v>
      </c>
      <c r="G46" s="803">
        <v>1620</v>
      </c>
      <c r="H46" s="291">
        <v>409</v>
      </c>
      <c r="J46" s="815"/>
      <c r="K46" s="815"/>
      <c r="L46" s="190"/>
      <c r="M46" s="190"/>
    </row>
    <row r="47" spans="1:13" ht="19.5" customHeight="1">
      <c r="A47" s="184"/>
      <c r="B47" s="822" t="s">
        <v>69</v>
      </c>
      <c r="C47" s="296">
        <v>2592</v>
      </c>
      <c r="D47" s="804">
        <v>370</v>
      </c>
      <c r="E47" s="804">
        <v>635</v>
      </c>
      <c r="F47" s="804">
        <v>1127</v>
      </c>
      <c r="G47" s="823" t="s">
        <v>123</v>
      </c>
      <c r="H47" s="297">
        <v>461</v>
      </c>
      <c r="J47" s="824"/>
      <c r="K47" s="815"/>
      <c r="L47" s="190"/>
      <c r="M47" s="190"/>
    </row>
    <row r="48" spans="1:13" ht="19.5" customHeight="1">
      <c r="A48" s="184"/>
      <c r="B48" s="821" t="s">
        <v>70</v>
      </c>
      <c r="C48" s="805">
        <v>18817</v>
      </c>
      <c r="D48" s="806">
        <v>2884</v>
      </c>
      <c r="E48" s="806">
        <v>5916</v>
      </c>
      <c r="F48" s="806">
        <v>7538</v>
      </c>
      <c r="G48" s="817" t="s">
        <v>123</v>
      </c>
      <c r="H48" s="807">
        <v>2480</v>
      </c>
      <c r="I48" s="825"/>
      <c r="J48" s="825"/>
      <c r="K48" s="815"/>
      <c r="L48" s="190"/>
      <c r="M48" s="190"/>
    </row>
    <row r="49" spans="2:11" ht="19.5" customHeight="1">
      <c r="B49" s="1064" t="s">
        <v>524</v>
      </c>
      <c r="C49" s="1064"/>
      <c r="D49" s="1064"/>
      <c r="E49" s="1064"/>
      <c r="F49" s="1064"/>
      <c r="G49" s="1064"/>
      <c r="H49" s="1064"/>
      <c r="I49" s="1064"/>
      <c r="J49" s="1064"/>
      <c r="K49" s="1064"/>
    </row>
    <row r="50" spans="2:11" ht="19.5" customHeight="1">
      <c r="B50" s="1065" t="s">
        <v>525</v>
      </c>
      <c r="C50" s="1065"/>
      <c r="D50" s="1065"/>
      <c r="E50" s="1065"/>
      <c r="F50" s="1065"/>
      <c r="G50" s="1065"/>
      <c r="H50" s="1065"/>
      <c r="I50" s="1065"/>
      <c r="J50" s="1065"/>
      <c r="K50" s="1065"/>
    </row>
    <row r="51" spans="2:10" ht="19.5" customHeight="1">
      <c r="B51" s="1058" t="s">
        <v>526</v>
      </c>
      <c r="C51" s="1058"/>
      <c r="D51" s="1058"/>
      <c r="E51" s="1058"/>
      <c r="F51" s="1058"/>
      <c r="G51" s="1058"/>
      <c r="H51" s="1058"/>
      <c r="I51" s="1058"/>
      <c r="J51" s="1058"/>
    </row>
    <row r="52" spans="2:10" ht="19.5" customHeight="1">
      <c r="B52" s="1058" t="s">
        <v>527</v>
      </c>
      <c r="C52" s="1058"/>
      <c r="D52" s="1058"/>
      <c r="E52" s="1058"/>
      <c r="F52" s="1058"/>
      <c r="G52" s="1058"/>
      <c r="H52" s="1058"/>
      <c r="I52" s="1058"/>
      <c r="J52" s="1058"/>
    </row>
    <row r="53" spans="2:10" ht="19.5" customHeight="1">
      <c r="B53" s="1058" t="s">
        <v>528</v>
      </c>
      <c r="C53" s="1058"/>
      <c r="D53" s="1058"/>
      <c r="E53" s="1058"/>
      <c r="F53" s="1058"/>
      <c r="G53" s="1058"/>
      <c r="H53" s="1058"/>
      <c r="I53" s="1058"/>
      <c r="J53" s="1058"/>
    </row>
  </sheetData>
  <sheetProtection/>
  <mergeCells count="14">
    <mergeCell ref="J5:J6"/>
    <mergeCell ref="K5:K6"/>
    <mergeCell ref="B49:K49"/>
    <mergeCell ref="B50:K50"/>
    <mergeCell ref="B51:J51"/>
    <mergeCell ref="B52:J52"/>
    <mergeCell ref="B53:J53"/>
    <mergeCell ref="B1:K1"/>
    <mergeCell ref="J3:K3"/>
    <mergeCell ref="B5:B6"/>
    <mergeCell ref="C5:C6"/>
    <mergeCell ref="D5:D6"/>
    <mergeCell ref="F5:G5"/>
    <mergeCell ref="I5:I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M62"/>
  <sheetViews>
    <sheetView showGridLines="0" zoomScalePageLayoutView="0" workbookViewId="0" topLeftCell="A1">
      <selection activeCell="B3" sqref="B3"/>
    </sheetView>
  </sheetViews>
  <sheetFormatPr defaultColWidth="8.625" defaultRowHeight="15" customHeight="1"/>
  <cols>
    <col min="1" max="1" width="5.125" style="137" customWidth="1"/>
    <col min="2" max="2" width="26.50390625" style="137" customWidth="1"/>
    <col min="3" max="16" width="8.625" style="137" customWidth="1"/>
    <col min="17" max="16384" width="8.625" style="137" customWidth="1"/>
  </cols>
  <sheetData>
    <row r="1" ht="15" customHeight="1">
      <c r="A1" s="312" t="s">
        <v>259</v>
      </c>
    </row>
    <row r="2" ht="15" customHeight="1">
      <c r="J2" s="138"/>
    </row>
    <row r="3" ht="15" customHeight="1">
      <c r="L3" s="138" t="s">
        <v>118</v>
      </c>
    </row>
    <row r="4" spans="1:12" ht="15" customHeight="1">
      <c r="A4" s="139"/>
      <c r="B4" s="140"/>
      <c r="C4" s="892" t="s">
        <v>119</v>
      </c>
      <c r="D4" s="895" t="s">
        <v>168</v>
      </c>
      <c r="E4" s="896"/>
      <c r="F4" s="896"/>
      <c r="G4" s="896"/>
      <c r="H4" s="896"/>
      <c r="I4" s="896"/>
      <c r="J4" s="896"/>
      <c r="K4" s="896"/>
      <c r="L4" s="897"/>
    </row>
    <row r="5" spans="1:12" ht="15" customHeight="1">
      <c r="A5" s="331"/>
      <c r="B5" s="332"/>
      <c r="C5" s="893"/>
      <c r="D5" s="893" t="s">
        <v>47</v>
      </c>
      <c r="E5" s="899" t="s">
        <v>169</v>
      </c>
      <c r="F5" s="900"/>
      <c r="G5" s="901"/>
      <c r="H5" s="899" t="s">
        <v>170</v>
      </c>
      <c r="I5" s="900"/>
      <c r="J5" s="900"/>
      <c r="K5" s="900"/>
      <c r="L5" s="901"/>
    </row>
    <row r="6" spans="1:12" s="138" customFormat="1" ht="15" customHeight="1">
      <c r="A6" s="162"/>
      <c r="B6" s="163"/>
      <c r="C6" s="893"/>
      <c r="D6" s="898"/>
      <c r="E6" s="164"/>
      <c r="F6" s="164"/>
      <c r="G6" s="164" t="s">
        <v>28</v>
      </c>
      <c r="H6" s="164"/>
      <c r="I6" s="164"/>
      <c r="J6" s="164"/>
      <c r="K6" s="164" t="s">
        <v>29</v>
      </c>
      <c r="L6" s="164"/>
    </row>
    <row r="7" spans="1:12" s="159" customFormat="1" ht="42.75" customHeight="1">
      <c r="A7" s="157"/>
      <c r="B7" s="158"/>
      <c r="C7" s="894"/>
      <c r="D7" s="894"/>
      <c r="E7" s="160" t="s">
        <v>193</v>
      </c>
      <c r="F7" s="161" t="s">
        <v>129</v>
      </c>
      <c r="G7" s="161" t="s">
        <v>130</v>
      </c>
      <c r="H7" s="161" t="s">
        <v>131</v>
      </c>
      <c r="I7" s="161" t="s">
        <v>132</v>
      </c>
      <c r="J7" s="161" t="s">
        <v>133</v>
      </c>
      <c r="K7" s="161" t="s">
        <v>161</v>
      </c>
      <c r="L7" s="161" t="s">
        <v>0</v>
      </c>
    </row>
    <row r="8" spans="1:13" ht="19.5" customHeight="1">
      <c r="A8" s="902" t="s">
        <v>47</v>
      </c>
      <c r="B8" s="903"/>
      <c r="C8" s="281">
        <v>50343</v>
      </c>
      <c r="D8" s="333">
        <v>100</v>
      </c>
      <c r="E8" s="333">
        <v>0.1</v>
      </c>
      <c r="F8" s="333">
        <v>0.5</v>
      </c>
      <c r="G8" s="333">
        <v>37.7</v>
      </c>
      <c r="H8" s="333">
        <v>45.1</v>
      </c>
      <c r="I8" s="333">
        <v>1.5</v>
      </c>
      <c r="J8" s="333">
        <v>0.4</v>
      </c>
      <c r="K8" s="333">
        <v>13.9</v>
      </c>
      <c r="L8" s="334">
        <v>0.9</v>
      </c>
      <c r="M8" s="141"/>
    </row>
    <row r="9" spans="1:13" ht="19.5" customHeight="1">
      <c r="A9" s="890" t="s">
        <v>276</v>
      </c>
      <c r="B9" s="891"/>
      <c r="C9" s="282">
        <v>297</v>
      </c>
      <c r="D9" s="335">
        <v>100</v>
      </c>
      <c r="E9" s="335" t="s">
        <v>124</v>
      </c>
      <c r="F9" s="335" t="s">
        <v>124</v>
      </c>
      <c r="G9" s="335">
        <v>11.1</v>
      </c>
      <c r="H9" s="335">
        <v>88.9</v>
      </c>
      <c r="I9" s="335" t="s">
        <v>124</v>
      </c>
      <c r="J9" s="335" t="s">
        <v>124</v>
      </c>
      <c r="K9" s="335" t="s">
        <v>124</v>
      </c>
      <c r="L9" s="336" t="s">
        <v>124</v>
      </c>
      <c r="M9" s="141"/>
    </row>
    <row r="10" spans="1:13" ht="19.5" customHeight="1">
      <c r="A10" s="890" t="s">
        <v>5</v>
      </c>
      <c r="B10" s="891"/>
      <c r="C10" s="282">
        <v>4858</v>
      </c>
      <c r="D10" s="335">
        <v>100</v>
      </c>
      <c r="E10" s="335" t="s">
        <v>124</v>
      </c>
      <c r="F10" s="335">
        <v>0</v>
      </c>
      <c r="G10" s="335">
        <v>21.1</v>
      </c>
      <c r="H10" s="335">
        <v>74.5</v>
      </c>
      <c r="I10" s="335">
        <v>0.7</v>
      </c>
      <c r="J10" s="335">
        <v>0.2</v>
      </c>
      <c r="K10" s="335">
        <v>2.8</v>
      </c>
      <c r="L10" s="336">
        <v>0.7</v>
      </c>
      <c r="M10" s="141"/>
    </row>
    <row r="11" spans="1:13" ht="19.5" customHeight="1">
      <c r="A11" s="890" t="s">
        <v>277</v>
      </c>
      <c r="B11" s="891"/>
      <c r="C11" s="282">
        <v>3764</v>
      </c>
      <c r="D11" s="335">
        <v>100</v>
      </c>
      <c r="E11" s="335">
        <v>0.2</v>
      </c>
      <c r="F11" s="335">
        <v>0.5</v>
      </c>
      <c r="G11" s="335">
        <v>2.4</v>
      </c>
      <c r="H11" s="335">
        <v>58.8</v>
      </c>
      <c r="I11" s="335">
        <v>5.1</v>
      </c>
      <c r="J11" s="335">
        <v>0.3</v>
      </c>
      <c r="K11" s="335">
        <v>32.1</v>
      </c>
      <c r="L11" s="336">
        <v>0.7</v>
      </c>
      <c r="M11" s="141"/>
    </row>
    <row r="12" spans="1:13" ht="19.5" customHeight="1">
      <c r="A12" s="890" t="s">
        <v>278</v>
      </c>
      <c r="B12" s="891"/>
      <c r="C12" s="282">
        <v>498</v>
      </c>
      <c r="D12" s="335">
        <v>100</v>
      </c>
      <c r="E12" s="335" t="s">
        <v>124</v>
      </c>
      <c r="F12" s="335">
        <v>0.6</v>
      </c>
      <c r="G12" s="335">
        <v>1.6</v>
      </c>
      <c r="H12" s="335">
        <v>97.2</v>
      </c>
      <c r="I12" s="335" t="s">
        <v>124</v>
      </c>
      <c r="J12" s="335">
        <v>0.2</v>
      </c>
      <c r="K12" s="335">
        <v>0.4</v>
      </c>
      <c r="L12" s="336" t="s">
        <v>124</v>
      </c>
      <c r="M12" s="141"/>
    </row>
    <row r="13" spans="1:13" ht="19.5" customHeight="1">
      <c r="A13" s="890" t="s">
        <v>279</v>
      </c>
      <c r="B13" s="891"/>
      <c r="C13" s="282">
        <v>2001</v>
      </c>
      <c r="D13" s="335">
        <v>100</v>
      </c>
      <c r="E13" s="335" t="s">
        <v>124</v>
      </c>
      <c r="F13" s="335">
        <v>0.4</v>
      </c>
      <c r="G13" s="335">
        <v>3.3</v>
      </c>
      <c r="H13" s="335">
        <v>96.2</v>
      </c>
      <c r="I13" s="335" t="s">
        <v>124</v>
      </c>
      <c r="J13" s="335" t="s">
        <v>124</v>
      </c>
      <c r="K13" s="335">
        <v>0</v>
      </c>
      <c r="L13" s="336" t="s">
        <v>124</v>
      </c>
      <c r="M13" s="141"/>
    </row>
    <row r="14" spans="1:13" ht="19.5" customHeight="1">
      <c r="A14" s="890" t="s">
        <v>280</v>
      </c>
      <c r="B14" s="891"/>
      <c r="C14" s="282">
        <v>504</v>
      </c>
      <c r="D14" s="335">
        <v>100</v>
      </c>
      <c r="E14" s="335" t="s">
        <v>124</v>
      </c>
      <c r="F14" s="335">
        <v>0.8</v>
      </c>
      <c r="G14" s="335">
        <v>1.4</v>
      </c>
      <c r="H14" s="335">
        <v>39.3</v>
      </c>
      <c r="I14" s="335">
        <v>49.4</v>
      </c>
      <c r="J14" s="335">
        <v>1.2</v>
      </c>
      <c r="K14" s="335">
        <v>7.9</v>
      </c>
      <c r="L14" s="336" t="s">
        <v>124</v>
      </c>
      <c r="M14" s="141"/>
    </row>
    <row r="15" spans="1:13" ht="19.5" customHeight="1">
      <c r="A15" s="890" t="s">
        <v>158</v>
      </c>
      <c r="B15" s="891"/>
      <c r="C15" s="282">
        <v>337</v>
      </c>
      <c r="D15" s="335">
        <v>100</v>
      </c>
      <c r="E15" s="335" t="s">
        <v>124</v>
      </c>
      <c r="F15" s="335">
        <v>3.6</v>
      </c>
      <c r="G15" s="335">
        <v>15.1</v>
      </c>
      <c r="H15" s="335">
        <v>63.8</v>
      </c>
      <c r="I15" s="335" t="s">
        <v>124</v>
      </c>
      <c r="J15" s="335">
        <v>7.1</v>
      </c>
      <c r="K15" s="335">
        <v>9.8</v>
      </c>
      <c r="L15" s="336">
        <v>0.6</v>
      </c>
      <c r="M15" s="141"/>
    </row>
    <row r="16" spans="1:13" ht="19.5" customHeight="1">
      <c r="A16" s="890" t="s">
        <v>1</v>
      </c>
      <c r="B16" s="891"/>
      <c r="C16" s="282">
        <v>47</v>
      </c>
      <c r="D16" s="335">
        <v>100</v>
      </c>
      <c r="E16" s="335" t="s">
        <v>124</v>
      </c>
      <c r="F16" s="335">
        <v>42.6</v>
      </c>
      <c r="G16" s="335" t="s">
        <v>124</v>
      </c>
      <c r="H16" s="335">
        <v>57.4</v>
      </c>
      <c r="I16" s="335" t="s">
        <v>124</v>
      </c>
      <c r="J16" s="335" t="s">
        <v>124</v>
      </c>
      <c r="K16" s="335" t="s">
        <v>124</v>
      </c>
      <c r="L16" s="336" t="s">
        <v>124</v>
      </c>
      <c r="M16" s="141"/>
    </row>
    <row r="17" spans="1:13" ht="19.5" customHeight="1">
      <c r="A17" s="890" t="s">
        <v>2</v>
      </c>
      <c r="B17" s="891"/>
      <c r="C17" s="282">
        <v>31623</v>
      </c>
      <c r="D17" s="335">
        <v>100</v>
      </c>
      <c r="E17" s="335">
        <v>0.1</v>
      </c>
      <c r="F17" s="335">
        <v>0.6</v>
      </c>
      <c r="G17" s="335">
        <v>51.2</v>
      </c>
      <c r="H17" s="335">
        <v>41.6</v>
      </c>
      <c r="I17" s="335">
        <v>0.2</v>
      </c>
      <c r="J17" s="335">
        <v>0.4</v>
      </c>
      <c r="K17" s="335">
        <v>5.1</v>
      </c>
      <c r="L17" s="336">
        <v>1</v>
      </c>
      <c r="M17" s="141"/>
    </row>
    <row r="18" spans="1:13" ht="19.5" customHeight="1">
      <c r="A18" s="890" t="s">
        <v>121</v>
      </c>
      <c r="B18" s="891"/>
      <c r="C18" s="282">
        <v>21681</v>
      </c>
      <c r="D18" s="335">
        <v>100</v>
      </c>
      <c r="E18" s="335">
        <v>0</v>
      </c>
      <c r="F18" s="335">
        <v>0</v>
      </c>
      <c r="G18" s="335">
        <v>45.6</v>
      </c>
      <c r="H18" s="335">
        <v>48.6</v>
      </c>
      <c r="I18" s="335">
        <v>0</v>
      </c>
      <c r="J18" s="335">
        <v>0</v>
      </c>
      <c r="K18" s="335">
        <v>5</v>
      </c>
      <c r="L18" s="336">
        <v>0.8</v>
      </c>
      <c r="M18" s="141"/>
    </row>
    <row r="19" spans="1:13" ht="19.5" customHeight="1">
      <c r="A19" s="890" t="s">
        <v>3</v>
      </c>
      <c r="B19" s="891"/>
      <c r="C19" s="282">
        <v>63</v>
      </c>
      <c r="D19" s="335">
        <v>100</v>
      </c>
      <c r="E19" s="335" t="s">
        <v>124</v>
      </c>
      <c r="F19" s="335" t="s">
        <v>124</v>
      </c>
      <c r="G19" s="335">
        <v>12.7</v>
      </c>
      <c r="H19" s="335">
        <v>46</v>
      </c>
      <c r="I19" s="335" t="s">
        <v>124</v>
      </c>
      <c r="J19" s="335" t="s">
        <v>124</v>
      </c>
      <c r="K19" s="335">
        <v>41.3</v>
      </c>
      <c r="L19" s="336" t="s">
        <v>124</v>
      </c>
      <c r="M19" s="141"/>
    </row>
    <row r="20" spans="1:13" ht="19.5" customHeight="1">
      <c r="A20" s="890" t="s">
        <v>213</v>
      </c>
      <c r="B20" s="891"/>
      <c r="C20" s="282">
        <v>6351</v>
      </c>
      <c r="D20" s="335">
        <v>100</v>
      </c>
      <c r="E20" s="335" t="s">
        <v>124</v>
      </c>
      <c r="F20" s="335" t="s">
        <v>124</v>
      </c>
      <c r="G20" s="335">
        <v>23.9</v>
      </c>
      <c r="H20" s="335">
        <v>8.8</v>
      </c>
      <c r="I20" s="335">
        <v>3.4</v>
      </c>
      <c r="J20" s="335">
        <v>0.3</v>
      </c>
      <c r="K20" s="335">
        <v>62.5</v>
      </c>
      <c r="L20" s="336">
        <v>1</v>
      </c>
      <c r="M20" s="141"/>
    </row>
    <row r="21" spans="1:13" ht="19.5" customHeight="1">
      <c r="A21" s="887" t="s">
        <v>192</v>
      </c>
      <c r="B21" s="888"/>
      <c r="C21" s="283">
        <v>4144</v>
      </c>
      <c r="D21" s="337">
        <v>100</v>
      </c>
      <c r="E21" s="337" t="s">
        <v>124</v>
      </c>
      <c r="F21" s="337" t="s">
        <v>124</v>
      </c>
      <c r="G21" s="337" t="s">
        <v>124</v>
      </c>
      <c r="H21" s="337">
        <v>6.2</v>
      </c>
      <c r="I21" s="337">
        <v>4.9</v>
      </c>
      <c r="J21" s="337">
        <v>0.1</v>
      </c>
      <c r="K21" s="337">
        <v>88.6</v>
      </c>
      <c r="L21" s="338">
        <v>0.3</v>
      </c>
      <c r="M21" s="141"/>
    </row>
    <row r="22" ht="3.75" customHeight="1"/>
    <row r="23" spans="1:2" ht="15" customHeight="1">
      <c r="A23" s="138" t="s">
        <v>33</v>
      </c>
      <c r="B23" s="137" t="s">
        <v>159</v>
      </c>
    </row>
    <row r="24" spans="1:2" ht="15" customHeight="1">
      <c r="A24" s="138" t="s">
        <v>29</v>
      </c>
      <c r="B24" s="137" t="s">
        <v>160</v>
      </c>
    </row>
    <row r="25" spans="1:7" ht="15" customHeight="1">
      <c r="A25" s="156" t="s">
        <v>30</v>
      </c>
      <c r="B25" s="3" t="s">
        <v>153</v>
      </c>
      <c r="C25" s="3"/>
      <c r="D25" s="3"/>
      <c r="E25" s="3"/>
      <c r="F25" s="3"/>
      <c r="G25" s="3"/>
    </row>
    <row r="26" spans="1:12" ht="15" customHeight="1">
      <c r="A26" s="155" t="s">
        <v>31</v>
      </c>
      <c r="B26" s="889" t="s">
        <v>283</v>
      </c>
      <c r="C26" s="889"/>
      <c r="D26" s="889"/>
      <c r="E26" s="889"/>
      <c r="F26" s="889"/>
      <c r="G26" s="889"/>
      <c r="H26" s="889"/>
      <c r="I26" s="889"/>
      <c r="J26" s="889"/>
      <c r="K26" s="889"/>
      <c r="L26" s="889"/>
    </row>
    <row r="27" spans="1:12" ht="15" customHeight="1">
      <c r="A27" s="155" t="s">
        <v>34</v>
      </c>
      <c r="B27" s="889" t="s">
        <v>37</v>
      </c>
      <c r="C27" s="889"/>
      <c r="D27" s="889"/>
      <c r="E27" s="889"/>
      <c r="F27" s="889"/>
      <c r="G27" s="889"/>
      <c r="H27" s="889"/>
      <c r="I27" s="889"/>
      <c r="J27" s="889"/>
      <c r="K27" s="889"/>
      <c r="L27" s="889"/>
    </row>
    <row r="28" spans="1:13" ht="15" customHeight="1">
      <c r="A28" s="156"/>
      <c r="B28" s="889"/>
      <c r="C28" s="889"/>
      <c r="D28" s="889"/>
      <c r="E28" s="889"/>
      <c r="F28" s="889"/>
      <c r="G28" s="889"/>
      <c r="H28" s="889"/>
      <c r="I28" s="889"/>
      <c r="J28" s="889"/>
      <c r="K28" s="889"/>
      <c r="L28" s="889"/>
      <c r="M28" s="141"/>
    </row>
    <row r="30" ht="15" customHeight="1">
      <c r="B30" s="2"/>
    </row>
    <row r="31" ht="15" customHeight="1">
      <c r="B31" s="2"/>
    </row>
    <row r="34" spans="4:5" ht="15" customHeight="1">
      <c r="D34" s="138"/>
      <c r="E34" s="138"/>
    </row>
    <row r="35" spans="4:5" ht="15" customHeight="1">
      <c r="D35" s="138"/>
      <c r="E35" s="138"/>
    </row>
    <row r="36" spans="4:5" ht="15" customHeight="1">
      <c r="D36" s="138"/>
      <c r="E36" s="138"/>
    </row>
    <row r="37" spans="4:5" ht="15" customHeight="1">
      <c r="D37" s="138"/>
      <c r="E37" s="138"/>
    </row>
    <row r="38" spans="4:5" ht="15" customHeight="1">
      <c r="D38" s="138"/>
      <c r="E38" s="138"/>
    </row>
    <row r="39" spans="4:5" ht="15" customHeight="1">
      <c r="D39" s="138"/>
      <c r="E39" s="138"/>
    </row>
    <row r="40" spans="4:5" ht="15" customHeight="1">
      <c r="D40" s="138"/>
      <c r="E40" s="138"/>
    </row>
    <row r="41" spans="4:5" ht="15" customHeight="1">
      <c r="D41" s="138"/>
      <c r="E41" s="138"/>
    </row>
    <row r="42" spans="4:5" ht="15" customHeight="1">
      <c r="D42" s="138"/>
      <c r="E42" s="138"/>
    </row>
    <row r="43" spans="4:5" ht="15" customHeight="1">
      <c r="D43" s="138"/>
      <c r="E43" s="138"/>
    </row>
    <row r="44" spans="4:5" ht="15" customHeight="1">
      <c r="D44" s="138"/>
      <c r="E44" s="138"/>
    </row>
    <row r="45" spans="4:5" ht="15" customHeight="1">
      <c r="D45" s="138"/>
      <c r="E45" s="138"/>
    </row>
    <row r="46" spans="4:5" ht="15" customHeight="1">
      <c r="D46" s="138"/>
      <c r="E46" s="138"/>
    </row>
    <row r="47" spans="4:5" ht="15" customHeight="1">
      <c r="D47" s="138"/>
      <c r="E47" s="138"/>
    </row>
    <row r="49" spans="3:5" ht="15" customHeight="1">
      <c r="C49" s="138"/>
      <c r="D49" s="138"/>
      <c r="E49" s="138"/>
    </row>
    <row r="50" spans="3:5" ht="15" customHeight="1">
      <c r="C50" s="138"/>
      <c r="D50" s="138"/>
      <c r="E50" s="138"/>
    </row>
    <row r="51" spans="3:5" ht="15" customHeight="1">
      <c r="C51" s="138"/>
      <c r="D51" s="138"/>
      <c r="E51" s="138"/>
    </row>
    <row r="52" spans="3:5" ht="15" customHeight="1">
      <c r="C52" s="138"/>
      <c r="D52" s="138"/>
      <c r="E52" s="138"/>
    </row>
    <row r="53" spans="3:5" ht="15" customHeight="1">
      <c r="C53" s="138"/>
      <c r="D53" s="138"/>
      <c r="E53" s="138"/>
    </row>
    <row r="54" spans="3:5" ht="15" customHeight="1">
      <c r="C54" s="138"/>
      <c r="D54" s="138"/>
      <c r="E54" s="138"/>
    </row>
    <row r="55" spans="3:5" ht="15" customHeight="1">
      <c r="C55" s="138"/>
      <c r="D55" s="138"/>
      <c r="E55" s="138"/>
    </row>
    <row r="56" spans="3:5" ht="15" customHeight="1">
      <c r="C56" s="138"/>
      <c r="D56" s="138"/>
      <c r="E56" s="138"/>
    </row>
    <row r="57" spans="3:5" ht="15" customHeight="1">
      <c r="C57" s="138"/>
      <c r="D57" s="138"/>
      <c r="E57" s="138"/>
    </row>
    <row r="58" spans="3:5" ht="15" customHeight="1">
      <c r="C58" s="138"/>
      <c r="D58" s="138"/>
      <c r="E58" s="138"/>
    </row>
    <row r="59" spans="3:5" ht="15" customHeight="1">
      <c r="C59" s="138"/>
      <c r="D59" s="138"/>
      <c r="E59" s="138"/>
    </row>
    <row r="60" spans="3:5" ht="15" customHeight="1">
      <c r="C60" s="138"/>
      <c r="D60" s="138"/>
      <c r="E60" s="138"/>
    </row>
    <row r="61" spans="3:5" ht="15" customHeight="1">
      <c r="C61" s="138"/>
      <c r="D61" s="138"/>
      <c r="E61" s="138"/>
    </row>
    <row r="62" spans="3:5" ht="15" customHeight="1">
      <c r="C62" s="138"/>
      <c r="D62" s="138"/>
      <c r="E62" s="138"/>
    </row>
  </sheetData>
  <sheetProtection/>
  <mergeCells count="21">
    <mergeCell ref="C4:C7"/>
    <mergeCell ref="D4:L4"/>
    <mergeCell ref="D5:D7"/>
    <mergeCell ref="E5:G5"/>
    <mergeCell ref="H5:L5"/>
    <mergeCell ref="A8:B8"/>
    <mergeCell ref="A9:B9"/>
    <mergeCell ref="A10:B10"/>
    <mergeCell ref="A11:B11"/>
    <mergeCell ref="A12:B12"/>
    <mergeCell ref="A13:B13"/>
    <mergeCell ref="A14:B14"/>
    <mergeCell ref="A21:B21"/>
    <mergeCell ref="B26:L26"/>
    <mergeCell ref="B27:L28"/>
    <mergeCell ref="A15:B15"/>
    <mergeCell ref="A16:B16"/>
    <mergeCell ref="A17:B17"/>
    <mergeCell ref="A18:B18"/>
    <mergeCell ref="A19:B19"/>
    <mergeCell ref="A20:B20"/>
  </mergeCells>
  <printOptions/>
  <pageMargins left="0.5118110236220472" right="0.2755905511811024" top="0.2755905511811024" bottom="0.2755905511811024" header="0.15748031496062992" footer="0.15748031496062992"/>
  <pageSetup horizontalDpi="600" verticalDpi="600" orientation="portrait" paperSize="9" scale="80" r:id="rId1"/>
</worksheet>
</file>

<file path=xl/worksheets/sheet30.xml><?xml version="1.0" encoding="utf-8"?>
<worksheet xmlns="http://schemas.openxmlformats.org/spreadsheetml/2006/main" xmlns:r="http://schemas.openxmlformats.org/officeDocument/2006/relationships">
  <dimension ref="A1:M166"/>
  <sheetViews>
    <sheetView zoomScalePageLayoutView="0" workbookViewId="0" topLeftCell="A1">
      <selection activeCell="G1" sqref="G1"/>
    </sheetView>
  </sheetViews>
  <sheetFormatPr defaultColWidth="9.00390625" defaultRowHeight="13.5"/>
  <cols>
    <col min="1" max="1" width="1.4921875" style="360" customWidth="1"/>
    <col min="2" max="2" width="40.625" style="360" customWidth="1"/>
    <col min="3" max="5" width="8.625" style="827" customWidth="1"/>
    <col min="6" max="6" width="1.4921875" style="360" customWidth="1"/>
    <col min="7" max="7" width="40.625" style="360" customWidth="1"/>
    <col min="8" max="8" width="8.625" style="827" customWidth="1"/>
    <col min="9" max="10" width="8.625" style="360" customWidth="1"/>
    <col min="11" max="16384" width="9.00390625" style="360" customWidth="1"/>
  </cols>
  <sheetData>
    <row r="1" ht="29.25" customHeight="1">
      <c r="B1" s="826" t="s">
        <v>529</v>
      </c>
    </row>
    <row r="2" spans="2:5" ht="23.25" customHeight="1">
      <c r="B2" s="1072" t="s">
        <v>530</v>
      </c>
      <c r="C2" s="1072"/>
      <c r="D2" s="828"/>
      <c r="E2" s="828"/>
    </row>
    <row r="3" spans="1:10" ht="16.5" customHeight="1" thickBot="1">
      <c r="A3" s="362"/>
      <c r="B3" s="362"/>
      <c r="C3" s="829"/>
      <c r="D3" s="829"/>
      <c r="E3" s="829"/>
      <c r="J3" s="830"/>
    </row>
    <row r="4" spans="1:10" ht="16.5" customHeight="1">
      <c r="A4" s="362"/>
      <c r="B4" s="1073" t="s">
        <v>293</v>
      </c>
      <c r="C4" s="1066" t="s">
        <v>531</v>
      </c>
      <c r="D4" s="1068" t="s">
        <v>532</v>
      </c>
      <c r="E4" s="1070" t="s">
        <v>533</v>
      </c>
      <c r="G4" s="1075" t="s">
        <v>293</v>
      </c>
      <c r="H4" s="1066" t="s">
        <v>531</v>
      </c>
      <c r="I4" s="1068" t="s">
        <v>532</v>
      </c>
      <c r="J4" s="1070" t="s">
        <v>533</v>
      </c>
    </row>
    <row r="5" spans="1:13" ht="30.75" customHeight="1" thickBot="1">
      <c r="A5" s="362"/>
      <c r="B5" s="1074"/>
      <c r="C5" s="1067"/>
      <c r="D5" s="1069"/>
      <c r="E5" s="1071"/>
      <c r="G5" s="1076"/>
      <c r="H5" s="1067"/>
      <c r="I5" s="1069"/>
      <c r="J5" s="1071"/>
      <c r="K5" s="415"/>
      <c r="L5" s="415"/>
      <c r="M5" s="415"/>
    </row>
    <row r="6" spans="1:13" ht="15.75" customHeight="1">
      <c r="A6" s="362"/>
      <c r="B6" s="831" t="s">
        <v>298</v>
      </c>
      <c r="C6" s="832">
        <v>54707</v>
      </c>
      <c r="D6" s="833">
        <v>50822</v>
      </c>
      <c r="E6" s="834">
        <v>50343</v>
      </c>
      <c r="G6" s="835" t="s">
        <v>347</v>
      </c>
      <c r="H6" s="836">
        <v>351</v>
      </c>
      <c r="I6" s="837">
        <v>340</v>
      </c>
      <c r="J6" s="838">
        <v>337</v>
      </c>
      <c r="K6" s="415"/>
      <c r="L6" s="415"/>
      <c r="M6" s="415"/>
    </row>
    <row r="7" spans="1:11" ht="15.75" customHeight="1">
      <c r="A7" s="362"/>
      <c r="B7" s="413" t="s">
        <v>299</v>
      </c>
      <c r="C7" s="839">
        <v>298</v>
      </c>
      <c r="D7" s="840">
        <v>298</v>
      </c>
      <c r="E7" s="841">
        <v>297</v>
      </c>
      <c r="G7" s="835" t="s">
        <v>348</v>
      </c>
      <c r="H7" s="836">
        <v>194</v>
      </c>
      <c r="I7" s="837">
        <v>183</v>
      </c>
      <c r="J7" s="838">
        <v>182</v>
      </c>
      <c r="K7" s="415"/>
    </row>
    <row r="8" spans="1:11" ht="15.75" customHeight="1">
      <c r="A8" s="362"/>
      <c r="B8" s="413" t="s">
        <v>300</v>
      </c>
      <c r="C8" s="839">
        <v>188</v>
      </c>
      <c r="D8" s="840">
        <v>188</v>
      </c>
      <c r="E8" s="841">
        <v>188</v>
      </c>
      <c r="G8" s="835" t="s">
        <v>349</v>
      </c>
      <c r="H8" s="836">
        <v>34</v>
      </c>
      <c r="I8" s="837">
        <v>32</v>
      </c>
      <c r="J8" s="838">
        <v>32</v>
      </c>
      <c r="K8" s="415"/>
    </row>
    <row r="9" spans="1:11" ht="15.75" customHeight="1">
      <c r="A9" s="362"/>
      <c r="B9" s="413" t="s">
        <v>301</v>
      </c>
      <c r="C9" s="839">
        <v>19</v>
      </c>
      <c r="D9" s="840">
        <v>19</v>
      </c>
      <c r="E9" s="841">
        <v>19</v>
      </c>
      <c r="G9" s="835" t="s">
        <v>350</v>
      </c>
      <c r="H9" s="836">
        <v>160</v>
      </c>
      <c r="I9" s="837">
        <v>151</v>
      </c>
      <c r="J9" s="838">
        <v>150</v>
      </c>
      <c r="K9" s="415"/>
    </row>
    <row r="10" spans="1:11" ht="15.75" customHeight="1">
      <c r="A10" s="362"/>
      <c r="B10" s="413" t="s">
        <v>302</v>
      </c>
      <c r="C10" s="839">
        <v>60</v>
      </c>
      <c r="D10" s="840">
        <v>60</v>
      </c>
      <c r="E10" s="841">
        <v>60</v>
      </c>
      <c r="G10" s="835" t="s">
        <v>351</v>
      </c>
      <c r="H10" s="836">
        <v>6</v>
      </c>
      <c r="I10" s="837">
        <v>6</v>
      </c>
      <c r="J10" s="838">
        <v>5</v>
      </c>
      <c r="K10" s="415"/>
    </row>
    <row r="11" spans="1:11" ht="15.75" customHeight="1">
      <c r="A11" s="362"/>
      <c r="B11" s="413" t="s">
        <v>303</v>
      </c>
      <c r="C11" s="839">
        <v>21</v>
      </c>
      <c r="D11" s="840">
        <v>21</v>
      </c>
      <c r="E11" s="841">
        <v>20</v>
      </c>
      <c r="G11" s="835" t="s">
        <v>352</v>
      </c>
      <c r="H11" s="836">
        <v>19</v>
      </c>
      <c r="I11" s="837">
        <v>19</v>
      </c>
      <c r="J11" s="838">
        <v>18</v>
      </c>
      <c r="K11" s="415"/>
    </row>
    <row r="12" spans="1:11" ht="15.75" customHeight="1">
      <c r="A12" s="362"/>
      <c r="B12" s="595" t="s">
        <v>304</v>
      </c>
      <c r="C12" s="842">
        <v>10</v>
      </c>
      <c r="D12" s="843">
        <v>10</v>
      </c>
      <c r="E12" s="844">
        <v>10</v>
      </c>
      <c r="G12" s="835" t="s">
        <v>353</v>
      </c>
      <c r="H12" s="836">
        <v>11</v>
      </c>
      <c r="I12" s="837">
        <v>11</v>
      </c>
      <c r="J12" s="838">
        <v>11</v>
      </c>
      <c r="K12" s="415"/>
    </row>
    <row r="13" spans="1:11" ht="15.75" customHeight="1">
      <c r="A13" s="362"/>
      <c r="B13" s="413" t="s">
        <v>305</v>
      </c>
      <c r="C13" s="845">
        <v>5263</v>
      </c>
      <c r="D13" s="846">
        <v>4890</v>
      </c>
      <c r="E13" s="847">
        <v>4858</v>
      </c>
      <c r="F13" s="384"/>
      <c r="G13" s="835" t="s">
        <v>354</v>
      </c>
      <c r="H13" s="836">
        <v>73</v>
      </c>
      <c r="I13" s="837">
        <v>73</v>
      </c>
      <c r="J13" s="838">
        <v>73</v>
      </c>
      <c r="K13" s="415"/>
    </row>
    <row r="14" spans="1:11" ht="15.75" customHeight="1">
      <c r="A14" s="362"/>
      <c r="B14" s="413" t="s">
        <v>534</v>
      </c>
      <c r="C14" s="839">
        <v>951</v>
      </c>
      <c r="D14" s="840">
        <v>910</v>
      </c>
      <c r="E14" s="841">
        <v>909</v>
      </c>
      <c r="G14" s="835" t="s">
        <v>355</v>
      </c>
      <c r="H14" s="836">
        <v>12</v>
      </c>
      <c r="I14" s="837">
        <v>12</v>
      </c>
      <c r="J14" s="838">
        <v>12</v>
      </c>
      <c r="K14" s="415"/>
    </row>
    <row r="15" spans="1:11" ht="15.75" customHeight="1">
      <c r="A15" s="362"/>
      <c r="B15" s="413" t="s">
        <v>535</v>
      </c>
      <c r="C15" s="839">
        <v>902</v>
      </c>
      <c r="D15" s="840">
        <v>862</v>
      </c>
      <c r="E15" s="841">
        <v>861</v>
      </c>
      <c r="G15" s="848" t="s">
        <v>356</v>
      </c>
      <c r="H15" s="849">
        <v>36</v>
      </c>
      <c r="I15" s="850">
        <v>36</v>
      </c>
      <c r="J15" s="851">
        <v>36</v>
      </c>
      <c r="K15" s="415"/>
    </row>
    <row r="16" spans="1:11" ht="15.75" customHeight="1">
      <c r="A16" s="362"/>
      <c r="B16" s="413" t="s">
        <v>536</v>
      </c>
      <c r="C16" s="839">
        <v>49</v>
      </c>
      <c r="D16" s="840">
        <v>48</v>
      </c>
      <c r="E16" s="841">
        <v>48</v>
      </c>
      <c r="G16" s="852" t="s">
        <v>357</v>
      </c>
      <c r="H16" s="853">
        <v>48</v>
      </c>
      <c r="I16" s="850">
        <v>48</v>
      </c>
      <c r="J16" s="851">
        <v>47</v>
      </c>
      <c r="K16" s="415"/>
    </row>
    <row r="17" spans="1:11" ht="15.75" customHeight="1">
      <c r="A17" s="362"/>
      <c r="B17" s="413" t="s">
        <v>537</v>
      </c>
      <c r="C17" s="839">
        <v>2086</v>
      </c>
      <c r="D17" s="840">
        <v>1965</v>
      </c>
      <c r="E17" s="841">
        <v>1964</v>
      </c>
      <c r="G17" s="835" t="s">
        <v>358</v>
      </c>
      <c r="H17" s="836">
        <v>33737</v>
      </c>
      <c r="I17" s="837">
        <v>31976</v>
      </c>
      <c r="J17" s="838">
        <v>31623</v>
      </c>
      <c r="K17" s="415"/>
    </row>
    <row r="18" spans="1:11" ht="15.75" customHeight="1">
      <c r="A18" s="362"/>
      <c r="B18" s="413" t="s">
        <v>538</v>
      </c>
      <c r="C18" s="839">
        <v>223</v>
      </c>
      <c r="D18" s="840">
        <v>218</v>
      </c>
      <c r="E18" s="841">
        <v>218</v>
      </c>
      <c r="G18" s="835" t="s">
        <v>359</v>
      </c>
      <c r="H18" s="836">
        <v>510</v>
      </c>
      <c r="I18" s="837">
        <v>510</v>
      </c>
      <c r="J18" s="838">
        <v>413</v>
      </c>
      <c r="K18" s="415"/>
    </row>
    <row r="19" spans="1:11" ht="15.75" customHeight="1">
      <c r="A19" s="362"/>
      <c r="B19" s="413" t="s">
        <v>539</v>
      </c>
      <c r="C19" s="839">
        <v>29</v>
      </c>
      <c r="D19" s="840">
        <v>29</v>
      </c>
      <c r="E19" s="841">
        <v>28</v>
      </c>
      <c r="G19" s="835" t="s">
        <v>360</v>
      </c>
      <c r="H19" s="836">
        <v>125</v>
      </c>
      <c r="I19" s="837">
        <v>125</v>
      </c>
      <c r="J19" s="838">
        <v>125</v>
      </c>
      <c r="K19" s="415"/>
    </row>
    <row r="20" spans="1:11" ht="15.75" customHeight="1">
      <c r="A20" s="362"/>
      <c r="B20" s="413" t="s">
        <v>540</v>
      </c>
      <c r="C20" s="839">
        <v>1834</v>
      </c>
      <c r="D20" s="840">
        <v>1718</v>
      </c>
      <c r="E20" s="841">
        <v>1718</v>
      </c>
      <c r="G20" s="835" t="s">
        <v>436</v>
      </c>
      <c r="H20" s="836">
        <v>268</v>
      </c>
      <c r="I20" s="837">
        <v>267</v>
      </c>
      <c r="J20" s="838">
        <v>262</v>
      </c>
      <c r="K20" s="415"/>
    </row>
    <row r="21" spans="1:11" ht="15.75" customHeight="1">
      <c r="A21" s="362"/>
      <c r="B21" s="413" t="s">
        <v>541</v>
      </c>
      <c r="C21" s="839">
        <v>2226</v>
      </c>
      <c r="D21" s="840">
        <v>2015</v>
      </c>
      <c r="E21" s="841">
        <v>1985</v>
      </c>
      <c r="G21" s="835" t="s">
        <v>362</v>
      </c>
      <c r="H21" s="836">
        <v>23118</v>
      </c>
      <c r="I21" s="837">
        <v>21754</v>
      </c>
      <c r="J21" s="838">
        <v>21681</v>
      </c>
      <c r="K21" s="415"/>
    </row>
    <row r="22" spans="1:13" ht="15.75" customHeight="1">
      <c r="A22" s="362"/>
      <c r="B22" s="413" t="s">
        <v>542</v>
      </c>
      <c r="C22" s="839">
        <v>266</v>
      </c>
      <c r="D22" s="840">
        <v>237</v>
      </c>
      <c r="E22" s="841">
        <v>236</v>
      </c>
      <c r="G22" s="835" t="s">
        <v>363</v>
      </c>
      <c r="H22" s="836">
        <v>584</v>
      </c>
      <c r="I22" s="837">
        <v>583</v>
      </c>
      <c r="J22" s="838">
        <v>582</v>
      </c>
      <c r="K22" s="415"/>
      <c r="L22" s="415"/>
      <c r="M22" s="415"/>
    </row>
    <row r="23" spans="1:13" ht="15.75" customHeight="1">
      <c r="A23" s="362"/>
      <c r="B23" s="413" t="s">
        <v>543</v>
      </c>
      <c r="C23" s="839">
        <v>1514</v>
      </c>
      <c r="D23" s="840">
        <v>1391</v>
      </c>
      <c r="E23" s="841">
        <v>1363</v>
      </c>
      <c r="G23" s="835" t="s">
        <v>364</v>
      </c>
      <c r="H23" s="836">
        <v>241</v>
      </c>
      <c r="I23" s="837">
        <v>224</v>
      </c>
      <c r="J23" s="838">
        <v>224</v>
      </c>
      <c r="K23" s="415"/>
      <c r="L23" s="415"/>
      <c r="M23" s="415"/>
    </row>
    <row r="24" spans="1:13" ht="15.75" customHeight="1">
      <c r="A24" s="362"/>
      <c r="B24" s="595" t="s">
        <v>544</v>
      </c>
      <c r="C24" s="842">
        <v>446</v>
      </c>
      <c r="D24" s="843">
        <v>387</v>
      </c>
      <c r="E24" s="844">
        <v>386</v>
      </c>
      <c r="G24" s="835" t="s">
        <v>365</v>
      </c>
      <c r="H24" s="836">
        <v>5</v>
      </c>
      <c r="I24" s="837">
        <v>5</v>
      </c>
      <c r="J24" s="838">
        <v>5</v>
      </c>
      <c r="K24" s="415"/>
      <c r="L24" s="415"/>
      <c r="M24" s="415"/>
    </row>
    <row r="25" spans="1:13" ht="15.75" customHeight="1">
      <c r="A25" s="362"/>
      <c r="B25" s="413" t="s">
        <v>318</v>
      </c>
      <c r="C25" s="839">
        <v>4285</v>
      </c>
      <c r="D25" s="840">
        <v>3776</v>
      </c>
      <c r="E25" s="841">
        <v>3764</v>
      </c>
      <c r="G25" s="835" t="s">
        <v>366</v>
      </c>
      <c r="H25" s="836">
        <v>244</v>
      </c>
      <c r="I25" s="837">
        <v>230</v>
      </c>
      <c r="J25" s="838">
        <v>230</v>
      </c>
      <c r="K25" s="415"/>
      <c r="L25" s="415"/>
      <c r="M25" s="415"/>
    </row>
    <row r="26" spans="1:13" ht="15.75" customHeight="1">
      <c r="A26" s="362"/>
      <c r="B26" s="413" t="s">
        <v>319</v>
      </c>
      <c r="C26" s="839">
        <v>1286</v>
      </c>
      <c r="D26" s="840">
        <v>1204</v>
      </c>
      <c r="E26" s="841">
        <v>1204</v>
      </c>
      <c r="G26" s="835" t="s">
        <v>367</v>
      </c>
      <c r="H26" s="836">
        <v>9</v>
      </c>
      <c r="I26" s="837">
        <v>9</v>
      </c>
      <c r="J26" s="838">
        <v>9</v>
      </c>
      <c r="K26" s="415"/>
      <c r="L26" s="415"/>
      <c r="M26" s="415"/>
    </row>
    <row r="27" spans="1:13" ht="15.75" customHeight="1">
      <c r="A27" s="362"/>
      <c r="B27" s="413" t="s">
        <v>320</v>
      </c>
      <c r="C27" s="839">
        <v>2834</v>
      </c>
      <c r="D27" s="840">
        <v>2422</v>
      </c>
      <c r="E27" s="841">
        <v>2410</v>
      </c>
      <c r="G27" s="835" t="s">
        <v>368</v>
      </c>
      <c r="H27" s="836">
        <v>10</v>
      </c>
      <c r="I27" s="837">
        <v>10</v>
      </c>
      <c r="J27" s="838">
        <v>10</v>
      </c>
      <c r="K27" s="415"/>
      <c r="L27" s="415"/>
      <c r="M27" s="415"/>
    </row>
    <row r="28" spans="1:13" ht="15.75" customHeight="1">
      <c r="A28" s="362"/>
      <c r="B28" s="413" t="s">
        <v>321</v>
      </c>
      <c r="C28" s="839">
        <v>165</v>
      </c>
      <c r="D28" s="840">
        <v>150</v>
      </c>
      <c r="E28" s="841">
        <v>150</v>
      </c>
      <c r="G28" s="835" t="s">
        <v>369</v>
      </c>
      <c r="H28" s="836">
        <v>23</v>
      </c>
      <c r="I28" s="837">
        <v>23</v>
      </c>
      <c r="J28" s="838">
        <v>23</v>
      </c>
      <c r="K28" s="415"/>
      <c r="L28" s="415"/>
      <c r="M28" s="415"/>
    </row>
    <row r="29" spans="1:13" ht="15.75" customHeight="1">
      <c r="A29" s="362"/>
      <c r="B29" s="854" t="s">
        <v>322</v>
      </c>
      <c r="C29" s="845">
        <v>543</v>
      </c>
      <c r="D29" s="846">
        <v>499</v>
      </c>
      <c r="E29" s="847">
        <v>498</v>
      </c>
      <c r="G29" s="835" t="s">
        <v>370</v>
      </c>
      <c r="H29" s="836">
        <v>61</v>
      </c>
      <c r="I29" s="837">
        <v>56</v>
      </c>
      <c r="J29" s="838">
        <v>56</v>
      </c>
      <c r="K29" s="415"/>
      <c r="L29" s="415"/>
      <c r="M29" s="415"/>
    </row>
    <row r="30" spans="1:13" ht="15.75" customHeight="1">
      <c r="A30" s="362"/>
      <c r="B30" s="413" t="s">
        <v>323</v>
      </c>
      <c r="C30" s="839">
        <v>34</v>
      </c>
      <c r="D30" s="840">
        <v>32</v>
      </c>
      <c r="E30" s="841">
        <v>31</v>
      </c>
      <c r="G30" s="835" t="s">
        <v>371</v>
      </c>
      <c r="H30" s="836">
        <v>87</v>
      </c>
      <c r="I30" s="837">
        <v>83</v>
      </c>
      <c r="J30" s="838">
        <v>83</v>
      </c>
      <c r="K30" s="415"/>
      <c r="L30" s="415"/>
      <c r="M30" s="415"/>
    </row>
    <row r="31" spans="1:13" ht="15.75" customHeight="1">
      <c r="A31" s="362"/>
      <c r="B31" s="413" t="s">
        <v>324</v>
      </c>
      <c r="C31" s="839">
        <v>2</v>
      </c>
      <c r="D31" s="840">
        <v>1</v>
      </c>
      <c r="E31" s="841">
        <v>1</v>
      </c>
      <c r="G31" s="835" t="s">
        <v>372</v>
      </c>
      <c r="H31" s="836">
        <v>6</v>
      </c>
      <c r="I31" s="837">
        <v>6</v>
      </c>
      <c r="J31" s="838">
        <v>6</v>
      </c>
      <c r="K31" s="415"/>
      <c r="L31" s="415"/>
      <c r="M31" s="415"/>
    </row>
    <row r="32" spans="1:13" ht="15.75" customHeight="1">
      <c r="A32" s="362"/>
      <c r="B32" s="413" t="s">
        <v>325</v>
      </c>
      <c r="C32" s="839">
        <v>1</v>
      </c>
      <c r="D32" s="840">
        <v>1</v>
      </c>
      <c r="E32" s="841">
        <v>1</v>
      </c>
      <c r="G32" s="835" t="s">
        <v>373</v>
      </c>
      <c r="H32" s="836">
        <v>135</v>
      </c>
      <c r="I32" s="837">
        <v>116</v>
      </c>
      <c r="J32" s="838">
        <v>116</v>
      </c>
      <c r="K32" s="415"/>
      <c r="L32" s="415"/>
      <c r="M32" s="415"/>
    </row>
    <row r="33" spans="1:13" ht="15.75" customHeight="1">
      <c r="A33" s="362"/>
      <c r="B33" s="413" t="s">
        <v>326</v>
      </c>
      <c r="C33" s="839">
        <v>3</v>
      </c>
      <c r="D33" s="840">
        <v>3</v>
      </c>
      <c r="E33" s="841">
        <v>3</v>
      </c>
      <c r="G33" s="835" t="s">
        <v>374</v>
      </c>
      <c r="H33" s="836">
        <v>37</v>
      </c>
      <c r="I33" s="837">
        <v>37</v>
      </c>
      <c r="J33" s="838">
        <v>37</v>
      </c>
      <c r="K33" s="415"/>
      <c r="L33" s="415"/>
      <c r="M33" s="415"/>
    </row>
    <row r="34" spans="1:13" ht="15.75" customHeight="1">
      <c r="A34" s="362"/>
      <c r="B34" s="413" t="s">
        <v>327</v>
      </c>
      <c r="C34" s="839">
        <v>202</v>
      </c>
      <c r="D34" s="840">
        <v>190</v>
      </c>
      <c r="E34" s="841">
        <v>190</v>
      </c>
      <c r="G34" s="835" t="s">
        <v>375</v>
      </c>
      <c r="H34" s="836">
        <v>58</v>
      </c>
      <c r="I34" s="837">
        <v>58</v>
      </c>
      <c r="J34" s="838">
        <v>58</v>
      </c>
      <c r="K34" s="415"/>
      <c r="L34" s="415"/>
      <c r="M34" s="415"/>
    </row>
    <row r="35" spans="1:13" ht="15.75" customHeight="1">
      <c r="A35" s="362"/>
      <c r="B35" s="413" t="s">
        <v>328</v>
      </c>
      <c r="C35" s="839">
        <v>90</v>
      </c>
      <c r="D35" s="840">
        <v>82</v>
      </c>
      <c r="E35" s="841">
        <v>82</v>
      </c>
      <c r="G35" s="835" t="s">
        <v>376</v>
      </c>
      <c r="H35" s="836">
        <v>75</v>
      </c>
      <c r="I35" s="837">
        <v>75</v>
      </c>
      <c r="J35" s="838">
        <v>75</v>
      </c>
      <c r="K35" s="415"/>
      <c r="L35" s="415"/>
      <c r="M35" s="415"/>
    </row>
    <row r="36" spans="1:13" ht="15.75" customHeight="1">
      <c r="A36" s="362"/>
      <c r="B36" s="413" t="s">
        <v>329</v>
      </c>
      <c r="C36" s="839">
        <v>132</v>
      </c>
      <c r="D36" s="840">
        <v>122</v>
      </c>
      <c r="E36" s="841">
        <v>122</v>
      </c>
      <c r="G36" s="835" t="s">
        <v>377</v>
      </c>
      <c r="H36" s="836">
        <v>4783</v>
      </c>
      <c r="I36" s="837">
        <v>4447</v>
      </c>
      <c r="J36" s="838">
        <v>4345</v>
      </c>
      <c r="K36" s="415"/>
      <c r="L36" s="415"/>
      <c r="M36" s="415"/>
    </row>
    <row r="37" spans="1:13" ht="15.75" customHeight="1">
      <c r="A37" s="362"/>
      <c r="B37" s="413" t="s">
        <v>330</v>
      </c>
      <c r="C37" s="839">
        <v>67</v>
      </c>
      <c r="D37" s="840">
        <v>57</v>
      </c>
      <c r="E37" s="841">
        <v>57</v>
      </c>
      <c r="G37" s="835" t="s">
        <v>378</v>
      </c>
      <c r="H37" s="836">
        <v>2915</v>
      </c>
      <c r="I37" s="837">
        <v>2688</v>
      </c>
      <c r="J37" s="838">
        <v>2594</v>
      </c>
      <c r="K37" s="415"/>
      <c r="L37" s="415"/>
      <c r="M37" s="415"/>
    </row>
    <row r="38" spans="1:13" ht="15.75" customHeight="1">
      <c r="A38" s="362"/>
      <c r="B38" s="413" t="s">
        <v>331</v>
      </c>
      <c r="C38" s="839">
        <v>12</v>
      </c>
      <c r="D38" s="840">
        <v>11</v>
      </c>
      <c r="E38" s="841">
        <v>11</v>
      </c>
      <c r="G38" s="835" t="s">
        <v>379</v>
      </c>
      <c r="H38" s="836">
        <v>1724</v>
      </c>
      <c r="I38" s="837">
        <v>1618</v>
      </c>
      <c r="J38" s="838">
        <v>1616</v>
      </c>
      <c r="K38" s="415"/>
      <c r="L38" s="415"/>
      <c r="M38" s="415"/>
    </row>
    <row r="39" spans="1:13" ht="15.75" customHeight="1">
      <c r="A39" s="362"/>
      <c r="B39" s="854" t="s">
        <v>332</v>
      </c>
      <c r="C39" s="845">
        <v>2196</v>
      </c>
      <c r="D39" s="846">
        <v>2003</v>
      </c>
      <c r="E39" s="847">
        <v>2001</v>
      </c>
      <c r="G39" s="835" t="s">
        <v>380</v>
      </c>
      <c r="H39" s="836">
        <v>19</v>
      </c>
      <c r="I39" s="837">
        <v>19</v>
      </c>
      <c r="J39" s="838">
        <v>19</v>
      </c>
      <c r="K39" s="415"/>
      <c r="L39" s="415"/>
      <c r="M39" s="415"/>
    </row>
    <row r="40" spans="1:10" ht="15.75" customHeight="1">
      <c r="A40" s="362"/>
      <c r="B40" s="413" t="s">
        <v>333</v>
      </c>
      <c r="C40" s="839">
        <v>802</v>
      </c>
      <c r="D40" s="840">
        <v>734</v>
      </c>
      <c r="E40" s="841">
        <v>733</v>
      </c>
      <c r="G40" s="835" t="s">
        <v>381</v>
      </c>
      <c r="H40" s="836">
        <v>4</v>
      </c>
      <c r="I40" s="855">
        <v>4</v>
      </c>
      <c r="J40" s="856">
        <v>4</v>
      </c>
    </row>
    <row r="41" spans="1:10" ht="15.75" customHeight="1">
      <c r="A41" s="362"/>
      <c r="B41" s="413" t="s">
        <v>334</v>
      </c>
      <c r="C41" s="839">
        <v>258</v>
      </c>
      <c r="D41" s="840">
        <v>238</v>
      </c>
      <c r="E41" s="841">
        <v>238</v>
      </c>
      <c r="G41" s="835" t="s">
        <v>382</v>
      </c>
      <c r="H41" s="836">
        <v>1</v>
      </c>
      <c r="I41" s="855">
        <v>1</v>
      </c>
      <c r="J41" s="856">
        <v>1</v>
      </c>
    </row>
    <row r="42" spans="1:10" ht="15.75" customHeight="1">
      <c r="A42" s="362"/>
      <c r="B42" s="413" t="s">
        <v>335</v>
      </c>
      <c r="C42" s="839">
        <v>146</v>
      </c>
      <c r="D42" s="840">
        <v>134</v>
      </c>
      <c r="E42" s="841">
        <v>134</v>
      </c>
      <c r="G42" s="835" t="s">
        <v>383</v>
      </c>
      <c r="H42" s="836">
        <v>120</v>
      </c>
      <c r="I42" s="855">
        <v>117</v>
      </c>
      <c r="J42" s="856">
        <v>111</v>
      </c>
    </row>
    <row r="43" spans="1:10" ht="15.75" customHeight="1">
      <c r="A43" s="362"/>
      <c r="B43" s="413" t="s">
        <v>336</v>
      </c>
      <c r="C43" s="839">
        <v>833</v>
      </c>
      <c r="D43" s="840">
        <v>753</v>
      </c>
      <c r="E43" s="841">
        <v>753</v>
      </c>
      <c r="G43" s="848" t="s">
        <v>384</v>
      </c>
      <c r="H43" s="849">
        <v>3358</v>
      </c>
      <c r="I43" s="857">
        <v>3358</v>
      </c>
      <c r="J43" s="858">
        <v>3283</v>
      </c>
    </row>
    <row r="44" spans="1:10" ht="15.75" customHeight="1">
      <c r="A44" s="362"/>
      <c r="B44" s="413" t="s">
        <v>337</v>
      </c>
      <c r="C44" s="839">
        <v>66</v>
      </c>
      <c r="D44" s="840">
        <v>57</v>
      </c>
      <c r="E44" s="841">
        <v>57</v>
      </c>
      <c r="G44" s="835" t="s">
        <v>385</v>
      </c>
      <c r="H44" s="836">
        <v>64</v>
      </c>
      <c r="I44" s="855">
        <v>64</v>
      </c>
      <c r="J44" s="856">
        <v>63</v>
      </c>
    </row>
    <row r="45" spans="1:10" ht="15.75" customHeight="1">
      <c r="A45" s="362"/>
      <c r="B45" s="413" t="s">
        <v>338</v>
      </c>
      <c r="C45" s="839">
        <v>77</v>
      </c>
      <c r="D45" s="840">
        <v>74</v>
      </c>
      <c r="E45" s="841">
        <v>73</v>
      </c>
      <c r="G45" s="835" t="s">
        <v>386</v>
      </c>
      <c r="H45" s="836">
        <v>59</v>
      </c>
      <c r="I45" s="855">
        <v>59</v>
      </c>
      <c r="J45" s="856">
        <v>59</v>
      </c>
    </row>
    <row r="46" spans="1:10" ht="15.75" customHeight="1">
      <c r="A46" s="362"/>
      <c r="B46" s="413" t="s">
        <v>339</v>
      </c>
      <c r="C46" s="839">
        <v>14</v>
      </c>
      <c r="D46" s="840">
        <v>13</v>
      </c>
      <c r="E46" s="841">
        <v>13</v>
      </c>
      <c r="G46" s="848" t="s">
        <v>387</v>
      </c>
      <c r="H46" s="849">
        <v>5</v>
      </c>
      <c r="I46" s="857">
        <v>5</v>
      </c>
      <c r="J46" s="858">
        <v>4</v>
      </c>
    </row>
    <row r="47" spans="1:10" ht="25.5" customHeight="1">
      <c r="A47" s="362"/>
      <c r="B47" s="859" t="s">
        <v>340</v>
      </c>
      <c r="C47" s="845">
        <v>555</v>
      </c>
      <c r="D47" s="846">
        <v>505</v>
      </c>
      <c r="E47" s="847">
        <v>504</v>
      </c>
      <c r="G47" s="835" t="s">
        <v>388</v>
      </c>
      <c r="H47" s="836">
        <v>7367</v>
      </c>
      <c r="I47" s="855">
        <v>6423</v>
      </c>
      <c r="J47" s="856">
        <v>6351</v>
      </c>
    </row>
    <row r="48" spans="1:10" ht="15.75" customHeight="1">
      <c r="A48" s="362"/>
      <c r="B48" s="413" t="s">
        <v>341</v>
      </c>
      <c r="C48" s="839">
        <v>205</v>
      </c>
      <c r="D48" s="840">
        <v>195</v>
      </c>
      <c r="E48" s="841">
        <v>195</v>
      </c>
      <c r="G48" s="835" t="s">
        <v>303</v>
      </c>
      <c r="H48" s="836">
        <v>71</v>
      </c>
      <c r="I48" s="855">
        <v>67</v>
      </c>
      <c r="J48" s="856">
        <v>67</v>
      </c>
    </row>
    <row r="49" spans="1:13" ht="15.75" customHeight="1">
      <c r="A49" s="362"/>
      <c r="B49" s="413" t="s">
        <v>342</v>
      </c>
      <c r="C49" s="839">
        <v>100</v>
      </c>
      <c r="D49" s="840">
        <v>94</v>
      </c>
      <c r="E49" s="841">
        <v>94</v>
      </c>
      <c r="G49" s="835" t="s">
        <v>304</v>
      </c>
      <c r="H49" s="836">
        <v>301</v>
      </c>
      <c r="I49" s="837">
        <v>213</v>
      </c>
      <c r="J49" s="838">
        <v>213</v>
      </c>
      <c r="K49" s="415"/>
      <c r="L49" s="415"/>
      <c r="M49" s="415"/>
    </row>
    <row r="50" spans="1:13" ht="15.75" customHeight="1">
      <c r="A50" s="362"/>
      <c r="B50" s="413" t="s">
        <v>343</v>
      </c>
      <c r="C50" s="839">
        <v>13</v>
      </c>
      <c r="D50" s="840">
        <v>13</v>
      </c>
      <c r="E50" s="841">
        <v>13</v>
      </c>
      <c r="G50" s="835" t="s">
        <v>389</v>
      </c>
      <c r="H50" s="836">
        <v>23</v>
      </c>
      <c r="I50" s="837">
        <v>23</v>
      </c>
      <c r="J50" s="838">
        <v>20</v>
      </c>
      <c r="K50" s="415"/>
      <c r="L50" s="415"/>
      <c r="M50" s="415"/>
    </row>
    <row r="51" spans="1:13" ht="15.75" customHeight="1">
      <c r="A51" s="362"/>
      <c r="B51" s="413" t="s">
        <v>344</v>
      </c>
      <c r="C51" s="839">
        <v>123</v>
      </c>
      <c r="D51" s="840">
        <v>112</v>
      </c>
      <c r="E51" s="841">
        <v>111</v>
      </c>
      <c r="G51" s="835" t="s">
        <v>390</v>
      </c>
      <c r="H51" s="836">
        <v>285</v>
      </c>
      <c r="I51" s="837">
        <v>285</v>
      </c>
      <c r="J51" s="838">
        <v>283</v>
      </c>
      <c r="K51" s="415"/>
      <c r="L51" s="415"/>
      <c r="M51" s="415"/>
    </row>
    <row r="52" spans="1:13" ht="15.75" customHeight="1">
      <c r="A52" s="362"/>
      <c r="B52" s="413" t="s">
        <v>345</v>
      </c>
      <c r="C52" s="839">
        <v>111</v>
      </c>
      <c r="D52" s="840">
        <v>89</v>
      </c>
      <c r="E52" s="841">
        <v>89</v>
      </c>
      <c r="G52" s="835" t="s">
        <v>391</v>
      </c>
      <c r="H52" s="836">
        <v>1149</v>
      </c>
      <c r="I52" s="837">
        <v>1037</v>
      </c>
      <c r="J52" s="838">
        <v>1026</v>
      </c>
      <c r="K52" s="415"/>
      <c r="L52" s="415"/>
      <c r="M52" s="415"/>
    </row>
    <row r="53" spans="1:13" ht="15.75" customHeight="1" thickBot="1">
      <c r="A53" s="362"/>
      <c r="B53" s="860" t="s">
        <v>346</v>
      </c>
      <c r="C53" s="861">
        <v>3</v>
      </c>
      <c r="D53" s="862">
        <v>2</v>
      </c>
      <c r="E53" s="863">
        <v>2</v>
      </c>
      <c r="G53" s="835" t="s">
        <v>392</v>
      </c>
      <c r="H53" s="836">
        <v>74</v>
      </c>
      <c r="I53" s="837">
        <v>39</v>
      </c>
      <c r="J53" s="838">
        <v>32</v>
      </c>
      <c r="K53" s="415"/>
      <c r="L53" s="415"/>
      <c r="M53" s="415"/>
    </row>
    <row r="54" spans="1:13" ht="15.75" customHeight="1">
      <c r="A54" s="362"/>
      <c r="B54" s="414"/>
      <c r="C54" s="864"/>
      <c r="D54" s="864"/>
      <c r="E54" s="864"/>
      <c r="G54" s="835" t="s">
        <v>393</v>
      </c>
      <c r="H54" s="836">
        <v>668</v>
      </c>
      <c r="I54" s="837">
        <v>602</v>
      </c>
      <c r="J54" s="838">
        <v>566</v>
      </c>
      <c r="K54" s="415"/>
      <c r="L54" s="415"/>
      <c r="M54" s="415"/>
    </row>
    <row r="55" spans="1:13" ht="15.75" customHeight="1" thickBot="1">
      <c r="A55" s="362"/>
      <c r="B55" s="362" t="s">
        <v>545</v>
      </c>
      <c r="C55" s="865"/>
      <c r="D55" s="865"/>
      <c r="E55" s="865"/>
      <c r="G55" s="866" t="s">
        <v>394</v>
      </c>
      <c r="H55" s="867">
        <v>4796</v>
      </c>
      <c r="I55" s="868">
        <v>4157</v>
      </c>
      <c r="J55" s="869">
        <v>4144</v>
      </c>
      <c r="K55" s="415"/>
      <c r="L55" s="415"/>
      <c r="M55" s="415"/>
    </row>
    <row r="56" spans="1:13" ht="15.75" customHeight="1">
      <c r="A56" s="362"/>
      <c r="G56" s="415"/>
      <c r="I56" s="415"/>
      <c r="J56" s="415"/>
      <c r="K56" s="415"/>
      <c r="L56" s="415"/>
      <c r="M56" s="415"/>
    </row>
    <row r="57" spans="1:13" ht="15.75" customHeight="1">
      <c r="A57" s="362"/>
      <c r="G57" s="415"/>
      <c r="I57" s="415"/>
      <c r="J57" s="415"/>
      <c r="K57" s="415"/>
      <c r="L57" s="415"/>
      <c r="M57" s="415"/>
    </row>
    <row r="58" spans="1:13" ht="15.75" customHeight="1">
      <c r="A58" s="362"/>
      <c r="G58" s="415"/>
      <c r="I58" s="415"/>
      <c r="J58" s="415"/>
      <c r="K58" s="415"/>
      <c r="L58" s="415"/>
      <c r="M58" s="415"/>
    </row>
    <row r="59" spans="1:13" ht="15" customHeight="1">
      <c r="A59" s="362"/>
      <c r="G59" s="415"/>
      <c r="I59" s="415"/>
      <c r="J59" s="415"/>
      <c r="K59" s="415"/>
      <c r="L59" s="415"/>
      <c r="M59" s="415"/>
    </row>
    <row r="60" spans="1:13" ht="15" customHeight="1">
      <c r="A60" s="362"/>
      <c r="G60" s="415"/>
      <c r="I60" s="415"/>
      <c r="J60" s="415"/>
      <c r="K60" s="415"/>
      <c r="L60" s="415"/>
      <c r="M60" s="415"/>
    </row>
    <row r="61" spans="1:13" ht="15" customHeight="1">
      <c r="A61" s="362"/>
      <c r="G61" s="415"/>
      <c r="I61" s="415"/>
      <c r="J61" s="415"/>
      <c r="K61" s="415"/>
      <c r="L61" s="415"/>
      <c r="M61" s="415"/>
    </row>
    <row r="62" spans="1:13" ht="15" customHeight="1">
      <c r="A62" s="362"/>
      <c r="G62" s="415"/>
      <c r="I62" s="415"/>
      <c r="J62" s="415"/>
      <c r="K62" s="415"/>
      <c r="L62" s="415"/>
      <c r="M62" s="415"/>
    </row>
    <row r="63" spans="1:13" ht="15" customHeight="1">
      <c r="A63" s="362"/>
      <c r="G63" s="415"/>
      <c r="I63" s="415"/>
      <c r="J63" s="415"/>
      <c r="K63" s="415"/>
      <c r="L63" s="415"/>
      <c r="M63" s="415"/>
    </row>
    <row r="64" spans="1:13" ht="15" customHeight="1">
      <c r="A64" s="362"/>
      <c r="G64" s="415"/>
      <c r="I64" s="415"/>
      <c r="J64" s="415"/>
      <c r="K64" s="415"/>
      <c r="L64" s="415"/>
      <c r="M64" s="415"/>
    </row>
    <row r="65" spans="1:13" ht="15" customHeight="1">
      <c r="A65" s="362"/>
      <c r="G65" s="415"/>
      <c r="I65" s="415"/>
      <c r="J65" s="415"/>
      <c r="K65" s="415"/>
      <c r="L65" s="415"/>
      <c r="M65" s="415"/>
    </row>
    <row r="66" spans="1:13" ht="15" customHeight="1">
      <c r="A66" s="362"/>
      <c r="G66" s="415"/>
      <c r="I66" s="415"/>
      <c r="J66" s="415"/>
      <c r="K66" s="415"/>
      <c r="L66" s="415"/>
      <c r="M66" s="415"/>
    </row>
    <row r="67" spans="1:13" ht="15" customHeight="1">
      <c r="A67" s="362"/>
      <c r="G67" s="415"/>
      <c r="I67" s="415"/>
      <c r="J67" s="415"/>
      <c r="K67" s="415"/>
      <c r="L67" s="415"/>
      <c r="M67" s="415"/>
    </row>
    <row r="68" spans="1:13" ht="15" customHeight="1">
      <c r="A68" s="362"/>
      <c r="G68" s="415"/>
      <c r="I68" s="415"/>
      <c r="J68" s="415"/>
      <c r="K68" s="415"/>
      <c r="L68" s="415"/>
      <c r="M68" s="415"/>
    </row>
    <row r="69" spans="1:13" ht="15" customHeight="1">
      <c r="A69" s="362"/>
      <c r="G69" s="415"/>
      <c r="I69" s="415"/>
      <c r="J69" s="415"/>
      <c r="K69" s="415"/>
      <c r="L69" s="415"/>
      <c r="M69" s="415"/>
    </row>
    <row r="70" spans="1:13" ht="15" customHeight="1">
      <c r="A70" s="362"/>
      <c r="G70" s="415"/>
      <c r="I70" s="415"/>
      <c r="J70" s="415"/>
      <c r="K70" s="415"/>
      <c r="L70" s="415"/>
      <c r="M70" s="415"/>
    </row>
    <row r="71" spans="1:13" ht="15" customHeight="1">
      <c r="A71" s="362"/>
      <c r="G71" s="415"/>
      <c r="I71" s="415"/>
      <c r="J71" s="415"/>
      <c r="K71" s="415"/>
      <c r="L71" s="415"/>
      <c r="M71" s="415"/>
    </row>
    <row r="72" spans="1:13" ht="15" customHeight="1">
      <c r="A72" s="362"/>
      <c r="G72" s="415"/>
      <c r="I72" s="415"/>
      <c r="J72" s="415"/>
      <c r="K72" s="415"/>
      <c r="L72" s="415"/>
      <c r="M72" s="415"/>
    </row>
    <row r="73" spans="1:13" ht="15" customHeight="1">
      <c r="A73" s="362"/>
      <c r="G73" s="415"/>
      <c r="I73" s="415"/>
      <c r="J73" s="415"/>
      <c r="K73" s="415"/>
      <c r="L73" s="415"/>
      <c r="M73" s="415"/>
    </row>
    <row r="74" spans="1:13" ht="15" customHeight="1">
      <c r="A74" s="362"/>
      <c r="I74" s="415"/>
      <c r="J74" s="415"/>
      <c r="K74" s="415"/>
      <c r="L74" s="415"/>
      <c r="M74" s="415"/>
    </row>
    <row r="75" spans="1:13" ht="15" customHeight="1">
      <c r="A75" s="362"/>
      <c r="I75" s="415"/>
      <c r="J75" s="415"/>
      <c r="K75" s="415"/>
      <c r="L75" s="415"/>
      <c r="M75" s="415"/>
    </row>
    <row r="76" spans="1:13" ht="15" customHeight="1">
      <c r="A76" s="362"/>
      <c r="I76" s="415"/>
      <c r="J76" s="415"/>
      <c r="K76" s="415"/>
      <c r="L76" s="415"/>
      <c r="M76" s="415"/>
    </row>
    <row r="77" spans="1:7" ht="15" customHeight="1">
      <c r="A77" s="362"/>
      <c r="G77" s="870"/>
    </row>
    <row r="78" ht="15" customHeight="1">
      <c r="A78" s="362"/>
    </row>
    <row r="79" ht="15" customHeight="1">
      <c r="A79" s="362"/>
    </row>
    <row r="80" ht="15" customHeight="1">
      <c r="A80" s="362"/>
    </row>
    <row r="81" ht="15" customHeight="1">
      <c r="A81" s="362"/>
    </row>
    <row r="82" ht="15" customHeight="1">
      <c r="A82" s="362"/>
    </row>
    <row r="83" ht="15" customHeight="1">
      <c r="A83" s="362"/>
    </row>
    <row r="84" ht="15" customHeight="1">
      <c r="A84" s="362"/>
    </row>
    <row r="85" ht="15" customHeight="1">
      <c r="A85" s="362"/>
    </row>
    <row r="86" ht="15" customHeight="1">
      <c r="A86" s="362"/>
    </row>
    <row r="87" ht="15" customHeight="1">
      <c r="A87" s="362"/>
    </row>
    <row r="88" ht="15" customHeight="1">
      <c r="A88" s="362"/>
    </row>
    <row r="89" spans="1:8" ht="15" customHeight="1">
      <c r="A89" s="362"/>
      <c r="B89" s="871"/>
      <c r="G89" s="872"/>
      <c r="H89" s="873"/>
    </row>
    <row r="90" spans="1:8" ht="15" customHeight="1">
      <c r="A90" s="362"/>
      <c r="B90" s="874"/>
      <c r="C90" s="871"/>
      <c r="D90" s="871"/>
      <c r="E90" s="871"/>
      <c r="G90" s="872"/>
      <c r="H90" s="873"/>
    </row>
    <row r="91" spans="1:8" ht="15" customHeight="1">
      <c r="A91" s="362"/>
      <c r="B91" s="874"/>
      <c r="C91" s="875"/>
      <c r="D91" s="875"/>
      <c r="E91" s="875"/>
      <c r="G91" s="872"/>
      <c r="H91" s="873"/>
    </row>
    <row r="92" spans="1:8" s="872" customFormat="1" ht="19.5" customHeight="1">
      <c r="A92" s="601"/>
      <c r="B92" s="875"/>
      <c r="C92" s="875"/>
      <c r="D92" s="875"/>
      <c r="E92" s="875"/>
      <c r="H92" s="873"/>
    </row>
    <row r="93" spans="1:8" s="872" customFormat="1" ht="15.75" customHeight="1">
      <c r="A93" s="601"/>
      <c r="B93" s="871"/>
      <c r="C93" s="875"/>
      <c r="D93" s="875"/>
      <c r="E93" s="875"/>
      <c r="G93" s="876"/>
      <c r="H93" s="873"/>
    </row>
    <row r="94" spans="1:8" s="872" customFormat="1" ht="15.75" customHeight="1">
      <c r="A94" s="601"/>
      <c r="B94" s="362"/>
      <c r="C94" s="877"/>
      <c r="D94" s="877"/>
      <c r="E94" s="877"/>
      <c r="G94" s="360"/>
      <c r="H94" s="827"/>
    </row>
    <row r="95" spans="1:8" s="872" customFormat="1" ht="15.75" customHeight="1">
      <c r="A95" s="601"/>
      <c r="B95" s="362"/>
      <c r="C95" s="878"/>
      <c r="D95" s="878"/>
      <c r="E95" s="878"/>
      <c r="G95" s="360"/>
      <c r="H95" s="827"/>
    </row>
    <row r="96" spans="1:8" s="872" customFormat="1" ht="15.75" customHeight="1">
      <c r="A96" s="871"/>
      <c r="B96" s="362"/>
      <c r="C96" s="829"/>
      <c r="D96" s="829"/>
      <c r="E96" s="829"/>
      <c r="F96" s="876"/>
      <c r="G96" s="360"/>
      <c r="H96" s="827"/>
    </row>
    <row r="97" spans="1:5" ht="53.25" customHeight="1">
      <c r="A97" s="362"/>
      <c r="B97" s="362"/>
      <c r="C97" s="829"/>
      <c r="D97" s="829"/>
      <c r="E97" s="829"/>
    </row>
    <row r="98" spans="1:5" ht="13.5">
      <c r="A98" s="362"/>
      <c r="B98" s="362"/>
      <c r="C98" s="829"/>
      <c r="D98" s="829"/>
      <c r="E98" s="829"/>
    </row>
    <row r="99" spans="1:5" ht="13.5">
      <c r="A99" s="362"/>
      <c r="B99" s="362"/>
      <c r="C99" s="829"/>
      <c r="D99" s="829"/>
      <c r="E99" s="829"/>
    </row>
    <row r="100" spans="1:5" ht="13.5">
      <c r="A100" s="362"/>
      <c r="B100" s="362"/>
      <c r="C100" s="829"/>
      <c r="D100" s="829"/>
      <c r="E100" s="829"/>
    </row>
    <row r="101" spans="1:5" ht="13.5">
      <c r="A101" s="362"/>
      <c r="B101" s="362"/>
      <c r="C101" s="829"/>
      <c r="D101" s="829"/>
      <c r="E101" s="829"/>
    </row>
    <row r="102" spans="1:5" ht="13.5">
      <c r="A102" s="362"/>
      <c r="B102" s="362"/>
      <c r="C102" s="829"/>
      <c r="D102" s="829"/>
      <c r="E102" s="829"/>
    </row>
    <row r="103" spans="1:5" ht="13.5">
      <c r="A103" s="362"/>
      <c r="B103" s="362"/>
      <c r="C103" s="829"/>
      <c r="D103" s="829"/>
      <c r="E103" s="829"/>
    </row>
    <row r="104" spans="1:5" ht="13.5">
      <c r="A104" s="362"/>
      <c r="B104" s="362"/>
      <c r="C104" s="829"/>
      <c r="D104" s="829"/>
      <c r="E104" s="829"/>
    </row>
    <row r="105" spans="1:5" ht="13.5">
      <c r="A105" s="362"/>
      <c r="B105" s="362"/>
      <c r="C105" s="829"/>
      <c r="D105" s="829"/>
      <c r="E105" s="829"/>
    </row>
    <row r="106" spans="1:5" ht="13.5">
      <c r="A106" s="362"/>
      <c r="B106" s="362"/>
      <c r="C106" s="829"/>
      <c r="D106" s="829"/>
      <c r="E106" s="829"/>
    </row>
    <row r="107" spans="1:5" ht="13.5">
      <c r="A107" s="362"/>
      <c r="B107" s="362"/>
      <c r="C107" s="829"/>
      <c r="D107" s="829"/>
      <c r="E107" s="829"/>
    </row>
    <row r="108" spans="1:5" ht="13.5">
      <c r="A108" s="362"/>
      <c r="B108" s="362"/>
      <c r="C108" s="829"/>
      <c r="D108" s="829"/>
      <c r="E108" s="829"/>
    </row>
    <row r="109" spans="1:8" ht="14.25">
      <c r="A109" s="362"/>
      <c r="B109" s="362"/>
      <c r="C109" s="829"/>
      <c r="D109" s="829"/>
      <c r="E109" s="829"/>
      <c r="H109" s="879"/>
    </row>
    <row r="110" spans="1:5" ht="13.5">
      <c r="A110" s="362"/>
      <c r="B110" s="362"/>
      <c r="C110" s="829"/>
      <c r="D110" s="829"/>
      <c r="E110" s="829"/>
    </row>
    <row r="111" spans="1:5" ht="13.5">
      <c r="A111" s="362"/>
      <c r="B111" s="362"/>
      <c r="C111" s="829"/>
      <c r="D111" s="829"/>
      <c r="E111" s="829"/>
    </row>
    <row r="112" spans="1:5" ht="13.5">
      <c r="A112" s="362"/>
      <c r="B112" s="362"/>
      <c r="C112" s="829"/>
      <c r="D112" s="829"/>
      <c r="E112" s="829"/>
    </row>
    <row r="113" spans="1:5" ht="13.5">
      <c r="A113" s="362"/>
      <c r="B113" s="362"/>
      <c r="C113" s="829"/>
      <c r="D113" s="829"/>
      <c r="E113" s="829"/>
    </row>
    <row r="114" spans="1:5" ht="13.5">
      <c r="A114" s="362"/>
      <c r="B114" s="362"/>
      <c r="C114" s="829"/>
      <c r="D114" s="829"/>
      <c r="E114" s="829"/>
    </row>
    <row r="115" spans="1:5" ht="13.5">
      <c r="A115" s="362"/>
      <c r="B115" s="362"/>
      <c r="C115" s="829"/>
      <c r="D115" s="829"/>
      <c r="E115" s="829"/>
    </row>
    <row r="116" spans="1:5" ht="13.5">
      <c r="A116" s="362"/>
      <c r="B116" s="362"/>
      <c r="C116" s="829"/>
      <c r="D116" s="829"/>
      <c r="E116" s="829"/>
    </row>
    <row r="117" spans="1:5" ht="13.5">
      <c r="A117" s="362"/>
      <c r="B117" s="362"/>
      <c r="C117" s="829"/>
      <c r="D117" s="829"/>
      <c r="E117" s="829"/>
    </row>
    <row r="118" spans="1:5" ht="13.5">
      <c r="A118" s="362"/>
      <c r="B118" s="362"/>
      <c r="C118" s="829"/>
      <c r="D118" s="829"/>
      <c r="E118" s="829"/>
    </row>
    <row r="119" spans="1:5" ht="13.5">
      <c r="A119" s="362"/>
      <c r="B119" s="362"/>
      <c r="C119" s="829"/>
      <c r="D119" s="829"/>
      <c r="E119" s="829"/>
    </row>
    <row r="120" spans="1:5" ht="13.5">
      <c r="A120" s="362"/>
      <c r="B120" s="362"/>
      <c r="C120" s="829"/>
      <c r="D120" s="829"/>
      <c r="E120" s="829"/>
    </row>
    <row r="121" spans="1:5" ht="13.5">
      <c r="A121" s="362"/>
      <c r="B121" s="362"/>
      <c r="C121" s="829"/>
      <c r="D121" s="829"/>
      <c r="E121" s="829"/>
    </row>
    <row r="122" spans="1:5" ht="13.5">
      <c r="A122" s="362"/>
      <c r="B122" s="362"/>
      <c r="C122" s="829"/>
      <c r="D122" s="829"/>
      <c r="E122" s="829"/>
    </row>
    <row r="123" spans="1:5" ht="13.5">
      <c r="A123" s="362"/>
      <c r="B123" s="362"/>
      <c r="C123" s="829"/>
      <c r="D123" s="829"/>
      <c r="E123" s="829"/>
    </row>
    <row r="124" spans="1:5" ht="13.5">
      <c r="A124" s="362"/>
      <c r="B124" s="362"/>
      <c r="C124" s="829"/>
      <c r="D124" s="829"/>
      <c r="E124" s="829"/>
    </row>
    <row r="125" spans="1:5" ht="13.5">
      <c r="A125" s="362"/>
      <c r="B125" s="362"/>
      <c r="C125" s="829"/>
      <c r="D125" s="829"/>
      <c r="E125" s="829"/>
    </row>
    <row r="126" spans="1:5" ht="13.5">
      <c r="A126" s="362"/>
      <c r="B126" s="362"/>
      <c r="C126" s="829"/>
      <c r="D126" s="829"/>
      <c r="E126" s="829"/>
    </row>
    <row r="127" spans="1:5" ht="13.5">
      <c r="A127" s="362"/>
      <c r="B127" s="362"/>
      <c r="C127" s="829"/>
      <c r="D127" s="829"/>
      <c r="E127" s="829"/>
    </row>
    <row r="128" spans="1:5" ht="13.5">
      <c r="A128" s="362"/>
      <c r="B128" s="362"/>
      <c r="C128" s="829"/>
      <c r="D128" s="829"/>
      <c r="E128" s="829"/>
    </row>
    <row r="129" spans="1:5" ht="13.5">
      <c r="A129" s="362"/>
      <c r="B129" s="362"/>
      <c r="C129" s="829"/>
      <c r="D129" s="829"/>
      <c r="E129" s="829"/>
    </row>
    <row r="130" spans="1:5" ht="13.5">
      <c r="A130" s="362"/>
      <c r="B130" s="362"/>
      <c r="C130" s="829"/>
      <c r="D130" s="829"/>
      <c r="E130" s="829"/>
    </row>
    <row r="131" spans="1:5" ht="13.5">
      <c r="A131" s="362"/>
      <c r="B131" s="362"/>
      <c r="C131" s="829"/>
      <c r="D131" s="829"/>
      <c r="E131" s="829"/>
    </row>
    <row r="132" spans="1:5" ht="13.5">
      <c r="A132" s="362"/>
      <c r="B132" s="362"/>
      <c r="C132" s="829"/>
      <c r="D132" s="829"/>
      <c r="E132" s="829"/>
    </row>
    <row r="133" spans="1:5" ht="13.5">
      <c r="A133" s="362"/>
      <c r="B133" s="362"/>
      <c r="C133" s="829"/>
      <c r="D133" s="829"/>
      <c r="E133" s="829"/>
    </row>
    <row r="134" spans="1:5" ht="13.5">
      <c r="A134" s="362"/>
      <c r="B134" s="362"/>
      <c r="C134" s="829"/>
      <c r="D134" s="829"/>
      <c r="E134" s="829"/>
    </row>
    <row r="135" spans="1:5" ht="13.5">
      <c r="A135" s="362"/>
      <c r="B135" s="362"/>
      <c r="C135" s="829"/>
      <c r="D135" s="829"/>
      <c r="E135" s="829"/>
    </row>
    <row r="136" spans="1:5" ht="13.5">
      <c r="A136" s="362"/>
      <c r="B136" s="362"/>
      <c r="C136" s="829"/>
      <c r="D136" s="829"/>
      <c r="E136" s="829"/>
    </row>
    <row r="137" spans="1:5" ht="13.5">
      <c r="A137" s="362"/>
      <c r="B137" s="362"/>
      <c r="C137" s="829"/>
      <c r="D137" s="829"/>
      <c r="E137" s="829"/>
    </row>
    <row r="138" spans="1:5" ht="13.5">
      <c r="A138" s="362"/>
      <c r="B138" s="362"/>
      <c r="C138" s="829"/>
      <c r="D138" s="829"/>
      <c r="E138" s="829"/>
    </row>
    <row r="139" spans="1:5" ht="13.5">
      <c r="A139" s="362"/>
      <c r="B139" s="362"/>
      <c r="C139" s="829"/>
      <c r="D139" s="829"/>
      <c r="E139" s="829"/>
    </row>
    <row r="140" spans="1:5" ht="13.5">
      <c r="A140" s="362"/>
      <c r="B140" s="362"/>
      <c r="C140" s="829"/>
      <c r="D140" s="829"/>
      <c r="E140" s="829"/>
    </row>
    <row r="141" spans="1:5" ht="13.5">
      <c r="A141" s="362"/>
      <c r="B141" s="362"/>
      <c r="C141" s="829"/>
      <c r="D141" s="829"/>
      <c r="E141" s="829"/>
    </row>
    <row r="142" spans="1:5" ht="13.5">
      <c r="A142" s="362"/>
      <c r="B142" s="362"/>
      <c r="C142" s="829"/>
      <c r="D142" s="829"/>
      <c r="E142" s="829"/>
    </row>
    <row r="143" spans="1:5" ht="13.5">
      <c r="A143" s="362"/>
      <c r="B143" s="362"/>
      <c r="C143" s="829"/>
      <c r="D143" s="829"/>
      <c r="E143" s="829"/>
    </row>
    <row r="144" spans="1:5" ht="13.5">
      <c r="A144" s="362"/>
      <c r="B144" s="362"/>
      <c r="C144" s="829"/>
      <c r="D144" s="829"/>
      <c r="E144" s="829"/>
    </row>
    <row r="145" spans="1:5" ht="13.5">
      <c r="A145" s="362"/>
      <c r="B145" s="362"/>
      <c r="C145" s="829"/>
      <c r="D145" s="829"/>
      <c r="E145" s="829"/>
    </row>
    <row r="146" spans="1:5" ht="13.5">
      <c r="A146" s="362"/>
      <c r="B146" s="362"/>
      <c r="C146" s="829"/>
      <c r="D146" s="829"/>
      <c r="E146" s="829"/>
    </row>
    <row r="147" spans="1:5" ht="13.5">
      <c r="A147" s="362"/>
      <c r="B147" s="362"/>
      <c r="C147" s="829"/>
      <c r="D147" s="829"/>
      <c r="E147" s="829"/>
    </row>
    <row r="148" spans="1:5" ht="13.5">
      <c r="A148" s="362"/>
      <c r="B148" s="362"/>
      <c r="C148" s="829"/>
      <c r="D148" s="829"/>
      <c r="E148" s="829"/>
    </row>
    <row r="149" spans="1:5" ht="13.5">
      <c r="A149" s="362"/>
      <c r="B149" s="362"/>
      <c r="C149" s="829"/>
      <c r="D149" s="829"/>
      <c r="E149" s="829"/>
    </row>
    <row r="150" spans="1:5" ht="13.5">
      <c r="A150" s="362"/>
      <c r="B150" s="362"/>
      <c r="C150" s="829"/>
      <c r="D150" s="829"/>
      <c r="E150" s="829"/>
    </row>
    <row r="151" spans="1:5" ht="13.5">
      <c r="A151" s="362"/>
      <c r="B151" s="362"/>
      <c r="C151" s="829"/>
      <c r="D151" s="829"/>
      <c r="E151" s="829"/>
    </row>
    <row r="152" spans="1:5" ht="13.5">
      <c r="A152" s="362"/>
      <c r="B152" s="362"/>
      <c r="C152" s="829"/>
      <c r="D152" s="829"/>
      <c r="E152" s="829"/>
    </row>
    <row r="153" spans="1:5" ht="13.5">
      <c r="A153" s="362"/>
      <c r="B153" s="362"/>
      <c r="C153" s="829"/>
      <c r="D153" s="829"/>
      <c r="E153" s="829"/>
    </row>
    <row r="154" spans="1:5" ht="13.5">
      <c r="A154" s="362"/>
      <c r="B154" s="362"/>
      <c r="C154" s="829"/>
      <c r="D154" s="829"/>
      <c r="E154" s="829"/>
    </row>
    <row r="155" spans="1:5" ht="13.5">
      <c r="A155" s="362"/>
      <c r="B155" s="362"/>
      <c r="C155" s="829"/>
      <c r="D155" s="829"/>
      <c r="E155" s="829"/>
    </row>
    <row r="156" spans="1:5" ht="13.5">
      <c r="A156" s="362"/>
      <c r="B156" s="362"/>
      <c r="C156" s="829"/>
      <c r="D156" s="829"/>
      <c r="E156" s="829"/>
    </row>
    <row r="157" spans="1:5" ht="13.5">
      <c r="A157" s="362"/>
      <c r="B157" s="362"/>
      <c r="C157" s="829"/>
      <c r="D157" s="829"/>
      <c r="E157" s="829"/>
    </row>
    <row r="158" spans="1:5" ht="13.5">
      <c r="A158" s="362"/>
      <c r="B158" s="362"/>
      <c r="C158" s="829"/>
      <c r="D158" s="829"/>
      <c r="E158" s="829"/>
    </row>
    <row r="159" spans="1:5" ht="13.5">
      <c r="A159" s="362"/>
      <c r="B159" s="362"/>
      <c r="C159" s="829"/>
      <c r="D159" s="829"/>
      <c r="E159" s="829"/>
    </row>
    <row r="160" spans="1:5" ht="13.5">
      <c r="A160" s="362"/>
      <c r="B160" s="362"/>
      <c r="C160" s="829"/>
      <c r="D160" s="829"/>
      <c r="E160" s="829"/>
    </row>
    <row r="161" spans="1:5" ht="13.5">
      <c r="A161" s="362"/>
      <c r="B161" s="362"/>
      <c r="C161" s="829"/>
      <c r="D161" s="829"/>
      <c r="E161" s="829"/>
    </row>
    <row r="162" spans="1:5" ht="13.5">
      <c r="A162" s="362"/>
      <c r="B162" s="362"/>
      <c r="C162" s="829"/>
      <c r="D162" s="829"/>
      <c r="E162" s="829"/>
    </row>
    <row r="163" spans="1:5" ht="13.5">
      <c r="A163" s="362"/>
      <c r="B163" s="362"/>
      <c r="C163" s="829"/>
      <c r="D163" s="829"/>
      <c r="E163" s="829"/>
    </row>
    <row r="164" spans="1:5" ht="13.5">
      <c r="A164" s="362"/>
      <c r="C164" s="829"/>
      <c r="D164" s="829"/>
      <c r="E164" s="829"/>
    </row>
    <row r="165" ht="13.5">
      <c r="A165" s="362"/>
    </row>
    <row r="166" ht="13.5">
      <c r="A166" s="362"/>
    </row>
  </sheetData>
  <sheetProtection/>
  <mergeCells count="9">
    <mergeCell ref="H4:H5"/>
    <mergeCell ref="I4:I5"/>
    <mergeCell ref="J4:J5"/>
    <mergeCell ref="B2:C2"/>
    <mergeCell ref="B4:B5"/>
    <mergeCell ref="C4:C5"/>
    <mergeCell ref="D4:D5"/>
    <mergeCell ref="E4:E5"/>
    <mergeCell ref="G4:G5"/>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2" sqref="A2"/>
    </sheetView>
  </sheetViews>
  <sheetFormatPr defaultColWidth="8.625" defaultRowHeight="15" customHeight="1"/>
  <cols>
    <col min="1" max="14" width="8.625" style="137" customWidth="1"/>
    <col min="15" max="16384" width="8.625" style="137" customWidth="1"/>
  </cols>
  <sheetData>
    <row r="1" ht="15" customHeight="1">
      <c r="A1" s="312" t="s">
        <v>556</v>
      </c>
    </row>
  </sheetData>
  <sheetProtection/>
  <printOptions/>
  <pageMargins left="0.8" right="0.7086614173228347" top="0.54" bottom="0.2755905511811024" header="0.15748031496062992" footer="0.15748031496062992"/>
  <pageSetup horizontalDpi="600" verticalDpi="600" orientation="portrait" paperSize="9" scale="80" r:id="rId2"/>
  <headerFooter>
    <oddHeader>&amp;R&amp;A</oddHeader>
  </headerFooter>
  <drawing r:id="rId1"/>
</worksheet>
</file>

<file path=xl/worksheets/sheet5.xml><?xml version="1.0" encoding="utf-8"?>
<worksheet xmlns="http://schemas.openxmlformats.org/spreadsheetml/2006/main" xmlns:r="http://schemas.openxmlformats.org/officeDocument/2006/relationships">
  <dimension ref="A1:L26"/>
  <sheetViews>
    <sheetView showGridLines="0" zoomScalePageLayoutView="0" workbookViewId="0" topLeftCell="A1">
      <selection activeCell="A1" sqref="A1"/>
    </sheetView>
  </sheetViews>
  <sheetFormatPr defaultColWidth="9.00390625" defaultRowHeight="13.5"/>
  <cols>
    <col min="1" max="1" width="6.75390625" style="2" customWidth="1"/>
    <col min="2" max="2" width="20.875" style="2" customWidth="1"/>
    <col min="3" max="10" width="9.00390625" style="2" customWidth="1"/>
    <col min="11" max="11" width="9.00390625" style="1" customWidth="1"/>
    <col min="12" max="16384" width="9.00390625" style="2" customWidth="1"/>
  </cols>
  <sheetData>
    <row r="1" ht="14.25">
      <c r="A1" s="52" t="s">
        <v>557</v>
      </c>
    </row>
    <row r="3" spans="1:10" ht="13.5">
      <c r="A3" s="2" t="s">
        <v>162</v>
      </c>
      <c r="J3" s="169" t="s">
        <v>118</v>
      </c>
    </row>
    <row r="4" spans="1:11" ht="46.5" customHeight="1">
      <c r="A4" s="167"/>
      <c r="B4" s="168"/>
      <c r="C4" s="166" t="s">
        <v>47</v>
      </c>
      <c r="D4" s="166" t="s">
        <v>137</v>
      </c>
      <c r="E4" s="166" t="s">
        <v>201</v>
      </c>
      <c r="F4" s="166" t="s">
        <v>79</v>
      </c>
      <c r="G4" s="170" t="s">
        <v>287</v>
      </c>
      <c r="H4" s="170" t="s">
        <v>288</v>
      </c>
      <c r="I4" s="170" t="s">
        <v>289</v>
      </c>
      <c r="J4" s="170" t="s">
        <v>202</v>
      </c>
      <c r="K4" s="2"/>
    </row>
    <row r="5" spans="1:12" ht="19.5" customHeight="1">
      <c r="A5" s="904" t="s">
        <v>126</v>
      </c>
      <c r="B5" s="905"/>
      <c r="C5" s="339">
        <v>100</v>
      </c>
      <c r="D5" s="340">
        <v>6.8</v>
      </c>
      <c r="E5" s="340">
        <v>2.1</v>
      </c>
      <c r="F5" s="340">
        <v>16.5</v>
      </c>
      <c r="G5" s="340">
        <v>51.5</v>
      </c>
      <c r="H5" s="340">
        <v>16</v>
      </c>
      <c r="I5" s="340">
        <v>5.9</v>
      </c>
      <c r="J5" s="341">
        <v>1.3</v>
      </c>
      <c r="K5" s="2"/>
      <c r="L5" s="165"/>
    </row>
    <row r="6" spans="1:12" ht="19.5" customHeight="1">
      <c r="A6" s="904" t="s">
        <v>127</v>
      </c>
      <c r="B6" s="905"/>
      <c r="C6" s="342">
        <v>100</v>
      </c>
      <c r="D6" s="343">
        <v>28.6</v>
      </c>
      <c r="E6" s="343">
        <v>5</v>
      </c>
      <c r="F6" s="343">
        <v>41.9</v>
      </c>
      <c r="G6" s="343">
        <v>21.1</v>
      </c>
      <c r="H6" s="343">
        <v>2.6</v>
      </c>
      <c r="I6" s="343">
        <v>0.5</v>
      </c>
      <c r="J6" s="344">
        <v>0.3</v>
      </c>
      <c r="K6" s="2"/>
      <c r="L6" s="165"/>
    </row>
    <row r="7" spans="1:12" ht="19.5" customHeight="1">
      <c r="A7" s="904" t="s">
        <v>194</v>
      </c>
      <c r="B7" s="905"/>
      <c r="C7" s="342">
        <v>100</v>
      </c>
      <c r="D7" s="343">
        <v>65.1</v>
      </c>
      <c r="E7" s="343">
        <v>8.1</v>
      </c>
      <c r="F7" s="343">
        <v>8.5</v>
      </c>
      <c r="G7" s="343">
        <v>13</v>
      </c>
      <c r="H7" s="343">
        <v>1.6</v>
      </c>
      <c r="I7" s="343">
        <v>0.2</v>
      </c>
      <c r="J7" s="344">
        <v>0.1</v>
      </c>
      <c r="K7" s="2"/>
      <c r="L7" s="165"/>
    </row>
    <row r="8" spans="1:12" ht="19.5" customHeight="1">
      <c r="A8" s="904" t="s">
        <v>195</v>
      </c>
      <c r="B8" s="905"/>
      <c r="C8" s="342">
        <v>100</v>
      </c>
      <c r="D8" s="343">
        <v>43</v>
      </c>
      <c r="E8" s="343">
        <v>16.7</v>
      </c>
      <c r="F8" s="343">
        <v>15.1</v>
      </c>
      <c r="G8" s="343">
        <v>24.3</v>
      </c>
      <c r="H8" s="343">
        <v>0.8</v>
      </c>
      <c r="I8" s="343">
        <v>0.2</v>
      </c>
      <c r="J8" s="344" t="s">
        <v>124</v>
      </c>
      <c r="K8" s="2"/>
      <c r="L8" s="165"/>
    </row>
    <row r="9" spans="1:12" ht="19.5" customHeight="1">
      <c r="A9" s="904" t="s">
        <v>196</v>
      </c>
      <c r="B9" s="905"/>
      <c r="C9" s="342">
        <v>100</v>
      </c>
      <c r="D9" s="343">
        <v>36</v>
      </c>
      <c r="E9" s="343">
        <v>21.2</v>
      </c>
      <c r="F9" s="343">
        <v>16.2</v>
      </c>
      <c r="G9" s="343">
        <v>24.2</v>
      </c>
      <c r="H9" s="343">
        <v>1.8</v>
      </c>
      <c r="I9" s="343">
        <v>0.2</v>
      </c>
      <c r="J9" s="344">
        <v>0.2</v>
      </c>
      <c r="K9" s="2"/>
      <c r="L9" s="165"/>
    </row>
    <row r="10" spans="1:12" ht="19.5" customHeight="1">
      <c r="A10" s="904" t="s">
        <v>197</v>
      </c>
      <c r="B10" s="905"/>
      <c r="C10" s="342">
        <v>100</v>
      </c>
      <c r="D10" s="343">
        <v>98.8</v>
      </c>
      <c r="E10" s="343">
        <v>1</v>
      </c>
      <c r="F10" s="343" t="s">
        <v>124</v>
      </c>
      <c r="G10" s="343">
        <v>0.2</v>
      </c>
      <c r="H10" s="343" t="s">
        <v>124</v>
      </c>
      <c r="I10" s="343" t="s">
        <v>124</v>
      </c>
      <c r="J10" s="344" t="s">
        <v>124</v>
      </c>
      <c r="K10" s="2"/>
      <c r="L10" s="165"/>
    </row>
    <row r="11" spans="1:12" ht="19.5" customHeight="1">
      <c r="A11" s="904" t="s">
        <v>198</v>
      </c>
      <c r="B11" s="905"/>
      <c r="C11" s="342">
        <v>100</v>
      </c>
      <c r="D11" s="343" t="s">
        <v>124</v>
      </c>
      <c r="E11" s="343" t="s">
        <v>124</v>
      </c>
      <c r="F11" s="343" t="s">
        <v>124</v>
      </c>
      <c r="G11" s="343">
        <v>100</v>
      </c>
      <c r="H11" s="343" t="s">
        <v>124</v>
      </c>
      <c r="I11" s="343" t="s">
        <v>124</v>
      </c>
      <c r="J11" s="344" t="s">
        <v>124</v>
      </c>
      <c r="K11" s="2"/>
      <c r="L11" s="165"/>
    </row>
    <row r="12" spans="1:12" ht="19.5" customHeight="1">
      <c r="A12" s="904" t="s">
        <v>128</v>
      </c>
      <c r="B12" s="905"/>
      <c r="C12" s="342">
        <v>100</v>
      </c>
      <c r="D12" s="343">
        <v>66</v>
      </c>
      <c r="E12" s="343">
        <v>17</v>
      </c>
      <c r="F12" s="343">
        <v>8.5</v>
      </c>
      <c r="G12" s="343">
        <v>8.5</v>
      </c>
      <c r="H12" s="343" t="s">
        <v>124</v>
      </c>
      <c r="I12" s="343" t="s">
        <v>124</v>
      </c>
      <c r="J12" s="344" t="s">
        <v>124</v>
      </c>
      <c r="K12" s="2"/>
      <c r="L12" s="165"/>
    </row>
    <row r="13" spans="1:12" ht="19.5" customHeight="1">
      <c r="A13" s="904" t="s">
        <v>205</v>
      </c>
      <c r="B13" s="905"/>
      <c r="C13" s="342">
        <v>100</v>
      </c>
      <c r="D13" s="343">
        <v>8.1</v>
      </c>
      <c r="E13" s="343">
        <v>8.7</v>
      </c>
      <c r="F13" s="343">
        <v>2.3</v>
      </c>
      <c r="G13" s="343">
        <v>48.7</v>
      </c>
      <c r="H13" s="343">
        <v>25.3</v>
      </c>
      <c r="I13" s="343">
        <v>4.9</v>
      </c>
      <c r="J13" s="344">
        <v>1.9</v>
      </c>
      <c r="K13" s="2"/>
      <c r="L13" s="165"/>
    </row>
    <row r="14" spans="1:12" ht="19.5" customHeight="1">
      <c r="A14" s="904" t="s">
        <v>199</v>
      </c>
      <c r="B14" s="905"/>
      <c r="C14" s="342">
        <v>100</v>
      </c>
      <c r="D14" s="343">
        <v>4.9</v>
      </c>
      <c r="E14" s="343">
        <v>7.9</v>
      </c>
      <c r="F14" s="343">
        <v>1.6</v>
      </c>
      <c r="G14" s="343">
        <v>51.1</v>
      </c>
      <c r="H14" s="343">
        <v>27.4</v>
      </c>
      <c r="I14" s="343">
        <v>5.2</v>
      </c>
      <c r="J14" s="344">
        <v>2</v>
      </c>
      <c r="K14" s="2"/>
      <c r="L14" s="165"/>
    </row>
    <row r="15" spans="1:12" ht="19.5" customHeight="1">
      <c r="A15" s="904" t="s">
        <v>134</v>
      </c>
      <c r="B15" s="905"/>
      <c r="C15" s="342">
        <v>100</v>
      </c>
      <c r="D15" s="343">
        <v>47.5</v>
      </c>
      <c r="E15" s="343">
        <v>19.7</v>
      </c>
      <c r="F15" s="343">
        <v>4.3</v>
      </c>
      <c r="G15" s="343">
        <v>22.5</v>
      </c>
      <c r="H15" s="343">
        <v>3.3</v>
      </c>
      <c r="I15" s="343">
        <v>1.2</v>
      </c>
      <c r="J15" s="344">
        <v>1.6</v>
      </c>
      <c r="K15" s="2"/>
      <c r="L15" s="165"/>
    </row>
    <row r="16" spans="1:12" ht="19.5" customHeight="1">
      <c r="A16" s="906" t="s">
        <v>200</v>
      </c>
      <c r="B16" s="907"/>
      <c r="C16" s="345">
        <v>100</v>
      </c>
      <c r="D16" s="346">
        <v>45.5</v>
      </c>
      <c r="E16" s="346">
        <v>19.6</v>
      </c>
      <c r="F16" s="346">
        <v>3.5</v>
      </c>
      <c r="G16" s="346">
        <v>24.4</v>
      </c>
      <c r="H16" s="346">
        <v>3.7</v>
      </c>
      <c r="I16" s="346">
        <v>1.4</v>
      </c>
      <c r="J16" s="347">
        <v>1.9</v>
      </c>
      <c r="K16" s="2"/>
      <c r="L16" s="165"/>
    </row>
    <row r="17" ht="5.25" customHeight="1"/>
    <row r="18" spans="1:12" ht="13.5" customHeight="1">
      <c r="A18" s="142" t="s">
        <v>35</v>
      </c>
      <c r="B18" s="883" t="s">
        <v>139</v>
      </c>
      <c r="C18" s="883"/>
      <c r="D18" s="883"/>
      <c r="E18" s="883"/>
      <c r="F18" s="883"/>
      <c r="G18" s="883"/>
      <c r="H18" s="883"/>
      <c r="I18" s="883"/>
      <c r="J18" s="883"/>
      <c r="K18" s="143"/>
      <c r="L18" s="143"/>
    </row>
    <row r="19" spans="1:12" ht="13.5" customHeight="1">
      <c r="A19" s="142" t="s">
        <v>138</v>
      </c>
      <c r="B19" s="883" t="s">
        <v>203</v>
      </c>
      <c r="C19" s="883"/>
      <c r="D19" s="883"/>
      <c r="E19" s="883"/>
      <c r="F19" s="883"/>
      <c r="G19" s="883"/>
      <c r="H19" s="883"/>
      <c r="I19" s="883"/>
      <c r="J19" s="883"/>
      <c r="K19" s="143"/>
      <c r="L19" s="143"/>
    </row>
    <row r="20" spans="1:11" ht="13.5">
      <c r="A20" s="142" t="s">
        <v>164</v>
      </c>
      <c r="B20" s="885" t="s">
        <v>165</v>
      </c>
      <c r="C20" s="885"/>
      <c r="D20" s="885"/>
      <c r="E20" s="885"/>
      <c r="F20" s="885"/>
      <c r="G20" s="885"/>
      <c r="H20" s="885"/>
      <c r="I20" s="885"/>
      <c r="J20" s="885"/>
      <c r="K20" s="2"/>
    </row>
    <row r="21" spans="1:12" ht="13.5" customHeight="1">
      <c r="A21" s="142" t="s">
        <v>166</v>
      </c>
      <c r="B21" s="883" t="s">
        <v>283</v>
      </c>
      <c r="C21" s="883"/>
      <c r="D21" s="883"/>
      <c r="E21" s="883"/>
      <c r="F21" s="883"/>
      <c r="G21" s="883"/>
      <c r="H21" s="883"/>
      <c r="I21" s="883"/>
      <c r="J21" s="883"/>
      <c r="K21" s="143"/>
      <c r="L21" s="143"/>
    </row>
    <row r="22" spans="1:12" ht="13.5">
      <c r="A22" s="142"/>
      <c r="B22" s="883"/>
      <c r="C22" s="883"/>
      <c r="D22" s="883"/>
      <c r="E22" s="883"/>
      <c r="F22" s="883"/>
      <c r="G22" s="883"/>
      <c r="H22" s="883"/>
      <c r="I22" s="883"/>
      <c r="J22" s="883"/>
      <c r="K22" s="143"/>
      <c r="L22" s="143"/>
    </row>
    <row r="23" spans="1:12" ht="13.5" customHeight="1">
      <c r="A23" s="142" t="s">
        <v>167</v>
      </c>
      <c r="B23" s="883" t="s">
        <v>37</v>
      </c>
      <c r="C23" s="883"/>
      <c r="D23" s="883"/>
      <c r="E23" s="883"/>
      <c r="F23" s="883"/>
      <c r="G23" s="883"/>
      <c r="H23" s="883"/>
      <c r="I23" s="883"/>
      <c r="J23" s="883"/>
      <c r="K23" s="143"/>
      <c r="L23" s="143"/>
    </row>
    <row r="24" spans="1:12" ht="13.5">
      <c r="A24" s="142"/>
      <c r="B24" s="883"/>
      <c r="C24" s="883"/>
      <c r="D24" s="883"/>
      <c r="E24" s="883"/>
      <c r="F24" s="883"/>
      <c r="G24" s="883"/>
      <c r="H24" s="883"/>
      <c r="I24" s="883"/>
      <c r="J24" s="883"/>
      <c r="K24" s="143"/>
      <c r="L24" s="143"/>
    </row>
    <row r="25" spans="1:12" ht="13.5">
      <c r="A25" s="142"/>
      <c r="B25" s="883"/>
      <c r="C25" s="883"/>
      <c r="D25" s="883"/>
      <c r="E25" s="883"/>
      <c r="F25" s="883"/>
      <c r="G25" s="883"/>
      <c r="H25" s="883"/>
      <c r="I25" s="883"/>
      <c r="J25" s="883"/>
      <c r="K25" s="143"/>
      <c r="L25" s="143"/>
    </row>
    <row r="26" spans="1:11" ht="13.5">
      <c r="A26" s="142" t="s">
        <v>204</v>
      </c>
      <c r="B26" s="885" t="s">
        <v>163</v>
      </c>
      <c r="C26" s="885"/>
      <c r="D26" s="885"/>
      <c r="E26" s="885"/>
      <c r="F26" s="885"/>
      <c r="G26" s="885"/>
      <c r="H26" s="885"/>
      <c r="I26" s="885"/>
      <c r="J26" s="885"/>
      <c r="K26" s="2"/>
    </row>
  </sheetData>
  <sheetProtection/>
  <mergeCells count="18">
    <mergeCell ref="A5:B5"/>
    <mergeCell ref="A6:B6"/>
    <mergeCell ref="A7:B7"/>
    <mergeCell ref="A8:B8"/>
    <mergeCell ref="B26:J26"/>
    <mergeCell ref="B23:J25"/>
    <mergeCell ref="B21:J22"/>
    <mergeCell ref="B20:J20"/>
    <mergeCell ref="B18:J18"/>
    <mergeCell ref="B19:J19"/>
    <mergeCell ref="A15:B15"/>
    <mergeCell ref="A16:B16"/>
    <mergeCell ref="A9:B9"/>
    <mergeCell ref="A10:B10"/>
    <mergeCell ref="A11:B11"/>
    <mergeCell ref="A12:B12"/>
    <mergeCell ref="A13:B13"/>
    <mergeCell ref="A14:B14"/>
  </mergeCells>
  <printOptions/>
  <pageMargins left="0.7086614173228347" right="0.2755905511811024" top="0.7480314960629921" bottom="0.7480314960629921" header="0.31496062992125984" footer="0.31496062992125984"/>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dimension ref="B1:R42"/>
  <sheetViews>
    <sheetView showGridLines="0" zoomScale="80" zoomScaleNormal="80" zoomScalePageLayoutView="0" workbookViewId="0" topLeftCell="A1">
      <pane xSplit="3" ySplit="6" topLeftCell="D7" activePane="bottomRight" state="frozen"/>
      <selection pane="topLeft" activeCell="C3" sqref="C3"/>
      <selection pane="topRight" activeCell="C3" sqref="C3"/>
      <selection pane="bottomLeft" activeCell="C3" sqref="C3"/>
      <selection pane="bottomRight" activeCell="B2" sqref="B2"/>
    </sheetView>
  </sheetViews>
  <sheetFormatPr defaultColWidth="9.00390625" defaultRowHeight="13.5"/>
  <cols>
    <col min="1" max="1" width="1.875" style="236" customWidth="1"/>
    <col min="2" max="2" width="8.25390625" style="235" customWidth="1"/>
    <col min="3" max="3" width="27.25390625" style="248" customWidth="1"/>
    <col min="4" max="16" width="10.625" style="236" customWidth="1"/>
    <col min="17" max="17" width="2.875" style="236" customWidth="1"/>
    <col min="18" max="18" width="9.375" style="236" bestFit="1" customWidth="1"/>
    <col min="19" max="16384" width="9.00390625" style="236" customWidth="1"/>
  </cols>
  <sheetData>
    <row r="1" spans="2:16" ht="19.5" customHeight="1">
      <c r="B1" s="313" t="s">
        <v>559</v>
      </c>
      <c r="C1" s="234"/>
      <c r="D1" s="235"/>
      <c r="E1" s="235"/>
      <c r="F1" s="235"/>
      <c r="G1" s="235"/>
      <c r="H1" s="235"/>
      <c r="I1" s="235"/>
      <c r="J1" s="235"/>
      <c r="K1" s="235"/>
      <c r="L1" s="235"/>
      <c r="M1" s="235"/>
      <c r="N1" s="235"/>
      <c r="O1" s="235"/>
      <c r="P1" s="235"/>
    </row>
    <row r="2" spans="2:16" ht="21" customHeight="1">
      <c r="B2" s="237"/>
      <c r="C2" s="238"/>
      <c r="D2" s="239"/>
      <c r="E2" s="239"/>
      <c r="F2" s="239"/>
      <c r="G2" s="239"/>
      <c r="H2" s="239"/>
      <c r="I2" s="239"/>
      <c r="J2" s="239"/>
      <c r="K2" s="239"/>
      <c r="L2" s="239"/>
      <c r="M2" s="239"/>
      <c r="N2" s="239"/>
      <c r="P2" s="240" t="s">
        <v>38</v>
      </c>
    </row>
    <row r="3" spans="2:16" s="243" customFormat="1" ht="21.75" customHeight="1">
      <c r="B3" s="241"/>
      <c r="C3" s="242"/>
      <c r="D3" s="171"/>
      <c r="E3" s="171" t="s">
        <v>236</v>
      </c>
      <c r="F3" s="171"/>
      <c r="G3" s="171" t="s">
        <v>239</v>
      </c>
      <c r="H3" s="171" t="s">
        <v>237</v>
      </c>
      <c r="I3" s="171" t="s">
        <v>237</v>
      </c>
      <c r="J3" s="171" t="s">
        <v>237</v>
      </c>
      <c r="K3" s="171" t="s">
        <v>238</v>
      </c>
      <c r="L3" s="171"/>
      <c r="M3" s="171" t="s">
        <v>236</v>
      </c>
      <c r="N3" s="171"/>
      <c r="O3" s="171"/>
      <c r="P3" s="171" t="s">
        <v>236</v>
      </c>
    </row>
    <row r="4" spans="2:16" s="246" customFormat="1" ht="62.25" customHeight="1">
      <c r="B4" s="244"/>
      <c r="C4" s="245"/>
      <c r="D4" s="355" t="s">
        <v>6</v>
      </c>
      <c r="E4" s="355" t="s">
        <v>7</v>
      </c>
      <c r="F4" s="355" t="s">
        <v>231</v>
      </c>
      <c r="G4" s="355" t="s">
        <v>20</v>
      </c>
      <c r="H4" s="355" t="s">
        <v>23</v>
      </c>
      <c r="I4" s="355" t="s">
        <v>24</v>
      </c>
      <c r="J4" s="355" t="s">
        <v>25</v>
      </c>
      <c r="K4" s="355" t="s">
        <v>26</v>
      </c>
      <c r="L4" s="355" t="s">
        <v>232</v>
      </c>
      <c r="M4" s="355" t="s">
        <v>21</v>
      </c>
      <c r="N4" s="355" t="s">
        <v>8</v>
      </c>
      <c r="O4" s="355" t="s">
        <v>233</v>
      </c>
      <c r="P4" s="355" t="s">
        <v>234</v>
      </c>
    </row>
    <row r="5" spans="2:16" ht="13.5" customHeight="1">
      <c r="B5" s="247"/>
      <c r="D5" s="249"/>
      <c r="E5" s="250"/>
      <c r="F5" s="250"/>
      <c r="G5" s="250"/>
      <c r="H5" s="250"/>
      <c r="I5" s="250"/>
      <c r="J5" s="250"/>
      <c r="K5" s="250"/>
      <c r="L5" s="250"/>
      <c r="M5" s="250"/>
      <c r="N5" s="250"/>
      <c r="O5" s="250"/>
      <c r="P5" s="250"/>
    </row>
    <row r="6" spans="2:18" s="252" customFormat="1" ht="30" customHeight="1">
      <c r="B6" s="251" t="s">
        <v>141</v>
      </c>
      <c r="D6" s="253">
        <v>757189</v>
      </c>
      <c r="E6" s="253">
        <v>6254</v>
      </c>
      <c r="F6" s="253">
        <v>39935</v>
      </c>
      <c r="G6" s="253">
        <v>53334</v>
      </c>
      <c r="H6" s="253">
        <v>10720</v>
      </c>
      <c r="I6" s="253">
        <v>37863</v>
      </c>
      <c r="J6" s="254">
        <v>2916</v>
      </c>
      <c r="K6" s="254">
        <v>2854</v>
      </c>
      <c r="L6" s="253">
        <v>383</v>
      </c>
      <c r="M6" s="253">
        <v>72508</v>
      </c>
      <c r="N6" s="253">
        <v>442703</v>
      </c>
      <c r="O6" s="253">
        <v>316</v>
      </c>
      <c r="P6" s="253">
        <v>87404</v>
      </c>
      <c r="Q6" s="255"/>
      <c r="R6" s="255"/>
    </row>
    <row r="7" spans="2:16" s="248" customFormat="1" ht="17.25">
      <c r="B7" s="247"/>
      <c r="D7" s="256"/>
      <c r="E7" s="256"/>
      <c r="F7" s="256"/>
      <c r="G7" s="256"/>
      <c r="H7" s="256"/>
      <c r="I7" s="256"/>
      <c r="J7" s="256"/>
      <c r="K7" s="256"/>
      <c r="L7" s="256"/>
      <c r="M7" s="256"/>
      <c r="N7" s="256"/>
      <c r="O7" s="256"/>
      <c r="P7" s="256"/>
    </row>
    <row r="8" spans="2:16" ht="17.25">
      <c r="B8" s="247" t="s">
        <v>39</v>
      </c>
      <c r="D8" s="256"/>
      <c r="E8" s="256"/>
      <c r="F8" s="256"/>
      <c r="G8" s="256"/>
      <c r="H8" s="256"/>
      <c r="I8" s="256"/>
      <c r="J8" s="256"/>
      <c r="K8" s="256"/>
      <c r="L8" s="256"/>
      <c r="M8" s="256"/>
      <c r="N8" s="256"/>
      <c r="O8" s="256"/>
      <c r="P8" s="256"/>
    </row>
    <row r="9" spans="2:16" ht="4.5" customHeight="1">
      <c r="B9" s="247"/>
      <c r="D9" s="257"/>
      <c r="E9" s="257"/>
      <c r="F9" s="257"/>
      <c r="G9" s="257"/>
      <c r="H9" s="257"/>
      <c r="I9" s="257"/>
      <c r="J9" s="257"/>
      <c r="K9" s="257"/>
      <c r="L9" s="257"/>
      <c r="M9" s="257"/>
      <c r="N9" s="257"/>
      <c r="O9" s="257"/>
      <c r="P9" s="257"/>
    </row>
    <row r="10" spans="2:16" s="261" customFormat="1" ht="30" customHeight="1">
      <c r="B10" s="258"/>
      <c r="C10" s="259" t="s">
        <v>142</v>
      </c>
      <c r="D10" s="260">
        <v>100</v>
      </c>
      <c r="E10" s="260">
        <v>100</v>
      </c>
      <c r="F10" s="260">
        <v>100</v>
      </c>
      <c r="G10" s="260">
        <v>100</v>
      </c>
      <c r="H10" s="260">
        <v>100</v>
      </c>
      <c r="I10" s="260">
        <v>100</v>
      </c>
      <c r="J10" s="260">
        <v>100</v>
      </c>
      <c r="K10" s="260">
        <v>100</v>
      </c>
      <c r="L10" s="260">
        <v>100</v>
      </c>
      <c r="M10" s="260">
        <v>100</v>
      </c>
      <c r="N10" s="260">
        <v>100</v>
      </c>
      <c r="O10" s="260">
        <v>100</v>
      </c>
      <c r="P10" s="260">
        <v>100</v>
      </c>
    </row>
    <row r="11" spans="2:16" ht="19.5" customHeight="1">
      <c r="B11" s="258"/>
      <c r="C11" s="262" t="s">
        <v>9</v>
      </c>
      <c r="D11" s="263">
        <v>5</v>
      </c>
      <c r="E11" s="263">
        <v>3.5</v>
      </c>
      <c r="F11" s="263">
        <v>7.6</v>
      </c>
      <c r="G11" s="263">
        <v>4.9</v>
      </c>
      <c r="H11" s="263">
        <v>3.8</v>
      </c>
      <c r="I11" s="263">
        <v>4.5</v>
      </c>
      <c r="J11" s="263">
        <v>15.5</v>
      </c>
      <c r="K11" s="263">
        <v>7.6</v>
      </c>
      <c r="L11" s="263">
        <v>7.1</v>
      </c>
      <c r="M11" s="263">
        <v>5.8</v>
      </c>
      <c r="N11" s="263">
        <v>4.8</v>
      </c>
      <c r="O11" s="263">
        <v>8.8</v>
      </c>
      <c r="P11" s="263">
        <v>4.6</v>
      </c>
    </row>
    <row r="12" spans="2:16" ht="19.5" customHeight="1">
      <c r="B12" s="258"/>
      <c r="C12" s="262" t="s">
        <v>22</v>
      </c>
      <c r="D12" s="263">
        <v>0.4</v>
      </c>
      <c r="E12" s="264" t="s">
        <v>245</v>
      </c>
      <c r="F12" s="264" t="s">
        <v>245</v>
      </c>
      <c r="G12" s="263">
        <v>3.9</v>
      </c>
      <c r="H12" s="263">
        <v>0.7</v>
      </c>
      <c r="I12" s="263">
        <v>1.3</v>
      </c>
      <c r="J12" s="265">
        <v>1.3</v>
      </c>
      <c r="K12" s="264" t="s">
        <v>122</v>
      </c>
      <c r="L12" s="264" t="s">
        <v>122</v>
      </c>
      <c r="M12" s="264" t="s">
        <v>122</v>
      </c>
      <c r="N12" s="264" t="s">
        <v>122</v>
      </c>
      <c r="O12" s="264" t="s">
        <v>122</v>
      </c>
      <c r="P12" s="266" t="s">
        <v>122</v>
      </c>
    </row>
    <row r="13" spans="2:16" ht="19.5" customHeight="1">
      <c r="B13" s="247"/>
      <c r="C13" s="267" t="s">
        <v>27</v>
      </c>
      <c r="D13" s="263">
        <v>9.4</v>
      </c>
      <c r="E13" s="263">
        <v>11.6</v>
      </c>
      <c r="F13" s="263">
        <v>10.4</v>
      </c>
      <c r="G13" s="263">
        <v>50.6</v>
      </c>
      <c r="H13" s="263">
        <v>11.9</v>
      </c>
      <c r="I13" s="268">
        <v>53.4</v>
      </c>
      <c r="J13" s="265">
        <v>32.5</v>
      </c>
      <c r="K13" s="263">
        <v>9.3</v>
      </c>
      <c r="L13" s="263">
        <v>35.2</v>
      </c>
      <c r="M13" s="268">
        <v>17.9</v>
      </c>
      <c r="N13" s="264" t="s">
        <v>122</v>
      </c>
      <c r="O13" s="263">
        <v>4.6</v>
      </c>
      <c r="P13" s="263">
        <v>4.2</v>
      </c>
    </row>
    <row r="14" spans="2:16" ht="19.5" customHeight="1">
      <c r="B14" s="247"/>
      <c r="C14" s="248" t="s">
        <v>10</v>
      </c>
      <c r="D14" s="263">
        <v>1.6</v>
      </c>
      <c r="E14" s="263">
        <v>1.8</v>
      </c>
      <c r="F14" s="263">
        <v>0.3</v>
      </c>
      <c r="G14" s="263">
        <v>5.1</v>
      </c>
      <c r="H14" s="263">
        <v>9.9</v>
      </c>
      <c r="I14" s="268">
        <v>16.7</v>
      </c>
      <c r="J14" s="265">
        <v>15.9</v>
      </c>
      <c r="K14" s="263">
        <v>3.9</v>
      </c>
      <c r="L14" s="263">
        <v>4.2</v>
      </c>
      <c r="M14" s="268">
        <v>0.5</v>
      </c>
      <c r="N14" s="264" t="s">
        <v>122</v>
      </c>
      <c r="O14" s="263">
        <v>4.4</v>
      </c>
      <c r="P14" s="263">
        <v>0.6</v>
      </c>
    </row>
    <row r="15" spans="2:16" ht="19.5" customHeight="1">
      <c r="B15" s="247"/>
      <c r="C15" s="248" t="s">
        <v>11</v>
      </c>
      <c r="D15" s="263">
        <v>0.6</v>
      </c>
      <c r="E15" s="263">
        <v>0.1</v>
      </c>
      <c r="F15" s="263">
        <v>0.2</v>
      </c>
      <c r="G15" s="263">
        <v>1</v>
      </c>
      <c r="H15" s="263">
        <v>2.1</v>
      </c>
      <c r="I15" s="268">
        <v>0.1</v>
      </c>
      <c r="J15" s="265">
        <v>1.2</v>
      </c>
      <c r="K15" s="263">
        <v>3.8</v>
      </c>
      <c r="L15" s="263">
        <v>1.3</v>
      </c>
      <c r="M15" s="268">
        <v>4.2</v>
      </c>
      <c r="N15" s="264" t="s">
        <v>122</v>
      </c>
      <c r="O15" s="264" t="s">
        <v>246</v>
      </c>
      <c r="P15" s="263">
        <v>0.7</v>
      </c>
    </row>
    <row r="16" spans="2:16" ht="19.5" customHeight="1">
      <c r="B16" s="247"/>
      <c r="C16" s="248" t="s">
        <v>143</v>
      </c>
      <c r="D16" s="263">
        <v>0.2</v>
      </c>
      <c r="E16" s="263">
        <v>0</v>
      </c>
      <c r="F16" s="263">
        <v>0</v>
      </c>
      <c r="G16" s="263">
        <v>0.4</v>
      </c>
      <c r="H16" s="269">
        <v>1.1</v>
      </c>
      <c r="I16" s="268">
        <v>0</v>
      </c>
      <c r="J16" s="264" t="s">
        <v>246</v>
      </c>
      <c r="K16" s="263">
        <v>1.4</v>
      </c>
      <c r="L16" s="264" t="s">
        <v>246</v>
      </c>
      <c r="M16" s="268">
        <v>1.3</v>
      </c>
      <c r="N16" s="264" t="s">
        <v>122</v>
      </c>
      <c r="O16" s="264" t="s">
        <v>246</v>
      </c>
      <c r="P16" s="269">
        <v>0.2</v>
      </c>
    </row>
    <row r="17" spans="2:16" ht="19.5" customHeight="1">
      <c r="B17" s="247"/>
      <c r="C17" s="248" t="s">
        <v>144</v>
      </c>
      <c r="D17" s="263">
        <v>0.1</v>
      </c>
      <c r="E17" s="268">
        <v>0</v>
      </c>
      <c r="F17" s="263">
        <v>0</v>
      </c>
      <c r="G17" s="263">
        <v>0.3</v>
      </c>
      <c r="H17" s="269">
        <v>0.6</v>
      </c>
      <c r="I17" s="268">
        <v>0</v>
      </c>
      <c r="J17" s="265">
        <v>1.2</v>
      </c>
      <c r="K17" s="263">
        <v>1.1</v>
      </c>
      <c r="L17" s="264" t="s">
        <v>246</v>
      </c>
      <c r="M17" s="268">
        <v>1</v>
      </c>
      <c r="N17" s="264" t="s">
        <v>122</v>
      </c>
      <c r="O17" s="264" t="s">
        <v>246</v>
      </c>
      <c r="P17" s="263">
        <v>0.1</v>
      </c>
    </row>
    <row r="18" spans="2:16" ht="19.5" customHeight="1">
      <c r="B18" s="247"/>
      <c r="C18" s="248" t="s">
        <v>145</v>
      </c>
      <c r="D18" s="263">
        <v>0.3</v>
      </c>
      <c r="E18" s="263">
        <v>0.1</v>
      </c>
      <c r="F18" s="263">
        <v>0.1</v>
      </c>
      <c r="G18" s="263">
        <v>0.2</v>
      </c>
      <c r="H18" s="269">
        <v>0.5</v>
      </c>
      <c r="I18" s="268">
        <v>0</v>
      </c>
      <c r="J18" s="264" t="s">
        <v>246</v>
      </c>
      <c r="K18" s="263">
        <v>1.4</v>
      </c>
      <c r="L18" s="263">
        <v>1.3</v>
      </c>
      <c r="M18" s="268">
        <v>1.9</v>
      </c>
      <c r="N18" s="264" t="s">
        <v>122</v>
      </c>
      <c r="O18" s="264" t="s">
        <v>246</v>
      </c>
      <c r="P18" s="263">
        <v>0.5</v>
      </c>
    </row>
    <row r="19" spans="2:16" ht="19.5" customHeight="1">
      <c r="B19" s="247"/>
      <c r="C19" s="248" t="s">
        <v>12</v>
      </c>
      <c r="D19" s="263">
        <v>0</v>
      </c>
      <c r="E19" s="264" t="s">
        <v>122</v>
      </c>
      <c r="F19" s="264" t="s">
        <v>122</v>
      </c>
      <c r="G19" s="263">
        <v>0.1</v>
      </c>
      <c r="H19" s="263">
        <v>0.1</v>
      </c>
      <c r="I19" s="268">
        <v>0</v>
      </c>
      <c r="J19" s="265">
        <v>0.4</v>
      </c>
      <c r="K19" s="264" t="s">
        <v>122</v>
      </c>
      <c r="L19" s="264" t="s">
        <v>122</v>
      </c>
      <c r="M19" s="264" t="s">
        <v>122</v>
      </c>
      <c r="N19" s="264" t="s">
        <v>122</v>
      </c>
      <c r="O19" s="264" t="s">
        <v>122</v>
      </c>
      <c r="P19" s="266" t="s">
        <v>122</v>
      </c>
    </row>
    <row r="20" spans="2:16" ht="19.5" customHeight="1">
      <c r="B20" s="247"/>
      <c r="C20" s="248" t="s">
        <v>13</v>
      </c>
      <c r="D20" s="263">
        <v>0.4</v>
      </c>
      <c r="E20" s="263">
        <v>0.4</v>
      </c>
      <c r="F20" s="263">
        <v>0.4</v>
      </c>
      <c r="G20" s="263">
        <v>0.4</v>
      </c>
      <c r="H20" s="263">
        <v>0.5</v>
      </c>
      <c r="I20" s="263">
        <v>0.4</v>
      </c>
      <c r="J20" s="265">
        <v>1.5</v>
      </c>
      <c r="K20" s="263">
        <v>0.4</v>
      </c>
      <c r="L20" s="263">
        <v>1.1</v>
      </c>
      <c r="M20" s="263">
        <v>1.2</v>
      </c>
      <c r="N20" s="263">
        <v>0.3</v>
      </c>
      <c r="O20" s="264" t="s">
        <v>246</v>
      </c>
      <c r="P20" s="263">
        <v>0.1</v>
      </c>
    </row>
    <row r="21" spans="2:16" ht="19.5" customHeight="1">
      <c r="B21" s="258"/>
      <c r="C21" s="262" t="s">
        <v>14</v>
      </c>
      <c r="D21" s="263">
        <v>3.8</v>
      </c>
      <c r="E21" s="263">
        <v>6.5</v>
      </c>
      <c r="F21" s="263">
        <v>5.9</v>
      </c>
      <c r="G21" s="263">
        <v>4.3</v>
      </c>
      <c r="H21" s="263">
        <v>7.3</v>
      </c>
      <c r="I21" s="263">
        <v>2.9</v>
      </c>
      <c r="J21" s="265">
        <v>1.7</v>
      </c>
      <c r="K21" s="263">
        <v>2.9</v>
      </c>
      <c r="L21" s="263">
        <v>5.8</v>
      </c>
      <c r="M21" s="263">
        <v>11.6</v>
      </c>
      <c r="N21" s="263">
        <v>1.2</v>
      </c>
      <c r="O21" s="263">
        <v>0.3</v>
      </c>
      <c r="P21" s="263">
        <v>9</v>
      </c>
    </row>
    <row r="22" spans="2:16" ht="19.5" customHeight="1">
      <c r="B22" s="247"/>
      <c r="C22" s="267" t="s">
        <v>146</v>
      </c>
      <c r="D22" s="263">
        <v>0.2</v>
      </c>
      <c r="E22" s="263">
        <v>0.2</v>
      </c>
      <c r="F22" s="263">
        <v>0</v>
      </c>
      <c r="G22" s="263">
        <v>1.6</v>
      </c>
      <c r="H22" s="269">
        <v>0</v>
      </c>
      <c r="I22" s="268">
        <v>0</v>
      </c>
      <c r="J22" s="265">
        <v>20</v>
      </c>
      <c r="K22" s="263">
        <v>0.2</v>
      </c>
      <c r="L22" s="264" t="s">
        <v>286</v>
      </c>
      <c r="M22" s="264" t="s">
        <v>122</v>
      </c>
      <c r="N22" s="264" t="s">
        <v>122</v>
      </c>
      <c r="O22" s="264" t="s">
        <v>122</v>
      </c>
      <c r="P22" s="263">
        <v>0</v>
      </c>
    </row>
    <row r="23" spans="2:16" ht="19.5" customHeight="1">
      <c r="B23" s="247"/>
      <c r="C23" s="248" t="s">
        <v>147</v>
      </c>
      <c r="D23" s="263">
        <v>45.9</v>
      </c>
      <c r="E23" s="264" t="s">
        <v>122</v>
      </c>
      <c r="F23" s="264" t="s">
        <v>122</v>
      </c>
      <c r="G23" s="264" t="s">
        <v>122</v>
      </c>
      <c r="H23" s="264" t="s">
        <v>122</v>
      </c>
      <c r="I23" s="264" t="s">
        <v>122</v>
      </c>
      <c r="J23" s="264" t="s">
        <v>122</v>
      </c>
      <c r="K23" s="264" t="s">
        <v>122</v>
      </c>
      <c r="L23" s="264" t="s">
        <v>122</v>
      </c>
      <c r="M23" s="263">
        <v>20.3</v>
      </c>
      <c r="N23" s="268">
        <v>74.8</v>
      </c>
      <c r="O23" s="263">
        <v>2.1</v>
      </c>
      <c r="P23" s="268">
        <v>1.6</v>
      </c>
    </row>
    <row r="24" spans="2:16" ht="19.5" customHeight="1">
      <c r="B24" s="247"/>
      <c r="C24" s="248" t="s">
        <v>148</v>
      </c>
      <c r="D24" s="263">
        <v>0.1</v>
      </c>
      <c r="E24" s="264" t="s">
        <v>122</v>
      </c>
      <c r="F24" s="264" t="s">
        <v>122</v>
      </c>
      <c r="G24" s="264" t="s">
        <v>122</v>
      </c>
      <c r="H24" s="264" t="s">
        <v>122</v>
      </c>
      <c r="I24" s="264" t="s">
        <v>122</v>
      </c>
      <c r="J24" s="264" t="s">
        <v>122</v>
      </c>
      <c r="K24" s="264" t="s">
        <v>122</v>
      </c>
      <c r="L24" s="264" t="s">
        <v>122</v>
      </c>
      <c r="M24" s="268">
        <v>0.8</v>
      </c>
      <c r="N24" s="264" t="s">
        <v>122</v>
      </c>
      <c r="O24" s="264" t="s">
        <v>246</v>
      </c>
      <c r="P24" s="266" t="s">
        <v>122</v>
      </c>
    </row>
    <row r="25" spans="2:16" ht="19.5" customHeight="1">
      <c r="B25" s="247"/>
      <c r="C25" s="267" t="s">
        <v>15</v>
      </c>
      <c r="D25" s="263">
        <v>1.3</v>
      </c>
      <c r="E25" s="264" t="s">
        <v>122</v>
      </c>
      <c r="F25" s="264" t="s">
        <v>122</v>
      </c>
      <c r="G25" s="264" t="s">
        <v>122</v>
      </c>
      <c r="H25" s="264" t="s">
        <v>122</v>
      </c>
      <c r="I25" s="264" t="s">
        <v>122</v>
      </c>
      <c r="J25" s="264" t="s">
        <v>122</v>
      </c>
      <c r="K25" s="264" t="s">
        <v>122</v>
      </c>
      <c r="L25" s="264" t="s">
        <v>122</v>
      </c>
      <c r="M25" s="268">
        <v>13.7</v>
      </c>
      <c r="N25" s="264" t="s">
        <v>122</v>
      </c>
      <c r="O25" s="264" t="s">
        <v>246</v>
      </c>
      <c r="P25" s="266" t="s">
        <v>122</v>
      </c>
    </row>
    <row r="26" spans="2:16" ht="19.5" customHeight="1">
      <c r="B26" s="247"/>
      <c r="C26" s="267" t="s">
        <v>16</v>
      </c>
      <c r="D26" s="263">
        <v>0.1</v>
      </c>
      <c r="E26" s="264" t="s">
        <v>122</v>
      </c>
      <c r="F26" s="264" t="s">
        <v>122</v>
      </c>
      <c r="G26" s="264" t="s">
        <v>122</v>
      </c>
      <c r="H26" s="264" t="s">
        <v>122</v>
      </c>
      <c r="I26" s="264" t="s">
        <v>122</v>
      </c>
      <c r="J26" s="264" t="s">
        <v>122</v>
      </c>
      <c r="K26" s="264" t="s">
        <v>122</v>
      </c>
      <c r="L26" s="264" t="s">
        <v>122</v>
      </c>
      <c r="M26" s="270">
        <v>0.8</v>
      </c>
      <c r="N26" s="264" t="s">
        <v>122</v>
      </c>
      <c r="O26" s="264" t="s">
        <v>246</v>
      </c>
      <c r="P26" s="266" t="s">
        <v>122</v>
      </c>
    </row>
    <row r="27" spans="2:16" ht="19.5" customHeight="1">
      <c r="B27" s="247"/>
      <c r="C27" s="267" t="s">
        <v>149</v>
      </c>
      <c r="D27" s="263">
        <v>10.9</v>
      </c>
      <c r="E27" s="263">
        <v>51.2</v>
      </c>
      <c r="F27" s="263">
        <v>37.4</v>
      </c>
      <c r="G27" s="263">
        <v>13.9</v>
      </c>
      <c r="H27" s="263">
        <v>43.9</v>
      </c>
      <c r="I27" s="268">
        <v>0.8</v>
      </c>
      <c r="J27" s="265">
        <v>0.1</v>
      </c>
      <c r="K27" s="263">
        <v>6.8</v>
      </c>
      <c r="L27" s="268">
        <v>1</v>
      </c>
      <c r="M27" s="264" t="s">
        <v>122</v>
      </c>
      <c r="N27" s="264" t="s">
        <v>122</v>
      </c>
      <c r="O27" s="264" t="s">
        <v>122</v>
      </c>
      <c r="P27" s="263">
        <v>59.6</v>
      </c>
    </row>
    <row r="28" spans="2:16" ht="19.5" customHeight="1">
      <c r="B28" s="247"/>
      <c r="C28" s="248" t="s">
        <v>17</v>
      </c>
      <c r="D28" s="263">
        <v>1.9</v>
      </c>
      <c r="E28" s="263">
        <v>3.2</v>
      </c>
      <c r="F28" s="263">
        <v>4.8</v>
      </c>
      <c r="G28" s="263">
        <v>1.9</v>
      </c>
      <c r="H28" s="263">
        <v>2.2</v>
      </c>
      <c r="I28" s="263">
        <v>2.5</v>
      </c>
      <c r="J28" s="265">
        <v>0.3</v>
      </c>
      <c r="K28" s="263">
        <v>0.3</v>
      </c>
      <c r="L28" s="263">
        <v>5.6</v>
      </c>
      <c r="M28" s="263">
        <v>1.8</v>
      </c>
      <c r="N28" s="263">
        <v>1.7</v>
      </c>
      <c r="O28" s="264" t="s">
        <v>246</v>
      </c>
      <c r="P28" s="263">
        <v>1.1</v>
      </c>
    </row>
    <row r="29" spans="2:16" ht="19.5" customHeight="1">
      <c r="B29" s="247"/>
      <c r="C29" s="248" t="s">
        <v>18</v>
      </c>
      <c r="D29" s="263">
        <v>8.8</v>
      </c>
      <c r="E29" s="263">
        <v>10.4</v>
      </c>
      <c r="F29" s="263">
        <v>13</v>
      </c>
      <c r="G29" s="263">
        <v>4.7</v>
      </c>
      <c r="H29" s="263">
        <v>6.2</v>
      </c>
      <c r="I29" s="263">
        <v>7.4</v>
      </c>
      <c r="J29" s="265">
        <v>0.6</v>
      </c>
      <c r="K29" s="263">
        <v>0.9</v>
      </c>
      <c r="L29" s="263">
        <v>17.7</v>
      </c>
      <c r="M29" s="263">
        <v>6</v>
      </c>
      <c r="N29" s="263">
        <v>10.2</v>
      </c>
      <c r="O29" s="263">
        <v>4.8</v>
      </c>
      <c r="P29" s="263">
        <v>6.1</v>
      </c>
    </row>
    <row r="30" spans="2:16" ht="19.5" customHeight="1">
      <c r="B30" s="247"/>
      <c r="C30" s="248" t="s">
        <v>19</v>
      </c>
      <c r="D30" s="263">
        <v>3.7</v>
      </c>
      <c r="E30" s="263">
        <v>7.4</v>
      </c>
      <c r="F30" s="263">
        <v>11.3</v>
      </c>
      <c r="G30" s="263">
        <v>4.9</v>
      </c>
      <c r="H30" s="263">
        <v>6.2</v>
      </c>
      <c r="I30" s="263">
        <v>7</v>
      </c>
      <c r="J30" s="265">
        <v>6.4</v>
      </c>
      <c r="K30" s="263">
        <v>21.2</v>
      </c>
      <c r="L30" s="263">
        <v>9.6</v>
      </c>
      <c r="M30" s="263">
        <v>4.9</v>
      </c>
      <c r="N30" s="263">
        <v>1.8</v>
      </c>
      <c r="O30" s="263">
        <v>25.8</v>
      </c>
      <c r="P30" s="263">
        <v>5.4</v>
      </c>
    </row>
    <row r="31" spans="2:16" ht="19.5" customHeight="1">
      <c r="B31" s="247"/>
      <c r="C31" s="248" t="s">
        <v>150</v>
      </c>
      <c r="D31" s="263">
        <v>6</v>
      </c>
      <c r="E31" s="263">
        <v>3.7</v>
      </c>
      <c r="F31" s="263">
        <v>8.7</v>
      </c>
      <c r="G31" s="263">
        <v>2.7</v>
      </c>
      <c r="H31" s="263">
        <v>5.2</v>
      </c>
      <c r="I31" s="263">
        <v>2.8</v>
      </c>
      <c r="J31" s="265">
        <v>2.6</v>
      </c>
      <c r="K31" s="263">
        <v>42.6</v>
      </c>
      <c r="L31" s="263">
        <v>11.4</v>
      </c>
      <c r="M31" s="263">
        <v>10.5</v>
      </c>
      <c r="N31" s="263">
        <v>5.3</v>
      </c>
      <c r="O31" s="263">
        <v>49.3</v>
      </c>
      <c r="P31" s="263">
        <v>7</v>
      </c>
    </row>
    <row r="32" spans="2:16" ht="6" customHeight="1">
      <c r="B32" s="247"/>
      <c r="D32" s="271"/>
      <c r="E32" s="271"/>
      <c r="F32" s="271"/>
      <c r="G32" s="271"/>
      <c r="H32" s="271"/>
      <c r="I32" s="271"/>
      <c r="J32" s="272"/>
      <c r="K32" s="271"/>
      <c r="L32" s="271"/>
      <c r="M32" s="271"/>
      <c r="N32" s="271"/>
      <c r="O32" s="271"/>
      <c r="P32" s="271"/>
    </row>
    <row r="33" spans="2:16" ht="6" customHeight="1">
      <c r="B33" s="273"/>
      <c r="C33" s="274"/>
      <c r="D33" s="275"/>
      <c r="E33" s="275"/>
      <c r="F33" s="275"/>
      <c r="G33" s="275"/>
      <c r="H33" s="275"/>
      <c r="I33" s="276"/>
      <c r="J33" s="273"/>
      <c r="K33" s="275"/>
      <c r="L33" s="275"/>
      <c r="M33" s="276"/>
      <c r="N33" s="275"/>
      <c r="O33" s="275"/>
      <c r="P33" s="275"/>
    </row>
    <row r="34" spans="2:16" ht="6" customHeight="1">
      <c r="B34" s="277"/>
      <c r="D34" s="277"/>
      <c r="E34" s="277"/>
      <c r="F34" s="277"/>
      <c r="G34" s="277"/>
      <c r="H34" s="277"/>
      <c r="I34" s="259"/>
      <c r="J34" s="277"/>
      <c r="K34" s="277"/>
      <c r="L34" s="277"/>
      <c r="M34" s="259"/>
      <c r="N34" s="277"/>
      <c r="O34" s="277"/>
      <c r="P34" s="277"/>
    </row>
    <row r="35" spans="2:17" ht="19.5" customHeight="1">
      <c r="B35" s="243" t="s">
        <v>33</v>
      </c>
      <c r="C35" s="235" t="s">
        <v>40</v>
      </c>
      <c r="D35" s="248"/>
      <c r="P35" s="278"/>
      <c r="Q35" s="236" t="s">
        <v>235</v>
      </c>
    </row>
    <row r="36" spans="2:16" ht="19.5" customHeight="1">
      <c r="B36" s="243" t="s">
        <v>240</v>
      </c>
      <c r="C36" s="279" t="s">
        <v>36</v>
      </c>
      <c r="D36" s="280"/>
      <c r="P36" s="278"/>
    </row>
    <row r="37" spans="2:16" ht="19.5" customHeight="1">
      <c r="B37" s="243" t="s">
        <v>241</v>
      </c>
      <c r="C37" s="279" t="s">
        <v>284</v>
      </c>
      <c r="D37" s="280"/>
      <c r="P37" s="278"/>
    </row>
    <row r="38" spans="2:16" ht="19.5" customHeight="1">
      <c r="B38" s="243" t="s">
        <v>242</v>
      </c>
      <c r="C38" s="279" t="s">
        <v>41</v>
      </c>
      <c r="D38" s="280"/>
      <c r="P38" s="278"/>
    </row>
    <row r="39" spans="2:16" ht="19.5" customHeight="1">
      <c r="B39" s="243"/>
      <c r="C39" s="279" t="s">
        <v>42</v>
      </c>
      <c r="D39" s="280"/>
      <c r="P39" s="278"/>
    </row>
    <row r="40" spans="2:16" ht="19.5" customHeight="1">
      <c r="B40" s="243" t="s">
        <v>243</v>
      </c>
      <c r="C40" s="235" t="s">
        <v>43</v>
      </c>
      <c r="D40" s="248"/>
      <c r="P40" s="278"/>
    </row>
    <row r="41" spans="2:9" ht="19.5" customHeight="1">
      <c r="B41" s="243" t="s">
        <v>244</v>
      </c>
      <c r="C41" s="235" t="s">
        <v>44</v>
      </c>
      <c r="D41" s="248"/>
      <c r="E41" s="277"/>
      <c r="F41" s="277"/>
      <c r="G41" s="277"/>
      <c r="H41" s="277"/>
      <c r="I41" s="277"/>
    </row>
    <row r="42" spans="2:4" ht="17.25">
      <c r="B42" s="243"/>
      <c r="C42" s="235"/>
      <c r="D42" s="248"/>
    </row>
  </sheetData>
  <sheetProtection/>
  <printOptions/>
  <pageMargins left="0.41" right="0.24" top="0.984251968503937" bottom="0.5905511811023623" header="0.5118110236220472" footer="0.5118110236220472"/>
  <pageSetup horizontalDpi="600" verticalDpi="600" orientation="portrait" paperSize="9" scale="55" r:id="rId1"/>
</worksheet>
</file>

<file path=xl/worksheets/sheet7.xml><?xml version="1.0" encoding="utf-8"?>
<worksheet xmlns="http://schemas.openxmlformats.org/spreadsheetml/2006/main" xmlns:r="http://schemas.openxmlformats.org/officeDocument/2006/relationships">
  <dimension ref="A2:G30"/>
  <sheetViews>
    <sheetView showGridLines="0" zoomScalePageLayoutView="0" workbookViewId="0" topLeftCell="A1">
      <selection activeCell="G21" sqref="G21"/>
    </sheetView>
  </sheetViews>
  <sheetFormatPr defaultColWidth="9.00390625" defaultRowHeight="19.5" customHeight="1"/>
  <cols>
    <col min="1" max="1" width="3.50390625" style="0" customWidth="1"/>
    <col min="2" max="2" width="19.25390625" style="0" customWidth="1"/>
    <col min="3" max="5" width="15.625" style="0" customWidth="1"/>
  </cols>
  <sheetData>
    <row r="2" ht="19.5" customHeight="1">
      <c r="A2" s="311" t="s">
        <v>260</v>
      </c>
    </row>
    <row r="4" spans="1:5" ht="19.5" customHeight="1">
      <c r="A4" s="3"/>
      <c r="B4" s="196"/>
      <c r="C4" s="156"/>
      <c r="E4" s="156" t="s">
        <v>118</v>
      </c>
    </row>
    <row r="5" spans="1:7" ht="19.5" customHeight="1">
      <c r="A5" s="909" t="s">
        <v>206</v>
      </c>
      <c r="B5" s="912"/>
      <c r="C5" s="911" t="s">
        <v>45</v>
      </c>
      <c r="D5" s="909" t="s">
        <v>46</v>
      </c>
      <c r="E5" s="305"/>
      <c r="G5" s="304"/>
    </row>
    <row r="6" spans="1:7" ht="38.25" customHeight="1">
      <c r="A6" s="913"/>
      <c r="B6" s="914"/>
      <c r="C6" s="910"/>
      <c r="D6" s="910"/>
      <c r="E6" s="348" t="s">
        <v>285</v>
      </c>
      <c r="G6" s="304"/>
    </row>
    <row r="7" spans="1:5" ht="8.25" customHeight="1">
      <c r="A7" s="221"/>
      <c r="B7" s="222"/>
      <c r="C7" s="223"/>
      <c r="D7" s="224"/>
      <c r="E7" s="224"/>
    </row>
    <row r="8" spans="1:5" ht="18" customHeight="1">
      <c r="A8" s="195" t="s">
        <v>47</v>
      </c>
      <c r="B8" s="222"/>
      <c r="C8" s="284">
        <v>47602</v>
      </c>
      <c r="D8" s="285">
        <v>100</v>
      </c>
      <c r="E8" s="303" t="s">
        <v>123</v>
      </c>
    </row>
    <row r="9" spans="1:5" ht="18" customHeight="1">
      <c r="A9" s="195" t="s">
        <v>55</v>
      </c>
      <c r="B9" s="196"/>
      <c r="C9" s="286">
        <v>12376</v>
      </c>
      <c r="D9" s="285">
        <v>26</v>
      </c>
      <c r="E9" s="285">
        <v>-4.4</v>
      </c>
    </row>
    <row r="10" spans="1:5" ht="18" customHeight="1">
      <c r="A10" s="195" t="s">
        <v>56</v>
      </c>
      <c r="B10" s="196"/>
      <c r="C10" s="286">
        <v>10917</v>
      </c>
      <c r="D10" s="285">
        <v>22.9</v>
      </c>
      <c r="E10" s="285">
        <v>-4.6</v>
      </c>
    </row>
    <row r="11" spans="1:5" ht="18" customHeight="1">
      <c r="A11" s="195" t="s">
        <v>57</v>
      </c>
      <c r="B11" s="196"/>
      <c r="C11" s="286">
        <v>1410</v>
      </c>
      <c r="D11" s="285">
        <v>3</v>
      </c>
      <c r="E11" s="285">
        <v>-3.2</v>
      </c>
    </row>
    <row r="12" spans="1:5" ht="18" customHeight="1">
      <c r="A12" s="195" t="s">
        <v>58</v>
      </c>
      <c r="B12" s="196"/>
      <c r="C12" s="286">
        <v>32</v>
      </c>
      <c r="D12" s="285">
        <v>0.1</v>
      </c>
      <c r="E12" s="285">
        <v>0</v>
      </c>
    </row>
    <row r="13" spans="1:5" ht="18" customHeight="1">
      <c r="A13" s="195" t="s">
        <v>59</v>
      </c>
      <c r="B13" s="196"/>
      <c r="C13" s="286">
        <v>2901</v>
      </c>
      <c r="D13" s="285">
        <v>6.1</v>
      </c>
      <c r="E13" s="285">
        <v>10.9</v>
      </c>
    </row>
    <row r="14" spans="1:5" ht="18" customHeight="1">
      <c r="A14" s="195" t="s">
        <v>60</v>
      </c>
      <c r="B14" s="196"/>
      <c r="C14" s="286">
        <v>1502</v>
      </c>
      <c r="D14" s="285">
        <v>3.2</v>
      </c>
      <c r="E14" s="285">
        <v>14.3</v>
      </c>
    </row>
    <row r="15" spans="1:5" ht="18" customHeight="1">
      <c r="A15" s="195" t="s">
        <v>62</v>
      </c>
      <c r="B15" s="196"/>
      <c r="C15" s="286">
        <v>45</v>
      </c>
      <c r="D15" s="285">
        <v>0.1</v>
      </c>
      <c r="E15" s="285">
        <v>0</v>
      </c>
    </row>
    <row r="16" spans="1:5" ht="18" customHeight="1">
      <c r="A16" s="195" t="s">
        <v>63</v>
      </c>
      <c r="B16" s="196"/>
      <c r="C16" s="286">
        <v>2454</v>
      </c>
      <c r="D16" s="285">
        <v>5.2</v>
      </c>
      <c r="E16" s="285">
        <v>0</v>
      </c>
    </row>
    <row r="17" spans="1:5" ht="18" customHeight="1">
      <c r="A17" s="195" t="s">
        <v>64</v>
      </c>
      <c r="B17" s="196"/>
      <c r="C17" s="286">
        <v>2863</v>
      </c>
      <c r="D17" s="285">
        <v>6</v>
      </c>
      <c r="E17" s="285">
        <v>1.7</v>
      </c>
    </row>
    <row r="18" spans="1:5" ht="18" customHeight="1">
      <c r="A18" s="195" t="s">
        <v>65</v>
      </c>
      <c r="B18" s="196"/>
      <c r="C18" s="286">
        <v>3304</v>
      </c>
      <c r="D18" s="285">
        <v>6.9</v>
      </c>
      <c r="E18" s="285">
        <v>-2.8</v>
      </c>
    </row>
    <row r="19" spans="1:5" ht="18" customHeight="1">
      <c r="A19" s="195" t="s">
        <v>61</v>
      </c>
      <c r="B19" s="196"/>
      <c r="C19" s="286">
        <v>3431</v>
      </c>
      <c r="D19" s="285">
        <v>7.2</v>
      </c>
      <c r="E19" s="285">
        <v>-4</v>
      </c>
    </row>
    <row r="20" spans="1:5" ht="18" customHeight="1">
      <c r="A20" s="195" t="s">
        <v>66</v>
      </c>
      <c r="B20" s="196"/>
      <c r="C20" s="286">
        <v>252</v>
      </c>
      <c r="D20" s="285">
        <v>0.5</v>
      </c>
      <c r="E20" s="285">
        <v>0</v>
      </c>
    </row>
    <row r="21" spans="1:5" ht="18" customHeight="1">
      <c r="A21" s="195" t="s">
        <v>67</v>
      </c>
      <c r="B21" s="196"/>
      <c r="C21" s="286">
        <v>729</v>
      </c>
      <c r="D21" s="285">
        <v>1.5</v>
      </c>
      <c r="E21" s="285">
        <v>0</v>
      </c>
    </row>
    <row r="22" spans="1:5" ht="18" customHeight="1">
      <c r="A22" s="195" t="s">
        <v>68</v>
      </c>
      <c r="B22" s="196"/>
      <c r="C22" s="287">
        <v>1371</v>
      </c>
      <c r="D22" s="285">
        <v>2.9</v>
      </c>
      <c r="E22" s="285">
        <v>7.4</v>
      </c>
    </row>
    <row r="23" spans="1:5" ht="18" customHeight="1">
      <c r="A23" s="195" t="s">
        <v>69</v>
      </c>
      <c r="B23" s="196"/>
      <c r="C23" s="287">
        <v>451</v>
      </c>
      <c r="D23" s="285">
        <v>0.9</v>
      </c>
      <c r="E23" s="285">
        <v>28.6</v>
      </c>
    </row>
    <row r="24" spans="1:5" ht="18" customHeight="1">
      <c r="A24" s="195" t="s">
        <v>70</v>
      </c>
      <c r="B24" s="196"/>
      <c r="C24" s="287">
        <v>3564</v>
      </c>
      <c r="D24" s="285">
        <v>7.5</v>
      </c>
      <c r="E24" s="285">
        <v>21</v>
      </c>
    </row>
    <row r="25" spans="1:5" ht="6.75" customHeight="1">
      <c r="A25" s="197"/>
      <c r="B25" s="198"/>
      <c r="C25" s="225"/>
      <c r="D25" s="226"/>
      <c r="E25" s="226"/>
    </row>
    <row r="26" spans="1:5" ht="3.75" customHeight="1">
      <c r="A26" s="196"/>
      <c r="B26" s="196"/>
      <c r="C26" s="315"/>
      <c r="D26" s="196"/>
      <c r="E26" s="196"/>
    </row>
    <row r="27" spans="1:5" s="316" customFormat="1" ht="19.5" customHeight="1">
      <c r="A27" s="915" t="s">
        <v>267</v>
      </c>
      <c r="B27" s="908" t="s">
        <v>189</v>
      </c>
      <c r="C27" s="908"/>
      <c r="D27" s="908"/>
      <c r="E27" s="908"/>
    </row>
    <row r="28" spans="1:5" ht="19.5" customHeight="1">
      <c r="A28" s="916"/>
      <c r="B28" s="908"/>
      <c r="C28" s="908"/>
      <c r="D28" s="908"/>
      <c r="E28" s="908"/>
    </row>
    <row r="29" spans="1:5" ht="19.5" customHeight="1">
      <c r="A29" s="220"/>
      <c r="B29" s="227"/>
      <c r="C29" s="228"/>
      <c r="D29" s="220"/>
      <c r="E29" s="220"/>
    </row>
    <row r="30" spans="1:5" ht="19.5" customHeight="1">
      <c r="A30" s="220"/>
      <c r="B30" s="229"/>
      <c r="C30" s="230" t="s">
        <v>214</v>
      </c>
      <c r="D30" s="220"/>
      <c r="E30" s="220"/>
    </row>
  </sheetData>
  <sheetProtection/>
  <mergeCells count="5">
    <mergeCell ref="B27:E28"/>
    <mergeCell ref="D5:D6"/>
    <mergeCell ref="C5:C6"/>
    <mergeCell ref="A5:B6"/>
    <mergeCell ref="A27:A28"/>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2:A2"/>
  <sheetViews>
    <sheetView showGridLines="0" zoomScalePageLayoutView="0" workbookViewId="0" topLeftCell="A1">
      <selection activeCell="A3" sqref="A3"/>
    </sheetView>
  </sheetViews>
  <sheetFormatPr defaultColWidth="9.00390625" defaultRowHeight="13.5" customHeight="1"/>
  <sheetData>
    <row r="2" ht="13.5" customHeight="1">
      <c r="A2" s="311" t="s">
        <v>560</v>
      </c>
    </row>
  </sheetData>
  <sheetProtection/>
  <printOptions/>
  <pageMargins left="0.52" right="0.31" top="0.45" bottom="0.41" header="0.3" footer="0.3"/>
  <pageSetup horizontalDpi="300" verticalDpi="300" orientation="portrait" paperSize="9" r:id="rId2"/>
  <drawing r:id="rId1"/>
</worksheet>
</file>

<file path=xl/worksheets/sheet9.xml><?xml version="1.0" encoding="utf-8"?>
<worksheet xmlns="http://schemas.openxmlformats.org/spreadsheetml/2006/main" xmlns:r="http://schemas.openxmlformats.org/officeDocument/2006/relationships">
  <dimension ref="A1:N48"/>
  <sheetViews>
    <sheetView showGridLines="0" zoomScale="85" zoomScaleNormal="85" zoomScalePageLayoutView="0" workbookViewId="0" topLeftCell="A1">
      <selection activeCell="E2" sqref="E2"/>
    </sheetView>
  </sheetViews>
  <sheetFormatPr defaultColWidth="9.00390625" defaultRowHeight="13.5"/>
  <cols>
    <col min="1" max="1" width="7.625" style="4" customWidth="1"/>
    <col min="2" max="2" width="22.125" style="4" customWidth="1"/>
    <col min="3" max="3" width="10.00390625" style="4" customWidth="1"/>
    <col min="4" max="4" width="9.375" style="4" customWidth="1"/>
    <col min="5" max="7" width="7.625" style="4" customWidth="1"/>
    <col min="8" max="10" width="7.875" style="4" customWidth="1"/>
    <col min="11" max="14" width="7.625" style="4" customWidth="1"/>
    <col min="15" max="16384" width="9.00390625" style="4" customWidth="1"/>
  </cols>
  <sheetData>
    <row r="1" spans="1:13" ht="20.25" customHeight="1">
      <c r="A1" s="919" t="s">
        <v>261</v>
      </c>
      <c r="B1" s="919"/>
      <c r="C1" s="919"/>
      <c r="D1" s="919"/>
      <c r="E1" s="919"/>
      <c r="F1" s="919"/>
      <c r="G1" s="919"/>
      <c r="H1" s="919"/>
      <c r="I1" s="919"/>
      <c r="J1" s="919"/>
      <c r="K1" s="919"/>
      <c r="L1" s="919"/>
      <c r="M1" s="919"/>
    </row>
    <row r="3" spans="1:14" ht="16.5" customHeight="1">
      <c r="A3" s="109"/>
      <c r="B3" s="110"/>
      <c r="C3" s="110"/>
      <c r="D3" s="111"/>
      <c r="E3" s="111"/>
      <c r="F3" s="111"/>
      <c r="G3" s="111"/>
      <c r="H3" s="111"/>
      <c r="I3" s="111"/>
      <c r="J3" s="111"/>
      <c r="K3" s="111"/>
      <c r="L3" s="920" t="s">
        <v>116</v>
      </c>
      <c r="M3" s="920"/>
      <c r="N3" s="920"/>
    </row>
    <row r="4" spans="1:14" ht="16.5" customHeight="1">
      <c r="A4" s="921"/>
      <c r="B4" s="922"/>
      <c r="C4" s="927" t="s">
        <v>45</v>
      </c>
      <c r="D4" s="115"/>
      <c r="E4" s="116"/>
      <c r="F4" s="116"/>
      <c r="G4" s="930" t="s">
        <v>46</v>
      </c>
      <c r="H4" s="930"/>
      <c r="I4" s="930"/>
      <c r="J4" s="930"/>
      <c r="K4" s="930"/>
      <c r="L4" s="117"/>
      <c r="M4" s="117"/>
      <c r="N4" s="118"/>
    </row>
    <row r="5" spans="1:14" ht="14.25">
      <c r="A5" s="923"/>
      <c r="B5" s="924"/>
      <c r="C5" s="928"/>
      <c r="D5" s="289"/>
      <c r="E5" s="288"/>
      <c r="F5" s="133"/>
      <c r="G5" s="133"/>
      <c r="H5" s="134" t="s">
        <v>28</v>
      </c>
      <c r="I5" s="133"/>
      <c r="J5" s="133"/>
      <c r="K5" s="133"/>
      <c r="L5" s="133"/>
      <c r="M5" s="133"/>
      <c r="N5" s="114"/>
    </row>
    <row r="6" spans="1:14" s="103" customFormat="1" ht="49.5" customHeight="1">
      <c r="A6" s="925"/>
      <c r="B6" s="926"/>
      <c r="C6" s="929"/>
      <c r="D6" s="356" t="s">
        <v>47</v>
      </c>
      <c r="E6" s="356" t="s">
        <v>48</v>
      </c>
      <c r="F6" s="356" t="s">
        <v>49</v>
      </c>
      <c r="G6" s="356" t="s">
        <v>50</v>
      </c>
      <c r="H6" s="356" t="s">
        <v>131</v>
      </c>
      <c r="I6" s="356" t="s">
        <v>51</v>
      </c>
      <c r="J6" s="356" t="s">
        <v>52</v>
      </c>
      <c r="K6" s="356" t="s">
        <v>53</v>
      </c>
      <c r="L6" s="356" t="s">
        <v>250</v>
      </c>
      <c r="M6" s="356" t="s">
        <v>54</v>
      </c>
      <c r="N6" s="357" t="s">
        <v>0</v>
      </c>
    </row>
    <row r="7" spans="1:14" ht="8.25" customHeight="1">
      <c r="A7" s="112"/>
      <c r="B7" s="119"/>
      <c r="C7" s="120"/>
      <c r="D7" s="112"/>
      <c r="E7" s="113"/>
      <c r="F7" s="113"/>
      <c r="G7" s="113"/>
      <c r="H7" s="121"/>
      <c r="I7" s="122"/>
      <c r="J7" s="122"/>
      <c r="K7" s="122"/>
      <c r="L7" s="122"/>
      <c r="M7" s="122"/>
      <c r="N7" s="123"/>
    </row>
    <row r="8" spans="1:14" ht="24.75" customHeight="1">
      <c r="A8" s="124" t="s">
        <v>55</v>
      </c>
      <c r="B8" s="125"/>
      <c r="C8" s="126">
        <v>12376</v>
      </c>
      <c r="D8" s="349">
        <v>100</v>
      </c>
      <c r="E8" s="350" t="s">
        <v>124</v>
      </c>
      <c r="F8" s="350">
        <v>0.5</v>
      </c>
      <c r="G8" s="350">
        <v>12.8</v>
      </c>
      <c r="H8" s="350">
        <v>15.4</v>
      </c>
      <c r="I8" s="350">
        <v>3.8</v>
      </c>
      <c r="J8" s="350">
        <v>0.9</v>
      </c>
      <c r="K8" s="350">
        <v>2.2</v>
      </c>
      <c r="L8" s="350">
        <v>54.4</v>
      </c>
      <c r="M8" s="350">
        <v>9.3</v>
      </c>
      <c r="N8" s="351">
        <v>0.7</v>
      </c>
    </row>
    <row r="9" spans="1:14" ht="24.75" customHeight="1">
      <c r="A9" s="124" t="s">
        <v>56</v>
      </c>
      <c r="B9" s="125"/>
      <c r="C9" s="126">
        <v>10917</v>
      </c>
      <c r="D9" s="349">
        <v>100</v>
      </c>
      <c r="E9" s="350" t="s">
        <v>124</v>
      </c>
      <c r="F9" s="350">
        <v>0.4</v>
      </c>
      <c r="G9" s="350">
        <v>12.5</v>
      </c>
      <c r="H9" s="350">
        <v>14.8</v>
      </c>
      <c r="I9" s="350">
        <v>3.6</v>
      </c>
      <c r="J9" s="350">
        <v>1</v>
      </c>
      <c r="K9" s="350">
        <v>2</v>
      </c>
      <c r="L9" s="350">
        <v>56</v>
      </c>
      <c r="M9" s="350">
        <v>9</v>
      </c>
      <c r="N9" s="351">
        <v>0.8</v>
      </c>
    </row>
    <row r="10" spans="1:14" ht="24.75" customHeight="1">
      <c r="A10" s="124" t="s">
        <v>57</v>
      </c>
      <c r="B10" s="125"/>
      <c r="C10" s="126">
        <v>1410</v>
      </c>
      <c r="D10" s="349">
        <v>100</v>
      </c>
      <c r="E10" s="350" t="s">
        <v>124</v>
      </c>
      <c r="F10" s="350">
        <v>1.3</v>
      </c>
      <c r="G10" s="350">
        <v>16.7</v>
      </c>
      <c r="H10" s="350">
        <v>31.4</v>
      </c>
      <c r="I10" s="350">
        <v>2.1</v>
      </c>
      <c r="J10" s="350">
        <v>0.5</v>
      </c>
      <c r="K10" s="350">
        <v>1.3</v>
      </c>
      <c r="L10" s="350">
        <v>28.1</v>
      </c>
      <c r="M10" s="350">
        <v>18.5</v>
      </c>
      <c r="N10" s="351">
        <v>0.1</v>
      </c>
    </row>
    <row r="11" spans="1:14" ht="24.75" customHeight="1">
      <c r="A11" s="124" t="s">
        <v>58</v>
      </c>
      <c r="B11" s="125"/>
      <c r="C11" s="126">
        <v>32</v>
      </c>
      <c r="D11" s="349">
        <v>100</v>
      </c>
      <c r="E11" s="350">
        <v>87.5</v>
      </c>
      <c r="F11" s="350" t="s">
        <v>124</v>
      </c>
      <c r="G11" s="350" t="s">
        <v>124</v>
      </c>
      <c r="H11" s="350">
        <v>9.4</v>
      </c>
      <c r="I11" s="350" t="s">
        <v>124</v>
      </c>
      <c r="J11" s="350" t="s">
        <v>124</v>
      </c>
      <c r="K11" s="350">
        <v>3.1</v>
      </c>
      <c r="L11" s="350" t="s">
        <v>124</v>
      </c>
      <c r="M11" s="350" t="s">
        <v>124</v>
      </c>
      <c r="N11" s="351" t="s">
        <v>124</v>
      </c>
    </row>
    <row r="12" spans="1:14" ht="24.75" customHeight="1">
      <c r="A12" s="124" t="s">
        <v>59</v>
      </c>
      <c r="B12" s="125"/>
      <c r="C12" s="126">
        <v>2901</v>
      </c>
      <c r="D12" s="349">
        <v>100</v>
      </c>
      <c r="E12" s="350" t="s">
        <v>124</v>
      </c>
      <c r="F12" s="350">
        <v>3.7</v>
      </c>
      <c r="G12" s="350">
        <v>6.5</v>
      </c>
      <c r="H12" s="350">
        <v>68.8</v>
      </c>
      <c r="I12" s="350">
        <v>1.3</v>
      </c>
      <c r="J12" s="350">
        <v>0.3</v>
      </c>
      <c r="K12" s="350">
        <v>0.2</v>
      </c>
      <c r="L12" s="350">
        <v>6.8</v>
      </c>
      <c r="M12" s="350">
        <v>12.1</v>
      </c>
      <c r="N12" s="351">
        <v>0.2</v>
      </c>
    </row>
    <row r="13" spans="1:14" ht="24.75" customHeight="1">
      <c r="A13" s="124" t="s">
        <v>60</v>
      </c>
      <c r="B13" s="125"/>
      <c r="C13" s="126">
        <v>1502</v>
      </c>
      <c r="D13" s="349">
        <v>100</v>
      </c>
      <c r="E13" s="350">
        <v>0.1</v>
      </c>
      <c r="F13" s="350">
        <v>20.4</v>
      </c>
      <c r="G13" s="350">
        <v>5.2</v>
      </c>
      <c r="H13" s="350">
        <v>32.9</v>
      </c>
      <c r="I13" s="350">
        <v>2.1</v>
      </c>
      <c r="J13" s="350">
        <v>0.1</v>
      </c>
      <c r="K13" s="350">
        <v>0.3</v>
      </c>
      <c r="L13" s="350">
        <v>13.7</v>
      </c>
      <c r="M13" s="350">
        <v>23.8</v>
      </c>
      <c r="N13" s="351">
        <v>1.3</v>
      </c>
    </row>
    <row r="14" spans="1:14" ht="24.75" customHeight="1">
      <c r="A14" s="124" t="s">
        <v>62</v>
      </c>
      <c r="B14" s="125"/>
      <c r="C14" s="126">
        <v>45</v>
      </c>
      <c r="D14" s="349">
        <v>100</v>
      </c>
      <c r="E14" s="350" t="s">
        <v>124</v>
      </c>
      <c r="F14" s="350">
        <v>2.2</v>
      </c>
      <c r="G14" s="350">
        <v>4.4</v>
      </c>
      <c r="H14" s="350">
        <v>53.3</v>
      </c>
      <c r="I14" s="350">
        <v>2.2</v>
      </c>
      <c r="J14" s="350">
        <v>2.2</v>
      </c>
      <c r="K14" s="350" t="s">
        <v>124</v>
      </c>
      <c r="L14" s="350">
        <v>22.2</v>
      </c>
      <c r="M14" s="350">
        <v>13.3</v>
      </c>
      <c r="N14" s="351" t="s">
        <v>124</v>
      </c>
    </row>
    <row r="15" spans="1:14" ht="24.75" customHeight="1">
      <c r="A15" s="124" t="s">
        <v>63</v>
      </c>
      <c r="B15" s="125"/>
      <c r="C15" s="126">
        <v>2454</v>
      </c>
      <c r="D15" s="349">
        <v>100</v>
      </c>
      <c r="E15" s="350">
        <v>0</v>
      </c>
      <c r="F15" s="350">
        <v>2.3</v>
      </c>
      <c r="G15" s="350">
        <v>8.9</v>
      </c>
      <c r="H15" s="350">
        <v>60.3</v>
      </c>
      <c r="I15" s="350">
        <v>8</v>
      </c>
      <c r="J15" s="350">
        <v>1.5</v>
      </c>
      <c r="K15" s="350">
        <v>0.3</v>
      </c>
      <c r="L15" s="350">
        <v>4.9</v>
      </c>
      <c r="M15" s="350">
        <v>13</v>
      </c>
      <c r="N15" s="351">
        <v>0.8</v>
      </c>
    </row>
    <row r="16" spans="1:14" ht="24.75" customHeight="1">
      <c r="A16" s="124" t="s">
        <v>64</v>
      </c>
      <c r="B16" s="125"/>
      <c r="C16" s="126">
        <v>2863</v>
      </c>
      <c r="D16" s="349">
        <v>100</v>
      </c>
      <c r="E16" s="350">
        <v>0</v>
      </c>
      <c r="F16" s="350">
        <v>0.6</v>
      </c>
      <c r="G16" s="350">
        <v>0.5</v>
      </c>
      <c r="H16" s="350">
        <v>74.3</v>
      </c>
      <c r="I16" s="350">
        <v>4.2</v>
      </c>
      <c r="J16" s="350">
        <v>0.3</v>
      </c>
      <c r="K16" s="350" t="s">
        <v>124</v>
      </c>
      <c r="L16" s="350">
        <v>1.6</v>
      </c>
      <c r="M16" s="350">
        <v>18.2</v>
      </c>
      <c r="N16" s="351">
        <v>0.3</v>
      </c>
    </row>
    <row r="17" spans="1:14" ht="24.75" customHeight="1">
      <c r="A17" s="124" t="s">
        <v>65</v>
      </c>
      <c r="B17" s="129"/>
      <c r="C17" s="126">
        <v>3304</v>
      </c>
      <c r="D17" s="349">
        <v>100</v>
      </c>
      <c r="E17" s="352" t="s">
        <v>124</v>
      </c>
      <c r="F17" s="350">
        <v>0.8</v>
      </c>
      <c r="G17" s="350">
        <v>0.6</v>
      </c>
      <c r="H17" s="350">
        <v>62.7</v>
      </c>
      <c r="I17" s="350">
        <v>12.9</v>
      </c>
      <c r="J17" s="350">
        <v>1.4</v>
      </c>
      <c r="K17" s="350" t="s">
        <v>124</v>
      </c>
      <c r="L17" s="350">
        <v>2.1</v>
      </c>
      <c r="M17" s="350">
        <v>18.9</v>
      </c>
      <c r="N17" s="351">
        <v>0.5</v>
      </c>
    </row>
    <row r="18" spans="1:14" ht="24.75" customHeight="1">
      <c r="A18" s="124" t="s">
        <v>61</v>
      </c>
      <c r="B18" s="129"/>
      <c r="C18" s="126">
        <v>3431</v>
      </c>
      <c r="D18" s="349">
        <v>100</v>
      </c>
      <c r="E18" s="350">
        <v>1.8</v>
      </c>
      <c r="F18" s="350">
        <v>4.9</v>
      </c>
      <c r="G18" s="350">
        <v>0.6</v>
      </c>
      <c r="H18" s="350">
        <v>83.6</v>
      </c>
      <c r="I18" s="350">
        <v>4.2</v>
      </c>
      <c r="J18" s="350">
        <v>0.6</v>
      </c>
      <c r="K18" s="350">
        <v>0.1</v>
      </c>
      <c r="L18" s="350">
        <v>1.2</v>
      </c>
      <c r="M18" s="350">
        <v>2.6</v>
      </c>
      <c r="N18" s="351">
        <v>0.4</v>
      </c>
    </row>
    <row r="19" spans="1:14" ht="24.75" customHeight="1">
      <c r="A19" s="124" t="s">
        <v>66</v>
      </c>
      <c r="B19" s="125"/>
      <c r="C19" s="126">
        <v>252</v>
      </c>
      <c r="D19" s="349">
        <v>100</v>
      </c>
      <c r="E19" s="350" t="s">
        <v>124</v>
      </c>
      <c r="F19" s="350">
        <v>7.9</v>
      </c>
      <c r="G19" s="350">
        <v>15.5</v>
      </c>
      <c r="H19" s="350">
        <v>44.4</v>
      </c>
      <c r="I19" s="350">
        <v>4.4</v>
      </c>
      <c r="J19" s="350">
        <v>0.4</v>
      </c>
      <c r="K19" s="350">
        <v>0.8</v>
      </c>
      <c r="L19" s="350">
        <v>18.3</v>
      </c>
      <c r="M19" s="350">
        <v>7.9</v>
      </c>
      <c r="N19" s="351">
        <v>0.4</v>
      </c>
    </row>
    <row r="20" spans="1:14" ht="24.75" customHeight="1">
      <c r="A20" s="124" t="s">
        <v>67</v>
      </c>
      <c r="B20" s="125"/>
      <c r="C20" s="126">
        <v>729</v>
      </c>
      <c r="D20" s="349">
        <v>100</v>
      </c>
      <c r="E20" s="350" t="s">
        <v>124</v>
      </c>
      <c r="F20" s="350">
        <v>2.7</v>
      </c>
      <c r="G20" s="350">
        <v>6.3</v>
      </c>
      <c r="H20" s="350">
        <v>59.1</v>
      </c>
      <c r="I20" s="350">
        <v>6.2</v>
      </c>
      <c r="J20" s="350">
        <v>0.4</v>
      </c>
      <c r="K20" s="350">
        <v>0.1</v>
      </c>
      <c r="L20" s="350">
        <v>7.3</v>
      </c>
      <c r="M20" s="350">
        <v>17.7</v>
      </c>
      <c r="N20" s="351">
        <v>0.1</v>
      </c>
    </row>
    <row r="21" spans="1:14" ht="24.75" customHeight="1">
      <c r="A21" s="124" t="s">
        <v>68</v>
      </c>
      <c r="B21" s="125"/>
      <c r="C21" s="126">
        <v>1371</v>
      </c>
      <c r="D21" s="349">
        <v>100</v>
      </c>
      <c r="E21" s="350" t="s">
        <v>124</v>
      </c>
      <c r="F21" s="350">
        <v>1.8</v>
      </c>
      <c r="G21" s="350">
        <v>0.9</v>
      </c>
      <c r="H21" s="350">
        <v>72.5</v>
      </c>
      <c r="I21" s="350">
        <v>3</v>
      </c>
      <c r="J21" s="350">
        <v>0.8</v>
      </c>
      <c r="K21" s="350" t="s">
        <v>124</v>
      </c>
      <c r="L21" s="350">
        <v>5.1</v>
      </c>
      <c r="M21" s="350">
        <v>15.2</v>
      </c>
      <c r="N21" s="351">
        <v>0.7</v>
      </c>
    </row>
    <row r="22" spans="1:14" ht="24.75" customHeight="1">
      <c r="A22" s="124" t="s">
        <v>69</v>
      </c>
      <c r="B22" s="125"/>
      <c r="C22" s="126">
        <v>451</v>
      </c>
      <c r="D22" s="349">
        <v>100</v>
      </c>
      <c r="E22" s="350" t="s">
        <v>124</v>
      </c>
      <c r="F22" s="350">
        <v>0.2</v>
      </c>
      <c r="G22" s="350">
        <v>0.4</v>
      </c>
      <c r="H22" s="350">
        <v>52.8</v>
      </c>
      <c r="I22" s="350">
        <v>0.7</v>
      </c>
      <c r="J22" s="350" t="s">
        <v>124</v>
      </c>
      <c r="K22" s="350" t="s">
        <v>124</v>
      </c>
      <c r="L22" s="350">
        <v>17.7</v>
      </c>
      <c r="M22" s="350">
        <v>25.7</v>
      </c>
      <c r="N22" s="351">
        <v>2.4</v>
      </c>
    </row>
    <row r="23" spans="1:14" ht="24.75" customHeight="1">
      <c r="A23" s="124" t="s">
        <v>70</v>
      </c>
      <c r="B23" s="125"/>
      <c r="C23" s="126">
        <v>3564</v>
      </c>
      <c r="D23" s="349">
        <v>100</v>
      </c>
      <c r="E23" s="350" t="s">
        <v>124</v>
      </c>
      <c r="F23" s="350">
        <v>2.1</v>
      </c>
      <c r="G23" s="350">
        <v>3.7</v>
      </c>
      <c r="H23" s="350">
        <v>58.5</v>
      </c>
      <c r="I23" s="350">
        <v>2.2</v>
      </c>
      <c r="J23" s="350">
        <v>0.5</v>
      </c>
      <c r="K23" s="350" t="s">
        <v>124</v>
      </c>
      <c r="L23" s="350">
        <v>2.6</v>
      </c>
      <c r="M23" s="350">
        <v>29.9</v>
      </c>
      <c r="N23" s="351">
        <v>0.5</v>
      </c>
    </row>
    <row r="24" spans="1:14" ht="8.25" customHeight="1">
      <c r="A24" s="130"/>
      <c r="B24" s="111"/>
      <c r="C24" s="132"/>
      <c r="D24" s="130"/>
      <c r="E24" s="111"/>
      <c r="F24" s="111"/>
      <c r="G24" s="111"/>
      <c r="H24" s="111"/>
      <c r="I24" s="111"/>
      <c r="J24" s="111"/>
      <c r="K24" s="111"/>
      <c r="L24" s="111"/>
      <c r="M24" s="111"/>
      <c r="N24" s="131"/>
    </row>
    <row r="25" spans="1:14" ht="16.5" customHeight="1">
      <c r="A25" s="310" t="s">
        <v>35</v>
      </c>
      <c r="B25" s="918" t="s">
        <v>252</v>
      </c>
      <c r="C25" s="918"/>
      <c r="D25" s="918"/>
      <c r="E25" s="918"/>
      <c r="F25" s="918"/>
      <c r="G25" s="918"/>
      <c r="H25" s="918"/>
      <c r="I25" s="918"/>
      <c r="J25" s="918"/>
      <c r="K25" s="918"/>
      <c r="L25" s="918"/>
      <c r="M25" s="918"/>
      <c r="N25" s="918"/>
    </row>
    <row r="26" spans="1:14" ht="18" customHeight="1">
      <c r="A26" s="310" t="s">
        <v>268</v>
      </c>
      <c r="B26" s="917" t="s">
        <v>253</v>
      </c>
      <c r="C26" s="917"/>
      <c r="D26" s="917"/>
      <c r="E26" s="917"/>
      <c r="F26" s="917"/>
      <c r="G26" s="917"/>
      <c r="H26" s="917"/>
      <c r="I26" s="917"/>
      <c r="J26" s="917"/>
      <c r="K26" s="917"/>
      <c r="L26" s="917"/>
      <c r="M26" s="917"/>
      <c r="N26" s="917"/>
    </row>
    <row r="27" ht="18" customHeight="1"/>
    <row r="28" s="35" customFormat="1" ht="18" customHeight="1"/>
    <row r="29" s="35" customFormat="1" ht="18" customHeight="1"/>
    <row r="30" s="35" customFormat="1" ht="18" customHeight="1"/>
    <row r="31" spans="3:12" s="35" customFormat="1" ht="14.25">
      <c r="C31" s="135"/>
      <c r="D31" s="136"/>
      <c r="E31" s="136"/>
      <c r="F31" s="136"/>
      <c r="G31" s="136"/>
      <c r="H31" s="136"/>
      <c r="I31" s="136"/>
      <c r="J31" s="136"/>
      <c r="K31" s="136"/>
      <c r="L31" s="135"/>
    </row>
    <row r="32" spans="2:12" s="35" customFormat="1" ht="14.25">
      <c r="B32" s="125"/>
      <c r="C32" s="127"/>
      <c r="D32" s="127"/>
      <c r="E32" s="127"/>
      <c r="F32" s="127"/>
      <c r="G32" s="127"/>
      <c r="H32" s="127"/>
      <c r="I32" s="127"/>
      <c r="J32" s="127"/>
      <c r="K32" s="127"/>
      <c r="L32" s="127"/>
    </row>
    <row r="33" spans="2:12" s="35" customFormat="1" ht="14.25">
      <c r="B33" s="125"/>
      <c r="C33" s="127"/>
      <c r="D33" s="127"/>
      <c r="E33" s="127"/>
      <c r="F33" s="127"/>
      <c r="G33" s="127"/>
      <c r="H33" s="127"/>
      <c r="I33" s="127"/>
      <c r="J33" s="127"/>
      <c r="K33" s="127"/>
      <c r="L33" s="127"/>
    </row>
    <row r="34" spans="2:12" s="35" customFormat="1" ht="14.25">
      <c r="B34" s="125"/>
      <c r="C34" s="127"/>
      <c r="D34" s="127"/>
      <c r="E34" s="127"/>
      <c r="F34" s="127"/>
      <c r="G34" s="127"/>
      <c r="H34" s="127"/>
      <c r="I34" s="127"/>
      <c r="J34" s="127"/>
      <c r="K34" s="127"/>
      <c r="L34" s="127"/>
    </row>
    <row r="35" spans="2:12" s="35" customFormat="1" ht="14.25">
      <c r="B35" s="125"/>
      <c r="C35" s="127"/>
      <c r="D35" s="127"/>
      <c r="E35" s="127"/>
      <c r="F35" s="127"/>
      <c r="G35" s="127"/>
      <c r="H35" s="127"/>
      <c r="I35" s="127"/>
      <c r="J35" s="127"/>
      <c r="K35" s="127"/>
      <c r="L35" s="127"/>
    </row>
    <row r="36" spans="2:12" s="35" customFormat="1" ht="14.25">
      <c r="B36" s="125"/>
      <c r="C36" s="127"/>
      <c r="D36" s="127"/>
      <c r="E36" s="127"/>
      <c r="F36" s="127"/>
      <c r="G36" s="127"/>
      <c r="H36" s="127"/>
      <c r="I36" s="127"/>
      <c r="J36" s="127"/>
      <c r="K36" s="127"/>
      <c r="L36" s="127"/>
    </row>
    <row r="37" spans="2:12" s="35" customFormat="1" ht="14.25">
      <c r="B37" s="125"/>
      <c r="C37" s="127"/>
      <c r="D37" s="127"/>
      <c r="E37" s="127"/>
      <c r="F37" s="127"/>
      <c r="G37" s="127"/>
      <c r="H37" s="127"/>
      <c r="I37" s="127"/>
      <c r="J37" s="127"/>
      <c r="K37" s="127"/>
      <c r="L37" s="127"/>
    </row>
    <row r="38" spans="2:12" s="35" customFormat="1" ht="14.25">
      <c r="B38" s="125"/>
      <c r="C38" s="127"/>
      <c r="D38" s="127"/>
      <c r="E38" s="127"/>
      <c r="F38" s="127"/>
      <c r="G38" s="127"/>
      <c r="H38" s="127"/>
      <c r="I38" s="127"/>
      <c r="J38" s="127"/>
      <c r="K38" s="127"/>
      <c r="L38" s="127"/>
    </row>
    <row r="39" spans="2:12" s="35" customFormat="1" ht="14.25">
      <c r="B39" s="125"/>
      <c r="C39" s="127"/>
      <c r="D39" s="127"/>
      <c r="E39" s="127"/>
      <c r="F39" s="127"/>
      <c r="G39" s="127"/>
      <c r="H39" s="127"/>
      <c r="I39" s="127"/>
      <c r="J39" s="127"/>
      <c r="K39" s="127"/>
      <c r="L39" s="127"/>
    </row>
    <row r="40" spans="2:12" s="35" customFormat="1" ht="14.25">
      <c r="B40" s="125"/>
      <c r="C40" s="128"/>
      <c r="D40" s="127"/>
      <c r="E40" s="127"/>
      <c r="F40" s="127"/>
      <c r="G40" s="127"/>
      <c r="H40" s="127"/>
      <c r="I40" s="127"/>
      <c r="J40" s="127"/>
      <c r="K40" s="127"/>
      <c r="L40" s="127"/>
    </row>
    <row r="41" spans="2:12" s="35" customFormat="1" ht="14.25">
      <c r="B41" s="129"/>
      <c r="C41" s="128"/>
      <c r="D41" s="127"/>
      <c r="E41" s="127"/>
      <c r="F41" s="127"/>
      <c r="G41" s="127"/>
      <c r="H41" s="127"/>
      <c r="I41" s="127"/>
      <c r="J41" s="127"/>
      <c r="K41" s="127"/>
      <c r="L41" s="127"/>
    </row>
    <row r="42" spans="2:12" s="35" customFormat="1" ht="14.25">
      <c r="B42" s="129"/>
      <c r="C42" s="127"/>
      <c r="D42" s="127"/>
      <c r="E42" s="127"/>
      <c r="F42" s="127"/>
      <c r="G42" s="127"/>
      <c r="H42" s="127"/>
      <c r="I42" s="127"/>
      <c r="J42" s="127"/>
      <c r="K42" s="127"/>
      <c r="L42" s="127"/>
    </row>
    <row r="43" spans="2:12" s="35" customFormat="1" ht="14.25">
      <c r="B43" s="125"/>
      <c r="C43" s="127"/>
      <c r="D43" s="127"/>
      <c r="E43" s="127"/>
      <c r="F43" s="127"/>
      <c r="G43" s="127"/>
      <c r="H43" s="127"/>
      <c r="I43" s="127"/>
      <c r="J43" s="127"/>
      <c r="K43" s="127"/>
      <c r="L43" s="127"/>
    </row>
    <row r="44" spans="2:12" s="35" customFormat="1" ht="14.25">
      <c r="B44" s="125"/>
      <c r="C44" s="127"/>
      <c r="D44" s="127"/>
      <c r="E44" s="127"/>
      <c r="F44" s="127"/>
      <c r="G44" s="127"/>
      <c r="H44" s="127"/>
      <c r="I44" s="127"/>
      <c r="J44" s="127"/>
      <c r="K44" s="127"/>
      <c r="L44" s="127"/>
    </row>
    <row r="45" spans="2:12" s="35" customFormat="1" ht="14.25">
      <c r="B45" s="125"/>
      <c r="C45" s="127"/>
      <c r="D45" s="127"/>
      <c r="E45" s="127"/>
      <c r="F45" s="127"/>
      <c r="G45" s="127"/>
      <c r="H45" s="127"/>
      <c r="I45" s="127"/>
      <c r="J45" s="127"/>
      <c r="K45" s="127"/>
      <c r="L45" s="127"/>
    </row>
    <row r="46" spans="2:12" s="35" customFormat="1" ht="14.25">
      <c r="B46" s="125"/>
      <c r="C46" s="127"/>
      <c r="D46" s="127"/>
      <c r="E46" s="127"/>
      <c r="F46" s="127"/>
      <c r="G46" s="127"/>
      <c r="H46" s="127"/>
      <c r="I46" s="127"/>
      <c r="J46" s="127"/>
      <c r="K46" s="127"/>
      <c r="L46" s="127"/>
    </row>
    <row r="47" spans="2:12" s="35" customFormat="1" ht="14.25">
      <c r="B47" s="125"/>
      <c r="C47" s="127"/>
      <c r="D47" s="127"/>
      <c r="E47" s="127"/>
      <c r="F47" s="127"/>
      <c r="G47" s="127"/>
      <c r="H47" s="127"/>
      <c r="I47" s="127"/>
      <c r="J47" s="127"/>
      <c r="K47" s="127"/>
      <c r="L47" s="127"/>
    </row>
    <row r="48" spans="2:14" s="35" customFormat="1" ht="13.5">
      <c r="B48" s="4"/>
      <c r="C48" s="4"/>
      <c r="D48" s="4"/>
      <c r="E48" s="4"/>
      <c r="F48" s="4"/>
      <c r="G48" s="4"/>
      <c r="H48" s="4"/>
      <c r="I48" s="4"/>
      <c r="J48" s="4"/>
      <c r="K48" s="4"/>
      <c r="L48" s="4"/>
      <c r="M48" s="4"/>
      <c r="N48" s="4"/>
    </row>
  </sheetData>
  <sheetProtection/>
  <mergeCells count="7">
    <mergeCell ref="B26:N26"/>
    <mergeCell ref="B25:N25"/>
    <mergeCell ref="A1:M1"/>
    <mergeCell ref="L3:N3"/>
    <mergeCell ref="A4:B6"/>
    <mergeCell ref="C4:C6"/>
    <mergeCell ref="G4:K4"/>
  </mergeCells>
  <printOptions horizontalCentered="1"/>
  <pageMargins left="0.7874015748031497" right="0.7874015748031497" top="0.984251968503937" bottom="0.984251968503937" header="0.5118110236220472" footer="0.5118110236220472"/>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2011-11-21T07:00:41Z</cp:lastPrinted>
  <dcterms:created xsi:type="dcterms:W3CDTF">2008-05-29T01:52:42Z</dcterms:created>
  <dcterms:modified xsi:type="dcterms:W3CDTF">2011-11-25T11:07:40Z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