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tabRatio="908" activeTab="0"/>
  </bookViews>
  <sheets>
    <sheet name="表１" sheetId="1" r:id="rId1"/>
    <sheet name="表２" sheetId="2" r:id="rId2"/>
    <sheet name="表３" sheetId="3" r:id="rId3"/>
    <sheet name="表４ " sheetId="4" r:id="rId4"/>
    <sheet name="表５ " sheetId="5" r:id="rId5"/>
    <sheet name="表６" sheetId="6" r:id="rId6"/>
    <sheet name="表７" sheetId="7" r:id="rId7"/>
    <sheet name="表８" sheetId="8" r:id="rId8"/>
    <sheet name="表９" sheetId="9" r:id="rId9"/>
    <sheet name="表１０" sheetId="10" r:id="rId10"/>
    <sheet name="表１１" sheetId="11" r:id="rId11"/>
    <sheet name="表１２" sheetId="12" r:id="rId12"/>
    <sheet name="表１３" sheetId="13" r:id="rId13"/>
    <sheet name="表１４" sheetId="14" r:id="rId14"/>
    <sheet name="表１５" sheetId="15" r:id="rId15"/>
    <sheet name="表１６" sheetId="16" r:id="rId16"/>
    <sheet name="表１７" sheetId="17" r:id="rId17"/>
    <sheet name="表１８" sheetId="18" r:id="rId18"/>
    <sheet name="表１９" sheetId="19" r:id="rId19"/>
    <sheet name="表２０" sheetId="20" r:id="rId20"/>
    <sheet name="表２１" sheetId="21" r:id="rId21"/>
    <sheet name="表２２" sheetId="22" r:id="rId22"/>
    <sheet name="表２３" sheetId="23" r:id="rId23"/>
    <sheet name="表２４" sheetId="24" r:id="rId24"/>
    <sheet name="表２５" sheetId="25" r:id="rId25"/>
    <sheet name="表２６" sheetId="26" r:id="rId26"/>
    <sheet name="表２７" sheetId="27" r:id="rId27"/>
    <sheet name="表２８" sheetId="28" r:id="rId28"/>
    <sheet name="表２９" sheetId="29" r:id="rId29"/>
    <sheet name="表３０" sheetId="30" r:id="rId30"/>
    <sheet name="第１表" sheetId="31" r:id="rId31"/>
    <sheet name="第２表" sheetId="32" r:id="rId32"/>
    <sheet name="第３表" sheetId="33" r:id="rId33"/>
    <sheet name="第４表" sheetId="34" r:id="rId34"/>
    <sheet name="第５表" sheetId="35" r:id="rId35"/>
    <sheet name="第６表" sheetId="36" r:id="rId36"/>
  </sheets>
  <definedNames>
    <definedName name="_xlnm.Print_Area" localSheetId="30">'第１表'!$A$1:$F$133</definedName>
    <definedName name="_xlnm.Print_Area" localSheetId="2">'表３'!$A$1:$L$67</definedName>
    <definedName name="_xlnm.Print_Area" localSheetId="6">'表７'!$A$1:$J$54</definedName>
    <definedName name="ピクチャ">#REF!</definedName>
  </definedNames>
  <calcPr fullCalcOnLoad="1"/>
</workbook>
</file>

<file path=xl/sharedStrings.xml><?xml version="1.0" encoding="utf-8"?>
<sst xmlns="http://schemas.openxmlformats.org/spreadsheetml/2006/main" count="2072" uniqueCount="866">
  <si>
    <t xml:space="preserve">  　 2) 「平成16年介護サービス施設・事業所調査」において、通所介護事業所、短期入所生活介護事業所として把握した数値
　　　　 である。</t>
  </si>
  <si>
    <t>注： 　1)　平成12年以降は、「介護サービス施設・事業所調査」において､介護老人福祉施設、通所介護事業所及び短期入所生活介護事業所
　　　　 　  として把握した数値を含む｡</t>
  </si>
  <si>
    <t>対　　前　　年</t>
  </si>
  <si>
    <r>
      <t xml:space="preserve">保護施設  　　　　　   </t>
    </r>
    <r>
      <rPr>
        <b/>
        <sz val="8"/>
        <rFont val="ＭＳ Ｐ明朝"/>
        <family val="1"/>
      </rPr>
      <t xml:space="preserve"> </t>
    </r>
  </si>
  <si>
    <t>表15　介護保険法による指定状況別事業所数の構成割合</t>
  </si>
  <si>
    <t>注:　 1）　（　）内は平成16年9月中にいずれかの単価区分で利用者がいた事業所である。</t>
  </si>
  <si>
    <t>　　　 3)　「介護者」とは居宅介護等事業においては「介護福祉士」及び「ホームヘルパー」、デイサービス事業に
　　　 　　 おいては「指導員」及び「介護職員」又は「保育士」としている。</t>
  </si>
  <si>
    <t>　　　 2）　制度上、支援費単価区分の「30分未満」は、サービス内容が「身体介護が中心」の場合のみであり、30分以上の
　　　　　　区分は、「身体介護が中心」「家事援助が中心」及び「移動介護が中心」の場合である。
　　　　　　また、身体障害者居宅介護等事業の「1時間以上1時間30分未満」及び「1時間30分以上」には、さらに「日常生
　　　　　　活支援が中心」が含まれる。</t>
  </si>
  <si>
    <t>注:　「1人当たり利用回数・日数」は、9月中の利用人員不詳、利用延人員・利用延日数
　　　不詳の事業所は除いて算出した。</t>
  </si>
  <si>
    <t>表20　居宅介護事業の支援費単価区分別１人当たり利用回数</t>
  </si>
  <si>
    <t>表23　常勤換算従事者の状況</t>
  </si>
  <si>
    <t>　　　  4）　平成12年以降は､｢介護サービス施設・事業所調査」において､介護老人福祉施設及び短期入所生活介護事業所として把握した施設
　　　　　　 を含む｡</t>
  </si>
  <si>
    <r>
      <t>注：　1）　保護施設には医療保護施設、児童福祉施設には助産施設及び母子生活支援施設、その他の社会福祉施設等には無料低額診療
　　　　 　</t>
    </r>
    <r>
      <rPr>
        <sz val="11"/>
        <rFont val="ＭＳ Ｐゴシック"/>
        <family val="3"/>
      </rPr>
      <t> 施</t>
    </r>
    <r>
      <rPr>
        <sz val="11"/>
        <rFont val="ＭＳ Ｐ明朝"/>
        <family val="1"/>
      </rPr>
      <t>設をそれぞれ含まない｡</t>
    </r>
  </si>
  <si>
    <r>
      <t>　　　</t>
    </r>
    <r>
      <rPr>
        <sz val="11"/>
        <rFont val="ＭＳ Ｐゴシック"/>
        <family val="3"/>
      </rPr>
      <t> </t>
    </r>
    <r>
      <rPr>
        <sz val="11"/>
        <rFont val="ＭＳ Ｐ明朝"/>
        <family val="1"/>
      </rPr>
      <t>6）　在所率＝在所者数÷定員×100（在所率の計算は障害者更生センター、盲人ホームを除き、さらに平成12年以降は短期入所生活
　　　　 　</t>
    </r>
    <r>
      <rPr>
        <sz val="11"/>
        <rFont val="ＭＳ Ｐゴシック"/>
        <family val="3"/>
      </rPr>
      <t> </t>
    </r>
    <r>
      <rPr>
        <sz val="11"/>
        <rFont val="ＭＳ Ｐ明朝"/>
        <family val="1"/>
      </rPr>
      <t>介護事業所を除いた。）</t>
    </r>
  </si>
  <si>
    <t>　　 2) 母子生活支援施設の在所者数は世帯人員数であり､在所者の総数に含まない｡</t>
  </si>
  <si>
    <t>　　 3) 在所者数を調査していない施設は掲載していない。</t>
  </si>
  <si>
    <t xml:space="preserve">   母子生活支援施設    2)</t>
  </si>
  <si>
    <t xml:space="preserve">   母子生活支援施設    3)</t>
  </si>
  <si>
    <t xml:space="preserve">   母子生活支援施設      3)</t>
  </si>
  <si>
    <t xml:space="preserve"> 表4　保育所の公営－私営別にみた施設数・定員・在所児数・在所率・就学前児童人口千対定員及び在所児数の年次推移</t>
  </si>
  <si>
    <t>第１表　　総　　括　　表</t>
  </si>
  <si>
    <t xml:space="preserve">  平成16年10月1日現在</t>
  </si>
  <si>
    <t xml:space="preserve"> 定　員（人） </t>
  </si>
  <si>
    <t>在所者数（人）</t>
  </si>
  <si>
    <t>従事者数（人）</t>
  </si>
  <si>
    <t>総　　　    　　数</t>
  </si>
  <si>
    <t>保護施設</t>
  </si>
  <si>
    <t xml:space="preserve">   救護施設</t>
  </si>
  <si>
    <t xml:space="preserve">   更生施設</t>
  </si>
  <si>
    <t xml:space="preserve">   医療保護施設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</si>
  <si>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</si>
  <si>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</si>
  <si>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</si>
  <si>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</si>
  <si>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</si>
  <si>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</si>
  <si>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特別養護老人ホーム    1)</t>
  </si>
  <si>
    <t xml:space="preserve">   軽費老人ホーム</t>
  </si>
  <si>
    <t xml:space="preserve">      軽費老人ホーム（ Ａ 型 ）</t>
  </si>
  <si>
    <t xml:space="preserve">      軽費老人ホーム（ Ｂ 型 ）</t>
  </si>
  <si>
    <t xml:space="preserve">      軽費老人ホーム(介護利用型(ｹｱﾊｳｽ))</t>
  </si>
  <si>
    <t xml:space="preserve">   老人福祉センター</t>
  </si>
  <si>
    <t xml:space="preserve">      老人福祉センター（特 Ａ 型）</t>
  </si>
  <si>
    <t xml:space="preserve">      老人福祉センター（ Ａ  型 ）</t>
  </si>
  <si>
    <t xml:space="preserve">      老人福祉センター（ Ｂ  型 ）</t>
  </si>
  <si>
    <t xml:space="preserve">   通所介護事業所　　   　　　 2) </t>
  </si>
  <si>
    <t xml:space="preserve">　 短期入所生活介護事業所      2) </t>
  </si>
  <si>
    <t xml:space="preserve">   老人介護支援センター</t>
  </si>
  <si>
    <t>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</si>
  <si>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</si>
  <si>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</si>
  <si>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</si>
  <si>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</si>
  <si>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</si>
  <si>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</si>
  <si>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身体障害者授産施設</t>
  </si>
  <si>
    <t xml:space="preserve">   身体障害者通所授産施設</t>
  </si>
  <si>
    <t>　 身体障害者小規模通所授産施設</t>
  </si>
  <si>
    <t xml:space="preserve">   身体障害者福祉工場</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</si>
  <si>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</si>
  <si>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</si>
  <si>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</si>
  <si>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</si>
  <si>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</si>
  <si>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</si>
  <si>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</si>
  <si>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</si>
  <si>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</si>
  <si>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</si>
  <si>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</si>
  <si>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</si>
  <si>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</si>
  <si>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</si>
  <si>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</si>
  <si>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</si>
  <si>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</si>
  <si>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</si>
  <si>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</si>
  <si>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</si>
  <si>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</si>
  <si>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</si>
  <si>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</si>
  <si>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</si>
  <si>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</si>
  <si>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</si>
  <si>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</si>
  <si>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</si>
  <si>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</si>
  <si>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</si>
  <si>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</si>
  <si>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</si>
  <si>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</si>
  <si>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</si>
  <si>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</si>
  <si>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</si>
  <si>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知的障害者援護施設</t>
  </si>
  <si>
    <t xml:space="preserve"> 　知的障害者デイサービスセンター</t>
  </si>
  <si>
    <t xml:space="preserve">   知的障害者更生施設</t>
  </si>
  <si>
    <t xml:space="preserve">      知的障害者更生施設（ 入 所 ）</t>
  </si>
  <si>
    <t xml:space="preserve">      知的障害者更生施設（ 通 所 ）</t>
  </si>
  <si>
    <t xml:space="preserve">   知的障害者授産施設</t>
  </si>
  <si>
    <t xml:space="preserve">      知的障害者授産施設（ 入 所 ）</t>
  </si>
  <si>
    <t xml:space="preserve">      知的障害者授産施設（ 通 所 ）</t>
  </si>
  <si>
    <t xml:space="preserve"> 　知的障害者小規模通所授産施設</t>
  </si>
  <si>
    <t xml:space="preserve">   知的障害者通勤寮</t>
  </si>
  <si>
    <t xml:space="preserve">   知的障害者福祉ホーム</t>
  </si>
  <si>
    <t xml:space="preserve">   知的障害者福祉工場</t>
  </si>
  <si>
    <t>母子福祉施設</t>
  </si>
  <si>
    <t xml:space="preserve">   母子福祉センター</t>
  </si>
  <si>
    <t xml:space="preserve">   母子休養ホーム</t>
  </si>
  <si>
    <t>精神障害者社会復帰施設</t>
  </si>
  <si>
    <t xml:space="preserve">   精神障害者生活訓練施設</t>
  </si>
  <si>
    <t xml:space="preserve">   精神障害者福祉ホーム</t>
  </si>
  <si>
    <t xml:space="preserve">   精神障害者入所授産施設</t>
  </si>
  <si>
    <t xml:space="preserve">   精神障害者通所授産施設</t>
  </si>
  <si>
    <t xml:space="preserve"> 　精神障害者小規模通所授産施設</t>
  </si>
  <si>
    <t xml:space="preserve">   精神障害者福祉工場</t>
  </si>
  <si>
    <t xml:space="preserve"> 　精神障害者地域生活支援センター</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</si>
  <si>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</si>
  <si>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</si>
  <si>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</si>
  <si>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</si>
  <si>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</si>
  <si>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</si>
  <si>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</si>
  <si>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</si>
  <si>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</si>
  <si>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</si>
  <si>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</si>
  <si>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</si>
  <si>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注:  1) 「平成16年介護サービス施設・事業所調査」において、介護老人福祉施設として把握した数値である。</t>
  </si>
  <si>
    <t xml:space="preserve">  各年10月1日現在</t>
  </si>
  <si>
    <t>(1990)</t>
  </si>
  <si>
    <t>(1995)</t>
  </si>
  <si>
    <t>(2000)</t>
  </si>
  <si>
    <t>(2001)</t>
  </si>
  <si>
    <t>(2002)</t>
  </si>
  <si>
    <t>(2003)</t>
  </si>
  <si>
    <t>(2004)</t>
  </si>
  <si>
    <t>総　　　    　　数</t>
  </si>
  <si>
    <t>保護施設</t>
  </si>
  <si>
    <t xml:space="preserve">   救護施設</t>
  </si>
  <si>
    <t xml:space="preserve">   更生施設</t>
  </si>
  <si>
    <t xml:space="preserve">   医療保護施設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</si>
  <si>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</si>
  <si>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</si>
  <si>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</si>
  <si>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</si>
  <si>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</si>
  <si>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</si>
  <si>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特別養護老人ホーム    　　　1) </t>
  </si>
  <si>
    <t xml:space="preserve">   軽費老人ホーム</t>
  </si>
  <si>
    <t xml:space="preserve">      軽費老人ホーム（ Ａ 型 ）</t>
  </si>
  <si>
    <t xml:space="preserve">      軽費老人ホーム（ Ｂ 型 ）</t>
  </si>
  <si>
    <t xml:space="preserve">      軽費老人ホーム(介護利用型(ｹｱﾊｳｽ))</t>
  </si>
  <si>
    <t xml:space="preserve">   老人福祉センター</t>
  </si>
  <si>
    <t xml:space="preserve">      老人福祉センター（特 Ａ 型）</t>
  </si>
  <si>
    <t xml:space="preserve">      老人福祉センター（ Ａ  型 ）</t>
  </si>
  <si>
    <t xml:space="preserve">      老人福祉センター（ Ｂ  型 ）</t>
  </si>
  <si>
    <t xml:space="preserve">   老人日帰り介護施設</t>
  </si>
  <si>
    <t xml:space="preserve">   通所介護事業所　　　　　    2)</t>
  </si>
  <si>
    <t xml:space="preserve">   老人短期入所施設</t>
  </si>
  <si>
    <t xml:space="preserve"> 　　　 … </t>
  </si>
  <si>
    <t xml:space="preserve">   重度身体障害者更生援護施設</t>
  </si>
  <si>
    <t xml:space="preserve">   重度身体障害者授産施設</t>
  </si>
  <si>
    <t xml:space="preserve"> 　身体障害者小規模通所授産施設</t>
  </si>
  <si>
    <t xml:space="preserve"> 　盲導犬訓練施設</t>
  </si>
  <si>
    <t xml:space="preserve">        … </t>
  </si>
  <si>
    <t>　</t>
  </si>
  <si>
    <t>(1990)</t>
  </si>
  <si>
    <t>(1995)</t>
  </si>
  <si>
    <t>(2000)</t>
  </si>
  <si>
    <t>(2001)</t>
  </si>
  <si>
    <t>(2002)</t>
  </si>
  <si>
    <t>(2003)</t>
  </si>
  <si>
    <t>児童福祉施設</t>
  </si>
  <si>
    <t xml:space="preserve">   助産施設</t>
  </si>
  <si>
    <t xml:space="preserve">   乳児院</t>
  </si>
  <si>
    <t xml:space="preserve">   母子生活支援施設</t>
  </si>
  <si>
    <t xml:space="preserve">   保育所</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</si>
  <si>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</si>
  <si>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</si>
  <si>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</si>
  <si>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</si>
  <si>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</si>
  <si>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</si>
  <si>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虚弱児施設                    </t>
  </si>
  <si>
    <t xml:space="preserve">・ </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</si>
  <si>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</si>
  <si>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</si>
  <si>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</si>
  <si>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</si>
  <si>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</si>
  <si>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</si>
  <si>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有料老人ホーム</t>
  </si>
  <si>
    <t>注:　1)  平成12年以降は、「介護サービス施設・事業所調査」において、介護老人福祉施設として把握した数値である。</t>
  </si>
  <si>
    <t>　　　2)  平成12年以降は、「介護サービス施設・事業所調査」において、通所介護事業所、短期入所生活介護事業所として把握した数値である。</t>
  </si>
  <si>
    <t xml:space="preserve">    </t>
  </si>
  <si>
    <t xml:space="preserve"> </t>
  </si>
  <si>
    <t>（単位：人）</t>
  </si>
  <si>
    <t xml:space="preserve">   特別養護老人ホーム    1) </t>
  </si>
  <si>
    <r>
      <t xml:space="preserve">      軽費老人ホーム</t>
    </r>
    <r>
      <rPr>
        <sz val="10"/>
        <rFont val="ＭＳ 明朝"/>
        <family val="1"/>
      </rPr>
      <t>(介護利用型(ｹｱﾊｳｽ))</t>
    </r>
  </si>
  <si>
    <t>　 老人短期入所施設</t>
  </si>
  <si>
    <t xml:space="preserve">　 短期入所生活介護事業所　    2) </t>
  </si>
  <si>
    <t>婦人保護施設</t>
  </si>
  <si>
    <t>児童福祉施設</t>
  </si>
  <si>
    <t xml:space="preserve">   乳児院</t>
  </si>
  <si>
    <t xml:space="preserve">   保育所</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</si>
  <si>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</si>
  <si>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</si>
  <si>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</si>
  <si>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</si>
  <si>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</si>
  <si>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</si>
  <si>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虚弱児施設                    </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</si>
  <si>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</si>
  <si>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</si>
  <si>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</si>
  <si>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</si>
  <si>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</si>
  <si>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</si>
  <si>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知的障害者援護施設</t>
  </si>
  <si>
    <t xml:space="preserve">   知的障害者更生施設</t>
  </si>
  <si>
    <t xml:space="preserve">      知的障害者更生施設（ 入 所 ）</t>
  </si>
  <si>
    <t xml:space="preserve">      知的障害者更生施設（ 通 所 ）</t>
  </si>
  <si>
    <t xml:space="preserve">   知的障害者授産施設</t>
  </si>
  <si>
    <t xml:space="preserve">      知的障害者授産施設（ 入 所 ）</t>
  </si>
  <si>
    <t xml:space="preserve">      知的障害者授産施設（ 通 所 ）</t>
  </si>
  <si>
    <t>注:　1) 平成12年以降は、「介護サービス施設・事業所調査」において、介護老人福祉施設として把握した数値である。</t>
  </si>
  <si>
    <t xml:space="preserve">  　 2) 平成12年以降は、「介護サービス施設・事業所調査」において、短期入所生活介護事業所として把握した数値である。</t>
  </si>
  <si>
    <t>施　  　設　 　の　 　種　　  類</t>
  </si>
  <si>
    <t>(1990)</t>
  </si>
  <si>
    <t>(1995)</t>
  </si>
  <si>
    <t>(2002)</t>
  </si>
  <si>
    <t>総　　　    　　数</t>
  </si>
  <si>
    <t>保護施設</t>
  </si>
  <si>
    <t xml:space="preserve">   救護施設</t>
  </si>
  <si>
    <t xml:space="preserve">   更生施設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</si>
  <si>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</si>
  <si>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</si>
  <si>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</si>
  <si>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</si>
  <si>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</si>
  <si>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</si>
  <si>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特別養護老人ホーム    1) </t>
  </si>
  <si>
    <t xml:space="preserve">   軽費老人ホーム</t>
  </si>
  <si>
    <t xml:space="preserve">      軽費老人ホーム（ Ａ 型 ）</t>
  </si>
  <si>
    <t xml:space="preserve">      軽費老人ホーム（ Ｂ 型 ）</t>
  </si>
  <si>
    <r>
      <t xml:space="preserve">      軽費老人ホーム</t>
    </r>
    <r>
      <rPr>
        <sz val="10"/>
        <rFont val="ＭＳ 明朝"/>
        <family val="1"/>
      </rPr>
      <t>(介護利用型(ｹｱﾊｳｽ))</t>
    </r>
  </si>
  <si>
    <t xml:space="preserve">   老人短期入所施設 </t>
  </si>
  <si>
    <t>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</si>
  <si>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</si>
  <si>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</si>
  <si>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</si>
  <si>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</si>
  <si>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</si>
  <si>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</si>
  <si>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身体障害者授産施設</t>
  </si>
  <si>
    <t xml:space="preserve">   身体障害者通所授産施設</t>
  </si>
  <si>
    <t xml:space="preserve">   ろうあ児施設</t>
  </si>
  <si>
    <t xml:space="preserve">   難聴幼児通園施設</t>
  </si>
  <si>
    <t xml:space="preserve">　 虚弱児施設                    </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</si>
  <si>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</si>
  <si>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</si>
  <si>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</si>
  <si>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</si>
  <si>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</si>
  <si>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</si>
  <si>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知的障害者援護施設</t>
  </si>
  <si>
    <t xml:space="preserve">   知的障害者更生施設</t>
  </si>
  <si>
    <t xml:space="preserve">      知的障害者更生施設（ 入 所 ）</t>
  </si>
  <si>
    <t xml:space="preserve">      知的障害者更生施設（ 通 所 ）</t>
  </si>
  <si>
    <t xml:space="preserve">   知的障害者授産施設</t>
  </si>
  <si>
    <t xml:space="preserve">      知的障害者授産施設（ 入 所 ）</t>
  </si>
  <si>
    <t xml:space="preserve">      知的障害者授産施設（ 通 所 ）</t>
  </si>
  <si>
    <t xml:space="preserve"> </t>
  </si>
  <si>
    <t>施      設     の     種      類</t>
  </si>
  <si>
    <t xml:space="preserve">   特別養護老人ホーム    １）</t>
  </si>
  <si>
    <t xml:space="preserve">   軽費老人ホーム</t>
  </si>
  <si>
    <t xml:space="preserve">      軽費老人ホーム（ Ａ 型 ）</t>
  </si>
  <si>
    <t xml:space="preserve">      軽費老人ホーム（ Ｂ 型 ）</t>
  </si>
  <si>
    <t xml:space="preserve">      軽費老人ホーム(介護利用型(ｹｱﾊｳｽ))</t>
  </si>
  <si>
    <t xml:space="preserve">   老人福祉センター</t>
  </si>
  <si>
    <t xml:space="preserve">      老人福祉センター（特 Ａ 型）</t>
  </si>
  <si>
    <t xml:space="preserve">      老人福祉センター（ Ａ  型 ）</t>
  </si>
  <si>
    <t xml:space="preserve">      老人福祉センター（ Ｂ  型 ）</t>
  </si>
  <si>
    <t>　 短期入所生活介護事業所　    2)</t>
  </si>
  <si>
    <r>
      <t xml:space="preserve">     身体障害者福祉センター</t>
    </r>
    <r>
      <rPr>
        <sz val="10"/>
        <rFont val="ＭＳ Ｐ明朝"/>
        <family val="1"/>
      </rPr>
      <t>（Ａ 型）</t>
    </r>
  </si>
  <si>
    <r>
      <t xml:space="preserve">     身体障害者福祉センター</t>
    </r>
    <r>
      <rPr>
        <sz val="10"/>
        <rFont val="ＭＳ Ｐ明朝"/>
        <family val="1"/>
      </rPr>
      <t>（Ｂ 型）</t>
    </r>
  </si>
  <si>
    <t>施      設     の     種      類</t>
  </si>
  <si>
    <t>(2004)</t>
  </si>
  <si>
    <t xml:space="preserve">   ろうあ児施設</t>
  </si>
  <si>
    <t xml:space="preserve">   難聴幼児通園施設</t>
  </si>
  <si>
    <t xml:space="preserve">　 虚弱児施設                    </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</si>
  <si>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</si>
  <si>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</si>
  <si>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</si>
  <si>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</si>
  <si>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</si>
  <si>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</si>
  <si>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r>
      <t xml:space="preserve">注:　1) 平成12年以降は、「介護サービス施設・事業所調査」において、介護老人福祉施設として把握した数値であり、常勤換算数で、小数点以下第１位を
　　　　 </t>
    </r>
    <r>
      <rPr>
        <sz val="10"/>
        <rFont val="ＭＳ Ｐゴシック"/>
        <family val="3"/>
      </rPr>
      <t> </t>
    </r>
    <r>
      <rPr>
        <sz val="10"/>
        <rFont val="ＭＳ Ｐ明朝"/>
        <family val="1"/>
      </rPr>
      <t>四捨五入している。</t>
    </r>
  </si>
  <si>
    <r>
      <t xml:space="preserve">　　  2) 平成12年以降は、「介護サービス施設・事業所調査」において、通所介護事業所、短期入所生活介護事業所として把握した数値であり、常勤換算
　　　　 </t>
    </r>
    <r>
      <rPr>
        <sz val="10"/>
        <rFont val="ＭＳ Ｐ明朝"/>
        <family val="1"/>
      </rPr>
      <t>数であり、小数点以下第１位を四捨五入している。なお、短期入所生活介護事業所の平成12年の数値には空床利用型の従事者を含むが、平成13
　　　　 年以降は含まない。</t>
    </r>
  </si>
  <si>
    <t>　　　3) 平成13年以前の従事者数は実人員である。平成14年以降の従事者数は常勤換算数であり、小数点以下第１位を四捨五入している。</t>
  </si>
  <si>
    <t xml:space="preserve">　　　4) 従事者数を調査していない施設は掲載していない。  </t>
  </si>
  <si>
    <t>第６表　公営-私営別にみた保育所の開所時刻・閉所時刻・開所時間の年次推移</t>
  </si>
  <si>
    <t>（総数）</t>
  </si>
  <si>
    <t>施設数</t>
  </si>
  <si>
    <t>構成割合（%）</t>
  </si>
  <si>
    <t>総数</t>
  </si>
  <si>
    <t>6:59以前</t>
  </si>
  <si>
    <t>開</t>
  </si>
  <si>
    <t>7:00～7:29</t>
  </si>
  <si>
    <t>所</t>
  </si>
  <si>
    <t>7:30～7:59</t>
  </si>
  <si>
    <t>時</t>
  </si>
  <si>
    <t>8:00～8:29</t>
  </si>
  <si>
    <t>刻</t>
  </si>
  <si>
    <t>8:30～8:59</t>
  </si>
  <si>
    <t>9:00以降</t>
  </si>
  <si>
    <t>（再掲）7:30</t>
  </si>
  <si>
    <t>閉</t>
  </si>
  <si>
    <t>（再掲）18:00</t>
  </si>
  <si>
    <t>9時間以下</t>
  </si>
  <si>
    <t>9時間超9.5時間以下</t>
  </si>
  <si>
    <t>9.5　～10</t>
  </si>
  <si>
    <t>10　 ～10.5</t>
  </si>
  <si>
    <t>10.5 ～11</t>
  </si>
  <si>
    <t>間</t>
  </si>
  <si>
    <t>11　 ～11.5</t>
  </si>
  <si>
    <t>11.5 ～12</t>
  </si>
  <si>
    <t>12時間超</t>
  </si>
  <si>
    <t>（再掲）延長保育</t>
  </si>
  <si>
    <t>（公営）</t>
  </si>
  <si>
    <t>-</t>
  </si>
  <si>
    <t>（私営）</t>
  </si>
  <si>
    <t>平成2年</t>
  </si>
  <si>
    <t>対　　前　　年</t>
  </si>
  <si>
    <t>（2000）</t>
  </si>
  <si>
    <t>（2001）</t>
  </si>
  <si>
    <t>（2002）</t>
  </si>
  <si>
    <t>増 減 数</t>
  </si>
  <si>
    <t>増減率(%)</t>
  </si>
  <si>
    <t xml:space="preserve">在    所　　者    数　　　（人） </t>
  </si>
  <si>
    <t xml:space="preserve"> ･</t>
  </si>
  <si>
    <t>　　　　各年10月１日現在</t>
  </si>
  <si>
    <t>（1990）</t>
  </si>
  <si>
    <t>　　施　　　　設　　　　数</t>
  </si>
  <si>
    <t xml:space="preserve"> 施設総数</t>
  </si>
  <si>
    <t xml:space="preserve"> 保護施設</t>
  </si>
  <si>
    <t xml:space="preserve"> 身体障害者更生援護施設</t>
  </si>
  <si>
    <t xml:space="preserve"> 婦人保護施設</t>
  </si>
  <si>
    <t xml:space="preserve"> 保育所</t>
  </si>
  <si>
    <t xml:space="preserve"> 知的障害者援護施設</t>
  </si>
  <si>
    <t xml:space="preserve"> 母子福祉施設</t>
  </si>
  <si>
    <t xml:space="preserve"> 精神障害者社会復帰施設</t>
  </si>
  <si>
    <t xml:space="preserve"> その他の社会福祉施設等</t>
  </si>
  <si>
    <t xml:space="preserve"> 定員総数</t>
  </si>
  <si>
    <t xml:space="preserve"> 身体障害者更生援護施設</t>
  </si>
  <si>
    <t xml:space="preserve"> 婦人保護施設</t>
  </si>
  <si>
    <t xml:space="preserve"> 保育所</t>
  </si>
  <si>
    <t xml:space="preserve"> 知的障害者援護施設</t>
  </si>
  <si>
    <t xml:space="preserve"> 精神障害者社会復帰施設</t>
  </si>
  <si>
    <t xml:space="preserve"> 在所者総数</t>
  </si>
  <si>
    <t xml:space="preserve"> 身体障害者更生援護施設</t>
  </si>
  <si>
    <t xml:space="preserve"> 婦人保護施設</t>
  </si>
  <si>
    <t xml:space="preserve"> 保育所</t>
  </si>
  <si>
    <t xml:space="preserve"> 知的障害者援護施設</t>
  </si>
  <si>
    <t xml:space="preserve"> 精神障害者社会復帰施設</t>
  </si>
  <si>
    <t xml:space="preserve"> 在所率（総数）</t>
  </si>
  <si>
    <t>総　数</t>
  </si>
  <si>
    <t>保護施設</t>
  </si>
  <si>
    <t>保 育 所</t>
  </si>
  <si>
    <t>老人福祉施設</t>
  </si>
  <si>
    <t>身体障害者更生援護施設</t>
  </si>
  <si>
    <t>婦人保護施設</t>
  </si>
  <si>
    <t>児童福祉施設</t>
  </si>
  <si>
    <t>知的障害者援護施設</t>
  </si>
  <si>
    <t>母子福祉施設</t>
  </si>
  <si>
    <t>精神障害者社会復帰施設</t>
  </si>
  <si>
    <t>その他の社会福祉施設等</t>
  </si>
  <si>
    <t>2)</t>
  </si>
  <si>
    <t>1)</t>
  </si>
  <si>
    <t>従     事     者     数    （人）</t>
  </si>
  <si>
    <t>総            数</t>
  </si>
  <si>
    <t>　施設長</t>
  </si>
  <si>
    <t>　職業・作業指導員</t>
  </si>
  <si>
    <t>　　　理学療法士</t>
  </si>
  <si>
    <t>　　　作業療法士</t>
  </si>
  <si>
    <t>　心理・職能判定員　　　</t>
  </si>
  <si>
    <t>　医師</t>
  </si>
  <si>
    <t>　児童厚生員</t>
  </si>
  <si>
    <t>　栄養士</t>
  </si>
  <si>
    <t>　調理員</t>
  </si>
  <si>
    <t>　事務員</t>
  </si>
  <si>
    <t>総            数</t>
  </si>
  <si>
    <t>　施設長</t>
  </si>
  <si>
    <t>　心理・職能判定員</t>
  </si>
  <si>
    <t>　</t>
  </si>
  <si>
    <t>　</t>
  </si>
  <si>
    <t>７</t>
  </si>
  <si>
    <t>12</t>
  </si>
  <si>
    <t>13</t>
  </si>
  <si>
    <t>14</t>
  </si>
  <si>
    <t>(1995)</t>
  </si>
  <si>
    <t>(2002)</t>
  </si>
  <si>
    <t xml:space="preserve"> 身体障害者更生援護施設</t>
  </si>
  <si>
    <t xml:space="preserve">        … </t>
  </si>
  <si>
    <t xml:space="preserve"> 知的障害者援護施設</t>
  </si>
  <si>
    <t xml:space="preserve"> 　　　 … </t>
  </si>
  <si>
    <t xml:space="preserve"> 精神障害者社会復帰施設</t>
  </si>
  <si>
    <t>…　</t>
  </si>
  <si>
    <t xml:space="preserve">  　 … </t>
  </si>
  <si>
    <t>各年10月1日現在</t>
  </si>
  <si>
    <t>対　　前　　年</t>
  </si>
  <si>
    <t>施　　　　設　　　　数</t>
  </si>
  <si>
    <t>施設総数</t>
  </si>
  <si>
    <t>　　（再掲）身体障害者療護施設</t>
  </si>
  <si>
    <t>　　（再掲）身体障害者通所授産施設</t>
  </si>
  <si>
    <t>　　（再掲）身体障害者小規模通所授産施設</t>
  </si>
  <si>
    <t xml:space="preserve"> 児童福祉施設（障害児関係）</t>
  </si>
  <si>
    <t>　　（再掲）知的障害者更生施設</t>
  </si>
  <si>
    <t>　　（再掲）知的障害者授産施設　</t>
  </si>
  <si>
    <t>　　（再掲）知的障害者小規模通所授産施設</t>
  </si>
  <si>
    <t>　　（再掲）精神障害者通所授産施設</t>
  </si>
  <si>
    <t>　　（再掲）精神障害者小規模通所授産施設</t>
  </si>
  <si>
    <t>定員総数</t>
  </si>
  <si>
    <t>在　所　者（児)　数　　（人）</t>
  </si>
  <si>
    <t>在所者（児）総数</t>
  </si>
  <si>
    <t>注：児童福祉施設（障害児関係）とは、知的障害児施設、自閉症児施設、知的障害児通園施設、盲児施設、ろうあ児施設、難聴幼児通
　　園施設、肢体不自由児施設、肢体不自由児通園施設、肢体不自由児療護施設、重症心身障害児施設及び情緒障害児短期治療施設で
　　ある。</t>
  </si>
  <si>
    <t xml:space="preserve">   　各年10月１日現在</t>
  </si>
  <si>
    <t>平成2年</t>
  </si>
  <si>
    <t>対  前  年</t>
  </si>
  <si>
    <t>(1990)</t>
  </si>
  <si>
    <t>(1995)</t>
  </si>
  <si>
    <t>増減数</t>
  </si>
  <si>
    <t>増減率(%)</t>
  </si>
  <si>
    <t>施設総数</t>
  </si>
  <si>
    <t>　乳児院</t>
  </si>
  <si>
    <t>　母子生活支援施設</t>
  </si>
  <si>
    <t>　児童養護施設</t>
  </si>
  <si>
    <t>　児童自立支援施設</t>
  </si>
  <si>
    <t>定  　　員　（人）</t>
  </si>
  <si>
    <t>定員総数</t>
  </si>
  <si>
    <t>在　 所　 児　　（者）　数　（人）</t>
  </si>
  <si>
    <t>在所児（者）総数</t>
  </si>
  <si>
    <t>(2003)</t>
  </si>
  <si>
    <t>総　　　　　　　　数</t>
  </si>
  <si>
    <t xml:space="preserve">  有料老人ホーム</t>
  </si>
  <si>
    <t>　養護老人ホーム</t>
  </si>
  <si>
    <t>　 各年10月1日現在</t>
  </si>
  <si>
    <t>　養護老人ホーム</t>
  </si>
  <si>
    <t xml:space="preserve">　特別養護老人ホーム </t>
  </si>
  <si>
    <t>　軽費老人ホーム</t>
  </si>
  <si>
    <t xml:space="preserve">　      Ａ　型              </t>
  </si>
  <si>
    <t xml:space="preserve">　　　  Ｂ　型              </t>
  </si>
  <si>
    <t xml:space="preserve">       ケアハウス</t>
  </si>
  <si>
    <t>定  　　 員　（人）</t>
  </si>
  <si>
    <t>在　　所　　者　　数　　（人）</t>
  </si>
  <si>
    <t xml:space="preserve">　      Ａ　型             </t>
  </si>
  <si>
    <t xml:space="preserve">　　　  Ｂ　型             </t>
  </si>
  <si>
    <t>増減数</t>
  </si>
  <si>
    <t>注：特別養護老人ホームは､平成12年以降は｢介護サービス施設･事業所調査｣において､介護老人福祉施設として把握した数値である。</t>
  </si>
  <si>
    <t>（1995）</t>
  </si>
  <si>
    <t>　　定　　　員　　　　(人）</t>
  </si>
  <si>
    <t>(2004)</t>
  </si>
  <si>
    <t>在　　　　所　　　　率  　　(%)</t>
  </si>
  <si>
    <t>　　　　　　　平成16年10月1日現在</t>
  </si>
  <si>
    <t>　生活指導・支援員、児童指導員、
　児童自立支援専門員</t>
  </si>
  <si>
    <t>　セラピスト</t>
  </si>
  <si>
    <t>　セラピスト</t>
  </si>
  <si>
    <t>　　　その他療法員　　　　</t>
  </si>
  <si>
    <t>　精神保健福祉士</t>
  </si>
  <si>
    <t>　保育士</t>
  </si>
  <si>
    <t>　児童生活支援員</t>
  </si>
  <si>
    <t>　母子指導員</t>
  </si>
  <si>
    <t>　その他の職員</t>
  </si>
  <si>
    <t>　　　その他療法員　　　</t>
  </si>
  <si>
    <t>-</t>
  </si>
  <si>
    <t>・</t>
  </si>
  <si>
    <t>(2000)</t>
  </si>
  <si>
    <t>定　　　　　員　　（人）</t>
  </si>
  <si>
    <t>15</t>
  </si>
  <si>
    <t>(2001)</t>
  </si>
  <si>
    <t>構     成     割     合    (%)</t>
  </si>
  <si>
    <t xml:space="preserve">   （平成15年　調査）</t>
  </si>
  <si>
    <t>　－</t>
  </si>
  <si>
    <t>　－</t>
  </si>
  <si>
    <t xml:space="preserve"> 老人福祉施設　　1)</t>
  </si>
  <si>
    <t xml:space="preserve"> 児童福祉施設　　2)</t>
  </si>
  <si>
    <t xml:space="preserve"> 保護施設         3)</t>
  </si>
  <si>
    <t xml:space="preserve"> 老人福祉施設     4)</t>
  </si>
  <si>
    <t xml:space="preserve"> 児童福祉施設     2)  3)</t>
  </si>
  <si>
    <t xml:space="preserve"> その他の社会福祉施設等  3)</t>
  </si>
  <si>
    <t>　　　  2）　児童福祉施設には保育所を含まない。</t>
  </si>
  <si>
    <t xml:space="preserve"> 保護施設         1)</t>
  </si>
  <si>
    <t xml:space="preserve"> 老人福祉施設     2)</t>
  </si>
  <si>
    <t xml:space="preserve"> 児童福祉施設     1)  3)</t>
  </si>
  <si>
    <t xml:space="preserve"> その他の社会福祉施設等  1)</t>
  </si>
  <si>
    <t>          5）　母子福祉施設（母子福祉センター・母子休養ホーム）については、定員について調査を行っていない。</t>
  </si>
  <si>
    <t>　  3) 児童福祉施設には保育所を含まない。</t>
  </si>
  <si>
    <r>
      <t>　　　</t>
    </r>
    <r>
      <rPr>
        <sz val="11"/>
        <rFont val="ＭＳ Ｐゴシック"/>
        <family val="3"/>
      </rPr>
      <t> </t>
    </r>
    <r>
      <rPr>
        <sz val="11"/>
        <rFont val="ＭＳ Ｐ明朝"/>
        <family val="1"/>
      </rPr>
      <t>3）　児童福祉施設には保育所を含まない。</t>
    </r>
  </si>
  <si>
    <r>
      <t>　　　</t>
    </r>
    <r>
      <rPr>
        <sz val="11"/>
        <rFont val="ＭＳ Ｐゴシック"/>
        <family val="3"/>
      </rPr>
      <t> </t>
    </r>
    <r>
      <rPr>
        <sz val="11"/>
        <rFont val="ＭＳ Ｐ明朝"/>
        <family val="1"/>
      </rPr>
      <t xml:space="preserve">2）　平成12年以降は､｢介護サービス施設・事業所調査」において､介護老人福祉施設として把握した数値を含むが､短期入所生活介護
　　　　　 </t>
    </r>
    <r>
      <rPr>
        <sz val="11"/>
        <rFont val="ＭＳ Ｐゴシック"/>
        <family val="3"/>
      </rPr>
      <t> </t>
    </r>
    <r>
      <rPr>
        <sz val="11"/>
        <rFont val="ＭＳ Ｐ明朝"/>
        <family val="1"/>
      </rPr>
      <t>事業所は含まない｡</t>
    </r>
  </si>
  <si>
    <t xml:space="preserve"> 保護施設         1)</t>
  </si>
  <si>
    <t xml:space="preserve"> 老人福祉施設     2)</t>
  </si>
  <si>
    <t xml:space="preserve"> 児童福祉施設     1)  3)</t>
  </si>
  <si>
    <t>　介護職員(寮母）</t>
  </si>
  <si>
    <t xml:space="preserve">    5) 「保健師・助産師・看護師」には、准看護師を含む。</t>
  </si>
  <si>
    <t xml:space="preserve">    4) 保護施設及び婦人保護施設の「生活指導・支援員、児童指導員、児童自立支援専門員」は生活指導員のみである。</t>
  </si>
  <si>
    <t>4)　</t>
  </si>
  <si>
    <t>1)  3)</t>
  </si>
  <si>
    <t>1)  4)</t>
  </si>
  <si>
    <t>　保健師・助産師・看護師     5)</t>
  </si>
  <si>
    <t>　　　  3）　定員について、保護施設には医療保護施設、児童福祉施設には助産施設及び母子生活支援施設、その他の社会福祉施設等には
　　　　　 　無料低額診療施設をそれぞれ含まない。</t>
  </si>
  <si>
    <t xml:space="preserve">    2) 老人福祉施設には特別養護老人ホーム､通所介護事業所､短期入所生活介護事業所は含まない｡</t>
  </si>
  <si>
    <t>16</t>
  </si>
  <si>
    <t>注: 1) 保護施設には医療保護施設､児童福祉施設には助産施設､その他の社会福祉施設等には無料低額診療施設をそれぞれ含まない｡</t>
  </si>
  <si>
    <t>表２　施設の種類別にみた在所者数・在所率の年次推移</t>
  </si>
  <si>
    <t>　－</t>
  </si>
  <si>
    <t>(1990)</t>
  </si>
  <si>
    <t>1 922 835</t>
  </si>
  <si>
    <t>1 723 775</t>
  </si>
  <si>
    <t>1 678 866</t>
  </si>
  <si>
    <t>在所率(％）</t>
  </si>
  <si>
    <t>平成2年</t>
  </si>
  <si>
    <t>対前年</t>
  </si>
  <si>
    <t>(2000)</t>
  </si>
  <si>
    <t>(2001)</t>
  </si>
  <si>
    <t>(2003)</t>
  </si>
  <si>
    <t>(2004)</t>
  </si>
  <si>
    <t>増減数</t>
  </si>
  <si>
    <t>施　設　数</t>
  </si>
  <si>
    <t xml:space="preserve">  公   営</t>
  </si>
  <si>
    <t xml:space="preserve">  私   営</t>
  </si>
  <si>
    <t>定 員 (人)</t>
  </si>
  <si>
    <t>在 所 児 数(人)</t>
  </si>
  <si>
    <t>・</t>
  </si>
  <si>
    <t>・</t>
  </si>
  <si>
    <t>就学前児童人口千対定員(人）    1)</t>
  </si>
  <si>
    <t>就学前児童人口千対在所児(人） 1)</t>
  </si>
  <si>
    <t>注:  1） 就学前児童人口は0～5歳人口に6歳人口の1/2を加えた数であり､人口については平成2年､平成7年､平成12年は総務省統計局の</t>
  </si>
  <si>
    <t>　　　　  国勢調査報告（総人口）､13～16年は同推計人口（総人口）による｡</t>
  </si>
  <si>
    <r>
      <t xml:space="preserve">      2）</t>
    </r>
    <r>
      <rPr>
        <sz val="11"/>
        <rFont val="ＭＳ Ｐゴシック"/>
        <family val="3"/>
      </rPr>
      <t xml:space="preserve"> </t>
    </r>
    <r>
      <rPr>
        <sz val="11"/>
        <rFont val="ＭＳ Ｐ明朝"/>
        <family val="1"/>
      </rPr>
      <t>在所率＝在所児数÷定員×100</t>
    </r>
  </si>
  <si>
    <t xml:space="preserve"> ･ </t>
  </si>
  <si>
    <t>構　　成　　割　　合　　（％）</t>
  </si>
  <si>
    <t>施設数　</t>
  </si>
  <si>
    <t>構成割合（%）</t>
  </si>
  <si>
    <t>総数</t>
  </si>
  <si>
    <t>100%以下</t>
  </si>
  <si>
    <t>100%超～115%以下</t>
  </si>
  <si>
    <t>115%超～125%以下</t>
  </si>
  <si>
    <t>125%超</t>
  </si>
  <si>
    <t>(再掲）
100%超</t>
  </si>
  <si>
    <t>総　　　　　数</t>
  </si>
  <si>
    <t>平成12年</t>
  </si>
  <si>
    <t>公　　　　　営</t>
  </si>
  <si>
    <t>　  　13</t>
  </si>
  <si>
    <t>　  　14</t>
  </si>
  <si>
    <t>　 　 15</t>
  </si>
  <si>
    <t>　 　 16</t>
  </si>
  <si>
    <t>私　　　　　営</t>
  </si>
  <si>
    <t>　　  13</t>
  </si>
  <si>
    <t>　　  14</t>
  </si>
  <si>
    <t>　    15</t>
  </si>
  <si>
    <t>　    16</t>
  </si>
  <si>
    <t>　  　13</t>
  </si>
  <si>
    <t>　  　14</t>
  </si>
  <si>
    <t>　 　 15</t>
  </si>
  <si>
    <t>　 　 16</t>
  </si>
  <si>
    <t>平成９年</t>
  </si>
  <si>
    <t>対　前　年</t>
  </si>
  <si>
    <t>（1997）</t>
  </si>
  <si>
    <t>（2000）</t>
  </si>
  <si>
    <t>（2001）</t>
  </si>
  <si>
    <t>(2003)</t>
  </si>
  <si>
    <t>(2004)</t>
  </si>
  <si>
    <t>増減率(%)</t>
  </si>
  <si>
    <t>施　　　　設　　    数</t>
  </si>
  <si>
    <t>総　数</t>
  </si>
  <si>
    <t xml:space="preserve">     延長保育</t>
  </si>
  <si>
    <t xml:space="preserve">     11時間以下</t>
  </si>
  <si>
    <t>　公  営</t>
  </si>
  <si>
    <t xml:space="preserve">     延長保育</t>
  </si>
  <si>
    <t xml:space="preserve">     11時間以下</t>
  </si>
  <si>
    <t>　私  営</t>
  </si>
  <si>
    <t>総　数</t>
  </si>
  <si>
    <t>注：「延長保育」とは、開所時間が11時間を超えるものをいう。</t>
  </si>
  <si>
    <t>総数</t>
  </si>
  <si>
    <t>不詳</t>
  </si>
  <si>
    <t>職業・作業指導員</t>
  </si>
  <si>
    <t>看護職員(保健師・看護師)</t>
  </si>
  <si>
    <t>介護職員</t>
  </si>
  <si>
    <t>（単位：%）</t>
  </si>
  <si>
    <t>平成16年10月1日現在</t>
  </si>
  <si>
    <t>29歳以下</t>
  </si>
  <si>
    <t>30～39歳</t>
  </si>
  <si>
    <t>40～49歳</t>
  </si>
  <si>
    <t>50～59歳</t>
  </si>
  <si>
    <t>60歳以上</t>
  </si>
  <si>
    <t>平均年齢
(歳)</t>
  </si>
  <si>
    <t>生活支援・指導員</t>
  </si>
  <si>
    <t>身体障害者更生援護施設</t>
  </si>
  <si>
    <t>知的障害者援護施設</t>
  </si>
  <si>
    <t>平成16年9月24日～30日</t>
  </si>
  <si>
    <t>25時間
未満</t>
  </si>
  <si>
    <t>25～30時間
未満</t>
  </si>
  <si>
    <t>30～35時間
未満</t>
  </si>
  <si>
    <t>35～40時間
未満</t>
  </si>
  <si>
    <t>40～45時間
未満</t>
  </si>
  <si>
    <t>45～50時間
未満</t>
  </si>
  <si>
    <t>50時間
以上</t>
  </si>
  <si>
    <t>平均労働
時間（時間）</t>
  </si>
  <si>
    <t>日勤</t>
  </si>
  <si>
    <t>三交替制</t>
  </si>
  <si>
    <t>変則二交替制</t>
  </si>
  <si>
    <t>宿直制</t>
  </si>
  <si>
    <t>その他</t>
  </si>
  <si>
    <t>平成16年9月中</t>
  </si>
  <si>
    <t>民間企業</t>
  </si>
  <si>
    <t>就労経験あり</t>
  </si>
  <si>
    <t>就労経験
なし
(学生等)</t>
  </si>
  <si>
    <t>不詳</t>
  </si>
  <si>
    <t>他の社会
福祉施設
（同一法人）</t>
  </si>
  <si>
    <t>他の社会
福祉施設
（他法人）</t>
  </si>
  <si>
    <t>病院・
診療所</t>
  </si>
  <si>
    <t>国・地方
公共団体</t>
  </si>
  <si>
    <t>働きがいの
ある仕事
だから</t>
  </si>
  <si>
    <t>能力・個性
・資格を
活かせる</t>
  </si>
  <si>
    <t>子供のころ
からの希望</t>
  </si>
  <si>
    <t>給与等
の収入</t>
  </si>
  <si>
    <t>労働条件
がよい</t>
  </si>
  <si>
    <t>通勤が
便利</t>
  </si>
  <si>
    <t>特にない</t>
  </si>
  <si>
    <t>平成１６年１０月１日現在</t>
  </si>
  <si>
    <t>給与等収入が低い</t>
  </si>
  <si>
    <t>労働時間が希望に合わない</t>
  </si>
  <si>
    <t>有給休暇を取りにくい</t>
  </si>
  <si>
    <t>入所者とのコミュニケーションがうまくとれない</t>
  </si>
  <si>
    <t>仕事がきつくて体力的に不安がある</t>
  </si>
  <si>
    <t>業務の負担や責任が大きすぎる</t>
  </si>
  <si>
    <t>自分の能力を伸ばすゆとりがない</t>
  </si>
  <si>
    <t>自分の資格や能力が評価されない</t>
  </si>
  <si>
    <t>他の職員との関係がうまくいかない</t>
  </si>
  <si>
    <t>仕事の内容に展望がもてない</t>
  </si>
  <si>
    <t>5年未満</t>
  </si>
  <si>
    <t>5～10年
未満</t>
  </si>
  <si>
    <t>10～15年
未満</t>
  </si>
  <si>
    <t>15～20年
未満</t>
  </si>
  <si>
    <t>20年以上</t>
  </si>
  <si>
    <t>平均勤続
年数(年)</t>
  </si>
  <si>
    <t>表10　事業所数の状況</t>
  </si>
  <si>
    <t>平成１６年
（2004）</t>
  </si>
  <si>
    <t>平成１５年
（2003）</t>
  </si>
  <si>
    <t>各年10月1日現在</t>
  </si>
  <si>
    <t>増減率（％）</t>
  </si>
  <si>
    <t>身体障害者居宅介護等事業</t>
  </si>
  <si>
    <t>知的障害者居宅介護等事業</t>
  </si>
  <si>
    <t>児童居宅介護等事業</t>
  </si>
  <si>
    <t>身体障害者デイサービス事業</t>
  </si>
  <si>
    <t>知的障害者デイサービス事業</t>
  </si>
  <si>
    <t>児童デイサービス事業</t>
  </si>
  <si>
    <t>身体障害者短期入所事業</t>
  </si>
  <si>
    <t>知的障害者短期入所事業</t>
  </si>
  <si>
    <t>児童短期入所事業</t>
  </si>
  <si>
    <t>知的障害者地域生活援助事業</t>
  </si>
  <si>
    <t>表11　経営主体別事業所の構成割合</t>
  </si>
  <si>
    <t>事業所数</t>
  </si>
  <si>
    <t>構成割合(%)</t>
  </si>
  <si>
    <t>国</t>
  </si>
  <si>
    <t>地方公
共団体</t>
  </si>
  <si>
    <t>社会
福祉
協議会</t>
  </si>
  <si>
    <t>社会福
祉法人</t>
  </si>
  <si>
    <t>医療
法人</t>
  </si>
  <si>
    <t>社団・財団法人</t>
  </si>
  <si>
    <t>協同
組合</t>
  </si>
  <si>
    <t>営利
法人</t>
  </si>
  <si>
    <t>特定非営利活動法人</t>
  </si>
  <si>
    <t>その他</t>
  </si>
  <si>
    <t>当該単価区　分で9月中に利用者がいた　事業所数</t>
  </si>
  <si>
    <t>構成割合　(%)</t>
  </si>
  <si>
    <t>1～4人</t>
  </si>
  <si>
    <t>5～9人</t>
  </si>
  <si>
    <t>10～19人</t>
  </si>
  <si>
    <t>20～29人</t>
  </si>
  <si>
    <t>30～39人</t>
  </si>
  <si>
    <t>40～49人</t>
  </si>
  <si>
    <t>利用者数不詳</t>
  </si>
  <si>
    <t>身体障害者居宅介護等事業</t>
  </si>
  <si>
    <t>知的障害者居宅介護等事業</t>
  </si>
  <si>
    <t>児童居宅介護等事業</t>
  </si>
  <si>
    <t>表13　デイサービス事業及び短期入所事業の利用人員階級別事業所の構成割合</t>
  </si>
  <si>
    <t>9月中に利用者がいた事業所数</t>
  </si>
  <si>
    <t>9月中の
1事業所当たりの利用者数</t>
  </si>
  <si>
    <t>注:　「9月中の1事業所当たりの利用者数」は利用者数不詳の事業所を除いて算出した。</t>
  </si>
  <si>
    <t>表14　知的障害者地域生活援助事業の利用者数別事業所数の構成割合</t>
  </si>
  <si>
    <t>平成16年9月末日現在</t>
  </si>
  <si>
    <t>9月末日の
利用者がいた事業所数</t>
  </si>
  <si>
    <t>1～3人</t>
  </si>
  <si>
    <t>4人</t>
  </si>
  <si>
    <t>5人</t>
  </si>
  <si>
    <t>6人</t>
  </si>
  <si>
    <t>7人</t>
  </si>
  <si>
    <t>8人以上</t>
  </si>
  <si>
    <t>平成16年10月１日現在</t>
  </si>
  <si>
    <t>構成割合　(%)</t>
  </si>
  <si>
    <t>指定あり</t>
  </si>
  <si>
    <t>指定なし</t>
  </si>
  <si>
    <t xml:space="preserve"> </t>
  </si>
  <si>
    <t>表16　居宅介護等事業の支援費単価区分別利用回数の構成割合</t>
  </si>
  <si>
    <t>利用回数
 総計（回）
　　</t>
  </si>
  <si>
    <t>平成15年
9月中の
利用回数
 総計（回）
　　</t>
  </si>
  <si>
    <t>支援費単価区分</t>
  </si>
  <si>
    <t>30分未満</t>
  </si>
  <si>
    <t>30分以上　1時間未満</t>
  </si>
  <si>
    <t>1時間以上1時間30分未満</t>
  </si>
  <si>
    <t>1時間30分以上</t>
  </si>
  <si>
    <t>注:　 制度上、支援費単価区分の「30分未満」は、サービス内容が「身体介護が中心」の場合のみであり、30分以上
　　　 の区分は、「身体介護が中心」「家事援助が中心」及び「移動介護が中心」の場合である。
　　　 また、身体障害者居宅介護等事業の「1時間以上1時間30分未満」及び「1時間30分以上」には、さらに「日常
　　　 生活支援が中心」が含まれる。</t>
  </si>
  <si>
    <t>表17　デイサービス事業の支援費単価区分別利用人員の構成割合</t>
  </si>
  <si>
    <t>利用人員(人)</t>
  </si>
  <si>
    <t>平成15年
9月中の
利用人員(人)</t>
  </si>
  <si>
    <t>区分1</t>
  </si>
  <si>
    <t>区分2</t>
  </si>
  <si>
    <t>区分3</t>
  </si>
  <si>
    <t>表18　短期入所事業の支援費単価区分別利用人員の構成割合</t>
  </si>
  <si>
    <t>平成15年
9月中の
利用人員
（人）</t>
  </si>
  <si>
    <t>遷延性意識障害者（児）等</t>
  </si>
  <si>
    <t>重症心身障害者(児)</t>
  </si>
  <si>
    <t>表19　知的障害者地域生活援助事業の支援費単価区分別利用者数の構成割合</t>
  </si>
  <si>
    <t>利用者数(人)</t>
  </si>
  <si>
    <t>平成15年
 9月末日の
利用者数
（人）</t>
  </si>
  <si>
    <t>(単位：回）</t>
  </si>
  <si>
    <t>支援費単価区分</t>
  </si>
  <si>
    <t>30分以上  1時間未満</t>
  </si>
  <si>
    <t>1時間以上　1時間30分未満</t>
  </si>
  <si>
    <t>注:　1）　9月中の利用人員不詳、利用回数不詳の事業所を除いて算出した。</t>
  </si>
  <si>
    <t xml:space="preserve">    　2）　制度上、支援費単価区分の「30分未満」は、サービス内容が「身体介護が中心」の
　　　　　 場合のみであり、30分以上の区分は、「身体介護が中心」「家事援助が中心」及び
　　　　　 「移動介護が中心」の場合である。
　　　　　 また、身体障害者居宅介護等事業の「1時間以上1時間30分未満」及び「1時間30
　　　　　 分以上」には、さらに「日常生活支援が中心」が含まれる。</t>
  </si>
  <si>
    <t>表21　デイサービス事業・短期入所事業・知的障害者地域生活援助事業の利用状況</t>
  </si>
  <si>
    <t>利用人員（人）</t>
  </si>
  <si>
    <t>利用延人員・
利用延日数</t>
  </si>
  <si>
    <t>1人当たり
利用回数・日数</t>
  </si>
  <si>
    <t>人</t>
  </si>
  <si>
    <t>回</t>
  </si>
  <si>
    <t>日</t>
  </si>
  <si>
    <t>表22　職種別、常勤・非常勤別常勤換算従事者数</t>
  </si>
  <si>
    <t>(単位：人)</t>
  </si>
  <si>
    <t>身体障害者居宅介護等事業</t>
  </si>
  <si>
    <t>知的障害者居宅介護等事業</t>
  </si>
  <si>
    <t>児童居宅介護等事業</t>
  </si>
  <si>
    <t>常勤</t>
  </si>
  <si>
    <t>非常勤</t>
  </si>
  <si>
    <t>介護福祉士</t>
  </si>
  <si>
    <t>ホームヘルパー</t>
  </si>
  <si>
    <t>　ホームヘルパー１級</t>
  </si>
  <si>
    <t>　ホームヘルパー２級</t>
  </si>
  <si>
    <t>　ホームヘルパー３級</t>
  </si>
  <si>
    <t>　ガイドヘルパー等</t>
  </si>
  <si>
    <t>その他の職員</t>
  </si>
  <si>
    <t>（再掲）男</t>
  </si>
  <si>
    <t>　　　　女</t>
  </si>
  <si>
    <t>身体障害者デイサービス事業</t>
  </si>
  <si>
    <t>知的障害者デイサービス事業</t>
  </si>
  <si>
    <t>児童デイサービス事業</t>
  </si>
  <si>
    <t>指導員</t>
  </si>
  <si>
    <t>介護職員/保育士   1)</t>
  </si>
  <si>
    <t>身体障害者短期入所事業</t>
  </si>
  <si>
    <t>知的障害者短期入所事業</t>
  </si>
  <si>
    <t>児童短期入所事業</t>
  </si>
  <si>
    <t>医師</t>
  </si>
  <si>
    <t>保健師・看護師</t>
  </si>
  <si>
    <t>心理判定員</t>
  </si>
  <si>
    <t>職能判定員</t>
  </si>
  <si>
    <t>作業指導員</t>
  </si>
  <si>
    <t>生活支援員</t>
  </si>
  <si>
    <t>栄養士</t>
  </si>
  <si>
    <t>理学・作業療法士</t>
  </si>
  <si>
    <t>あん摩マッサージ指圧師</t>
  </si>
  <si>
    <t>保育士・児童指導員</t>
  </si>
  <si>
    <t>…</t>
  </si>
  <si>
    <t>知的障害者地域生活援助事業</t>
  </si>
  <si>
    <t>　注:　1）　身体・知的デイサービス事業においては「介護職員」、</t>
  </si>
  <si>
    <t>　　　　　　 児童デイサービス事業では「保育士」である。</t>
  </si>
  <si>
    <t>世話人</t>
  </si>
  <si>
    <t>　　　　2）　平成16年9月中に利用者がいた事業所の従事者数である。</t>
  </si>
  <si>
    <t>　　男</t>
  </si>
  <si>
    <t>　　　　3）　短期入所事業の従事者には空床型の事業所の従事者を</t>
  </si>
  <si>
    <t>　　女</t>
  </si>
  <si>
    <t>　　　　　　 含まない。</t>
  </si>
  <si>
    <t>平成1６年10月1日現在</t>
  </si>
  <si>
    <t>1事業所当たり　常勤換算従事者数（人）</t>
  </si>
  <si>
    <t>従事者1人当たり　　　9月中の訪問回数・　利用延人員・利用日数</t>
  </si>
  <si>
    <t>１事業所当たり　常勤換算介護者数 （人）</t>
  </si>
  <si>
    <t>介護者１人当たり訪問回数・利用延人員</t>
  </si>
  <si>
    <t xml:space="preserve">… </t>
  </si>
  <si>
    <t xml:space="preserve">・  </t>
  </si>
  <si>
    <t>注：　1）　平成16年9月中に利用者がいた事業所のうち、訪問回数・利用延人員・利用延日数不詳及び従事者
　　　　　  数不詳の事業所を除いて算出した。</t>
  </si>
  <si>
    <t>　　　 2）　短期入所事業の従事者には空床型の事業所の従事者を含まない。</t>
  </si>
  <si>
    <t xml:space="preserve"> </t>
  </si>
  <si>
    <t>50人
以上</t>
  </si>
  <si>
    <t>50人
以上</t>
  </si>
  <si>
    <t>利用者数不詳</t>
  </si>
  <si>
    <t>-</t>
  </si>
  <si>
    <t>表１　施設の種類別にみた施設数・定員の年次推移</t>
  </si>
  <si>
    <t>第３表　施設の種類別にみた職種別常勤換算従事者数</t>
  </si>
  <si>
    <t xml:space="preserve"> 表５　在所率階級別にみた保育所数の年次推移</t>
  </si>
  <si>
    <t xml:space="preserve"> 表６　公営－私営別にみた保育所の延長保育の年次推移</t>
  </si>
  <si>
    <t>表８　主な児童福祉施設の施設・定員・在所児（者）数の年次推移</t>
  </si>
  <si>
    <t>表９　老人ホームの施設数・定員・在所者数の年次推移</t>
  </si>
  <si>
    <t>表２４　職種別にみた年齢階級別従事者の構成割合・平均年齢</t>
  </si>
  <si>
    <t>表２５　職種別にみた一週間の実労働時間階級別従事者の構成割合・平均労働時間</t>
  </si>
  <si>
    <t>表２６　職種別にみた勤務形態別従事者の構成割合</t>
  </si>
  <si>
    <t>表２７　職種別にみた勤続年数階級別従事者の構成割合・平均勤続年数</t>
  </si>
  <si>
    <t>表２８　職種別にみた現在の勤務先の前の就労経験別従事者の構成割合</t>
  </si>
  <si>
    <t>表２９　職種別にみた現在の仕事を選んだ理由別従事者数の割合（複数回答）</t>
  </si>
  <si>
    <t>表３０　職種別にみた現在の仕事への不満、悩み事別従事者の割合（複数回答）</t>
  </si>
  <si>
    <t>施　　 　設　　　 の　 　　種　　 　類</t>
  </si>
  <si>
    <t>施　設　数</t>
  </si>
  <si>
    <t>…</t>
  </si>
  <si>
    <t xml:space="preserve">     身体障害者福祉センター（ Ｂ 型 ）</t>
  </si>
  <si>
    <t>施　 　設 　 　の  　　種 　　類　</t>
  </si>
  <si>
    <t>平成２年</t>
  </si>
  <si>
    <t xml:space="preserve"> 　　    ･ </t>
  </si>
  <si>
    <t>(2004)</t>
  </si>
  <si>
    <t xml:space="preserve">・ </t>
  </si>
  <si>
    <t>第３表　　施設の種類別定員の年次推移</t>
  </si>
  <si>
    <t>平成４年</t>
  </si>
  <si>
    <t xml:space="preserve">   重度身体障害者更生援護施設</t>
  </si>
  <si>
    <t xml:space="preserve">   重度身体障害者授産施設</t>
  </si>
  <si>
    <t xml:space="preserve">      ･ </t>
  </si>
  <si>
    <t xml:space="preserve"> 　      ･ </t>
  </si>
  <si>
    <t>第５表　　施設の種類別従事者数の年次推移</t>
  </si>
  <si>
    <t xml:space="preserve"> 　　    ・ </t>
  </si>
  <si>
    <t xml:space="preserve"> 　　　  ･ </t>
  </si>
  <si>
    <t>17:00以前</t>
  </si>
  <si>
    <t>17:01-17:30</t>
  </si>
  <si>
    <t>17:31-18:00</t>
  </si>
  <si>
    <t>18:01-18:30</t>
  </si>
  <si>
    <t>18:31-19:00</t>
  </si>
  <si>
    <t>19:01以降</t>
  </si>
  <si>
    <t>第４表　施設の種類別在所者数の年次推移</t>
  </si>
  <si>
    <t>第２表　施設の種類別施設数の年次推移</t>
  </si>
  <si>
    <t xml:space="preserve">   30分未満</t>
  </si>
  <si>
    <t xml:space="preserve">   30分以上1時間未満</t>
  </si>
  <si>
    <t xml:space="preserve">   1時間以上1時間30分未満</t>
  </si>
  <si>
    <t xml:space="preserve">   1時間30分以上</t>
  </si>
  <si>
    <t xml:space="preserve">   生活支援・指導員</t>
  </si>
  <si>
    <t xml:space="preserve">   職業・作業指導員</t>
  </si>
  <si>
    <t xml:space="preserve">   看護職員(保健師・看護師)</t>
  </si>
  <si>
    <t xml:space="preserve">   介護職員</t>
  </si>
  <si>
    <t>注：　（ ）内は「就労経験あり」を100とした場合の構成割合である。</t>
  </si>
  <si>
    <t>注： 母子生活支援施設の定員は世帯数､在所児（者）数は世帯人員数であり､定員と在所児（者）数の総数に含まない｡</t>
  </si>
  <si>
    <t>　　注：社会福祉法人には社会福祉協議会を含まない。</t>
  </si>
  <si>
    <t xml:space="preserve">(△ 1.0) </t>
  </si>
  <si>
    <t>(  -)</t>
  </si>
  <si>
    <t xml:space="preserve">(△ 0.2) </t>
  </si>
  <si>
    <t xml:space="preserve">(△ 3.9) </t>
  </si>
  <si>
    <t xml:space="preserve">(△ 0.4) </t>
  </si>
  <si>
    <t>　　 3)　母子生活支援施設の定員は世帯数､在所者数は世帯人員数であり､定員と在所者の総数に含まない｡</t>
  </si>
  <si>
    <t xml:space="preserve">   　4)　従事者数は常勤換算数であり、小数点第1位を四捨五入している。</t>
  </si>
  <si>
    <t>　　 3) 母子生活支援施設の定員は世帯数であり､定員の総数に含まない｡</t>
  </si>
  <si>
    <t>　　 4) 定員を調査していない施設は掲載していない。</t>
  </si>
  <si>
    <t xml:space="preserve">   4)</t>
  </si>
  <si>
    <r>
      <t>　　　</t>
    </r>
    <r>
      <rPr>
        <sz val="11"/>
        <rFont val="ＭＳ Ｐゴシック"/>
        <family val="3"/>
      </rPr>
      <t> </t>
    </r>
    <r>
      <rPr>
        <sz val="11"/>
        <rFont val="ＭＳ Ｐ明朝"/>
        <family val="1"/>
      </rPr>
      <t>4）　(  )内は在所率の対前年増減である。</t>
    </r>
  </si>
  <si>
    <r>
      <t>　　　</t>
    </r>
    <r>
      <rPr>
        <sz val="11"/>
        <rFont val="ＭＳ Ｐゴシック"/>
        <family val="3"/>
      </rPr>
      <t> 5</t>
    </r>
    <r>
      <rPr>
        <sz val="11"/>
        <rFont val="ＭＳ Ｐ明朝"/>
        <family val="1"/>
      </rPr>
      <t>）　母子福祉施設（母子福祉センター・母子休養ホーム）については、在所者数について調査を行っていない。</t>
    </r>
  </si>
  <si>
    <t>表７　障害者（児）関係施設の施設数・定員・在所者（児）数の年次推移</t>
  </si>
  <si>
    <t>注：　児童デイサービス事業の支援費単価については「区分」がない。</t>
  </si>
  <si>
    <t>二交替制</t>
  </si>
  <si>
    <t>表１２　居宅介護等事業の支援費単価区分・利用人員階級別事業所の構成割合</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</si>
</sst>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0&quot; &quot;"/>
    <numFmt numFmtId="178" formatCode="0.0&quot; &quot;"/>
    <numFmt numFmtId="179" formatCode="0.0;&quot;△&quot;\ \ \ \ 0.0&quot; &quot;"/>
    <numFmt numFmtId="180" formatCode="0;&quot;△&quot;\ \ \ 0&quot; &quot;"/>
    <numFmt numFmtId="181" formatCode="#\ ###\ ##0&quot; &quot;"/>
    <numFmt numFmtId="182" formatCode="_ * #\ ###\ ##0;_ * \-#\ ###\ ##0;_ * &quot;･&quot;;_ @_ "/>
    <numFmt numFmtId="183" formatCode="#\ ###\ ##0"/>
    <numFmt numFmtId="184" formatCode="0.0_);[Red]\(0.0\)"/>
    <numFmt numFmtId="185" formatCode="_ * 0.0&quot; &quot;;_ * &quot;△&quot;0.0;_ * &quot;･&quot;;_ @_ "/>
    <numFmt numFmtId="186" formatCode="_ * ##\ ###\ ###,_ ;;_ * \-_ ;_ * @_ "/>
    <numFmt numFmtId="187" formatCode="0;&quot;△&quot;\ \ \ 0.0&quot; &quot;"/>
    <numFmt numFmtId="188" formatCode="0.0;&quot;△ &quot;0.0"/>
    <numFmt numFmtId="189" formatCode="##\ ##0&quot; &quot;;&quot;△&quot;##\ ##0&quot; &quot;"/>
    <numFmt numFmtId="190" formatCode="#\ ##0&quot; &quot;;&quot;△&quot;\ ##\ ##0&quot; &quot;"/>
    <numFmt numFmtId="191" formatCode="#\ ##0&quot; &quot;;&quot;△&quot;\ \ ##\ ##0&quot; &quot;"/>
    <numFmt numFmtId="192" formatCode="#\ ##0&quot; &quot;;&quot;△&quot;\ \ \ \ \ \ \ \ ##\ ##0&quot; &quot;"/>
    <numFmt numFmtId="193" formatCode="#\ ##0&quot; &quot;;&quot;△&quot;\ \ \ \ \ ##\ ##0&quot; &quot;"/>
    <numFmt numFmtId="194" formatCode="#\ ##0&quot; &quot;;&quot;△&quot;\ \ \ ##\ ##0&quot; &quot;"/>
    <numFmt numFmtId="195" formatCode="_ * #\ ###\ ##0&quot; &quot;;_ * \-#\ ###\ ##0&quot; &quot;;_ * &quot;･&quot;;_ @_ "/>
    <numFmt numFmtId="196" formatCode="_ * #\ ###\ ##0.0&quot; &quot;;_ * \-#\ ###\ ##0.0&quot; &quot;;_ * &quot;･&quot;;_ @_ "/>
    <numFmt numFmtId="197" formatCode="0.0_ ;_ * &quot;・&quot;;_ @_ "/>
    <numFmt numFmtId="198" formatCode="#\ ##0.0&quot; &quot;;&quot;△&quot;\ \ \ \ \ \ \ \ \ \ ##\ ##0&quot; &quot;"/>
    <numFmt numFmtId="199" formatCode="&quot;&quot;\ 0&quot; &quot;"/>
    <numFmt numFmtId="200" formatCode="0;&quot;△&quot;\ \ \ \ 0&quot; &quot;"/>
    <numFmt numFmtId="201" formatCode="0;&quot;△   &quot;0"/>
    <numFmt numFmtId="202" formatCode="0.0;&quot;△   &quot;0.0"/>
    <numFmt numFmtId="203" formatCode="0.0&quot; &quot;;&quot;△&quot;\ \ \ \ 0.0&quot; &quot;"/>
    <numFmt numFmtId="204" formatCode="0.0&quot; &quot;;&quot;△&quot;\ \ \ \ \ \ 0.0&quot; &quot;"/>
    <numFmt numFmtId="205" formatCode="_ * #,##0.\ ;_ * \-#,##0.0_ ;_ * &quot;-&quot;?_ ;_ @_ "/>
    <numFmt numFmtId="206" formatCode="###\ ###\ ###\ "/>
    <numFmt numFmtId="207" formatCode="0.0;&quot;△　 &quot;0.0"/>
    <numFmt numFmtId="208" formatCode="0.0_ "/>
    <numFmt numFmtId="209" formatCode="#\ ##0&quot; &quot;"/>
    <numFmt numFmtId="210" formatCode="0.0;[Red]0.0"/>
    <numFmt numFmtId="211" formatCode="###\ ###\ ###"/>
    <numFmt numFmtId="212" formatCode="0.0_);\(0.0\)"/>
    <numFmt numFmtId="213" formatCode="#\ ###\ ###&quot; &quot;"/>
    <numFmt numFmtId="214" formatCode="0.0"/>
    <numFmt numFmtId="215" formatCode="#,##0_ "/>
    <numFmt numFmtId="216" formatCode="###\ ###"/>
    <numFmt numFmtId="217" formatCode="_ * #,##0.0_ ;_ * \-#,##0.00_ ;_ * &quot;-&quot;??_ ;_ @_ "/>
    <numFmt numFmtId="218" formatCode="###\ ###\ "/>
    <numFmt numFmtId="219" formatCode="\(###.0\)"/>
    <numFmt numFmtId="220" formatCode="_ * \(#,##0.0\)_ ;_ * \-#,##0.00_ ;_ * &quot;-&quot;??_ ;_ @_ "/>
    <numFmt numFmtId="221" formatCode="#\ ##0\ "/>
    <numFmt numFmtId="222" formatCode="#,##0.0_ "/>
    <numFmt numFmtId="223" formatCode="#\ ##0"/>
    <numFmt numFmtId="224" formatCode="\(\ #\ ##0\ \)"/>
    <numFmt numFmtId="225" formatCode="###\ ##0\ \ "/>
    <numFmt numFmtId="226" formatCode="_ * #,##0.0_ ;_ * \-#,##0_ ;_ * &quot;-&quot;_ ;_ @_ "/>
    <numFmt numFmtId="227" formatCode="_ * #,##0.00_ \ ;_ * \-#,##0.00_ ;_ * &quot;-&quot;??_ ;_ @_ "/>
    <numFmt numFmtId="228" formatCode="#\ ##0&quot; &quot;;&quot;△     &quot;#\ ##0&quot; &quot;"/>
    <numFmt numFmtId="229" formatCode="###\ ###\ ##0\ "/>
    <numFmt numFmtId="230" formatCode="\(###\ ###\)"/>
    <numFmt numFmtId="231" formatCode="0.0;&quot;△   &quot;0"/>
    <numFmt numFmtId="232" formatCode="0.0;&quot;△   &quot;0\ "/>
    <numFmt numFmtId="233" formatCode="0.0;&quot;△ &quot;0\ "/>
    <numFmt numFmtId="234" formatCode="0.0;&quot;△  &quot;0\ "/>
    <numFmt numFmtId="235" formatCode="0.0;&quot;△  &quot;#\ ##0\ "/>
    <numFmt numFmtId="236" formatCode="0.0;&quot;△ &quot;#\ ##0\ "/>
    <numFmt numFmtId="237" formatCode="0.0;&quot;△  &quot;0.0"/>
  </numFmts>
  <fonts count="44">
    <font>
      <sz val="11"/>
      <name val="ＭＳ Ｐゴシック"/>
      <family val="3"/>
    </font>
    <font>
      <u val="single"/>
      <sz val="11"/>
      <color indexed="12"/>
      <name val="ＭＳ Ｐゴシック"/>
      <family val="3"/>
    </font>
    <font>
      <sz val="10"/>
      <name val="ＭＳ ゴシック"/>
      <family val="3"/>
    </font>
    <font>
      <sz val="11"/>
      <name val="明朝"/>
      <family val="3"/>
    </font>
    <font>
      <u val="single"/>
      <sz val="11"/>
      <color indexed="36"/>
      <name val="ＭＳ Ｐゴシック"/>
      <family val="3"/>
    </font>
    <font>
      <sz val="6"/>
      <name val="ＭＳ Ｐゴシック"/>
      <family val="3"/>
    </font>
    <font>
      <sz val="11"/>
      <name val="ＭＳ 明朝"/>
      <family val="1"/>
    </font>
    <font>
      <sz val="11"/>
      <name val="ＭＳ Ｐ明朝"/>
      <family val="1"/>
    </font>
    <font>
      <b/>
      <sz val="11"/>
      <name val="ＭＳ Ｐゴシック"/>
      <family val="3"/>
    </font>
    <font>
      <i/>
      <sz val="11"/>
      <name val="ＭＳ Ｐ明朝"/>
      <family val="1"/>
    </font>
    <font>
      <b/>
      <i/>
      <sz val="11"/>
      <name val="ＭＳ Ｐ明朝"/>
      <family val="1"/>
    </font>
    <font>
      <b/>
      <sz val="11"/>
      <name val="ＭＳ Ｐ明朝"/>
      <family val="1"/>
    </font>
    <font>
      <sz val="11"/>
      <name val="ＭＳ ゴシック"/>
      <family val="3"/>
    </font>
    <font>
      <sz val="6"/>
      <name val="明朝"/>
      <family val="3"/>
    </font>
    <font>
      <sz val="12"/>
      <name val="ＭＳ Ｐ明朝"/>
      <family val="1"/>
    </font>
    <font>
      <b/>
      <sz val="11"/>
      <name val="ＭＳ 明朝"/>
      <family val="1"/>
    </font>
    <font>
      <b/>
      <sz val="11"/>
      <name val="明朝"/>
      <family val="3"/>
    </font>
    <font>
      <sz val="10.5"/>
      <name val="ＭＳ Ｐ明朝"/>
      <family val="1"/>
    </font>
    <font>
      <sz val="11"/>
      <name val="MS UI Gothic"/>
      <family val="3"/>
    </font>
    <font>
      <b/>
      <sz val="11"/>
      <name val="MS UI Gothic"/>
      <family val="3"/>
    </font>
    <font>
      <sz val="9"/>
      <name val="ＭＳ Ｐゴシック"/>
      <family val="3"/>
    </font>
    <font>
      <b/>
      <sz val="9"/>
      <name val="ＭＳ Ｐゴシック"/>
      <family val="3"/>
    </font>
    <font>
      <sz val="9"/>
      <name val="ＭＳ Ｐ明朝"/>
      <family val="1"/>
    </font>
    <font>
      <sz val="12"/>
      <name val="ＭＳ Ｐゴシック"/>
      <family val="3"/>
    </font>
    <font>
      <sz val="10"/>
      <name val="ＭＳ Ｐ明朝"/>
      <family val="1"/>
    </font>
    <font>
      <b/>
      <sz val="12"/>
      <name val="ＭＳ Ｐ明朝"/>
      <family val="1"/>
    </font>
    <font>
      <sz val="10"/>
      <name val="ＭＳ Ｐゴシック"/>
      <family val="3"/>
    </font>
    <font>
      <sz val="10"/>
      <name val="ＭＳ 明朝"/>
      <family val="1"/>
    </font>
    <font>
      <sz val="14"/>
      <name val="ＭＳ Ｐ明朝"/>
      <family val="1"/>
    </font>
    <font>
      <b/>
      <sz val="12"/>
      <name val="ＭＳ Ｐゴシック"/>
      <family val="3"/>
    </font>
    <font>
      <sz val="13"/>
      <name val="ＭＳ Ｐ明朝"/>
      <family val="1"/>
    </font>
    <font>
      <sz val="9"/>
      <name val="ＭＳ 明朝"/>
      <family val="1"/>
    </font>
    <font>
      <sz val="16"/>
      <name val="ＭＳ Ｐ明朝"/>
      <family val="1"/>
    </font>
    <font>
      <sz val="12"/>
      <name val="明朝"/>
      <family val="3"/>
    </font>
    <font>
      <sz val="18"/>
      <name val="ＭＳ Ｐ明朝"/>
      <family val="1"/>
    </font>
    <font>
      <sz val="10.5"/>
      <name val="ＭＳ Ｐゴシック"/>
      <family val="3"/>
    </font>
    <font>
      <sz val="10.5"/>
      <name val="ＭＳ ゴシック"/>
      <family val="3"/>
    </font>
    <font>
      <b/>
      <sz val="10.5"/>
      <name val="ＭＳ ゴシック"/>
      <family val="3"/>
    </font>
    <font>
      <b/>
      <sz val="11"/>
      <name val="ＭＳ ゴシック"/>
      <family val="3"/>
    </font>
    <font>
      <b/>
      <sz val="8"/>
      <name val="ＭＳ Ｐ明朝"/>
      <family val="1"/>
    </font>
    <font>
      <b/>
      <sz val="12"/>
      <name val="ＭＳ 明朝"/>
      <family val="1"/>
    </font>
    <font>
      <b/>
      <sz val="14"/>
      <name val="ＭＳ Ｐ明朝"/>
      <family val="1"/>
    </font>
    <font>
      <b/>
      <sz val="14"/>
      <name val="ＭＳ Ｐゴシック"/>
      <family val="3"/>
    </font>
    <font>
      <b/>
      <sz val="14"/>
      <name val="ＭＳ 明朝"/>
      <family val="1"/>
    </font>
  </fonts>
  <fills count="2">
    <fill>
      <patternFill/>
    </fill>
    <fill>
      <patternFill patternType="gray125"/>
    </fill>
  </fills>
  <borders count="71">
    <border>
      <left/>
      <right/>
      <top/>
      <bottom/>
      <diagonal/>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dashed"/>
    </border>
    <border>
      <left style="thin"/>
      <right style="medium"/>
      <top style="medium"/>
      <bottom style="thin"/>
    </border>
    <border>
      <left style="medium"/>
      <right>
        <color indexed="63"/>
      </right>
      <top style="thin"/>
      <bottom style="thin"/>
    </border>
    <border>
      <left style="thin"/>
      <right style="medium"/>
      <top>
        <color indexed="63"/>
      </top>
      <bottom style="thin"/>
    </border>
    <border>
      <left>
        <color indexed="63"/>
      </left>
      <right>
        <color indexed="63"/>
      </right>
      <top>
        <color indexed="63"/>
      </top>
      <bottom style="medium"/>
    </border>
    <border>
      <left style="thin"/>
      <right style="medium"/>
      <top style="thin"/>
      <bottom style="medium"/>
    </border>
    <border>
      <left style="medium"/>
      <right>
        <color indexed="63"/>
      </right>
      <top style="medium"/>
      <bottom style="thin"/>
    </border>
    <border>
      <left style="thin"/>
      <right style="thin"/>
      <top style="medium"/>
      <bottom style="thin"/>
    </border>
    <border>
      <left style="thin"/>
      <right style="medium"/>
      <top style="medium"/>
      <bottom>
        <color indexed="63"/>
      </botto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style="thin"/>
      <right>
        <color indexed="63"/>
      </right>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style="medium"/>
      <bottom style="medium"/>
    </border>
    <border>
      <left>
        <color indexed="63"/>
      </left>
      <right>
        <color indexed="63"/>
      </right>
      <top style="medium"/>
      <bottom style="medium"/>
    </border>
    <border>
      <left>
        <color indexed="63"/>
      </left>
      <right style="thin"/>
      <top>
        <color indexed="63"/>
      </top>
      <bottom style="medium"/>
    </border>
    <border>
      <left style="double"/>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86" fontId="2" fillId="0" borderId="1">
      <alignment vertical="center"/>
      <protection/>
    </xf>
    <xf numFmtId="0" fontId="0" fillId="0" borderId="0">
      <alignment/>
      <protection/>
    </xf>
    <xf numFmtId="0" fontId="0" fillId="0" borderId="0">
      <alignment vertical="center"/>
      <protection/>
    </xf>
    <xf numFmtId="0" fontId="0" fillId="0" borderId="0">
      <alignment/>
      <protection/>
    </xf>
    <xf numFmtId="0" fontId="4" fillId="0" borderId="0" applyNumberFormat="0" applyFill="0" applyBorder="0" applyAlignment="0" applyProtection="0"/>
  </cellStyleXfs>
  <cellXfs count="1205">
    <xf numFmtId="0" fontId="0" fillId="0" borderId="0" xfId="0" applyAlignment="1">
      <alignment/>
    </xf>
    <xf numFmtId="0" fontId="6" fillId="0" borderId="0" xfId="0" applyFont="1" applyAlignment="1">
      <alignment/>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righ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5" xfId="0" applyFont="1" applyBorder="1" applyAlignment="1">
      <alignment horizontal="center" vertical="center"/>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0" xfId="0" applyFont="1" applyAlignment="1">
      <alignment vertical="center"/>
    </xf>
    <xf numFmtId="0" fontId="7" fillId="0" borderId="8" xfId="0" applyFont="1" applyBorder="1" applyAlignment="1">
      <alignment vertical="center"/>
    </xf>
    <xf numFmtId="49" fontId="7" fillId="0" borderId="9"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5" xfId="0" applyFont="1" applyBorder="1" applyAlignment="1">
      <alignment horizontal="left" vertical="center"/>
    </xf>
    <xf numFmtId="0" fontId="11" fillId="0" borderId="5" xfId="0" applyFont="1" applyBorder="1" applyAlignment="1">
      <alignment horizontal="left" vertical="center"/>
    </xf>
    <xf numFmtId="0" fontId="7" fillId="0" borderId="3" xfId="0" applyFont="1" applyBorder="1" applyAlignment="1">
      <alignment horizontal="left" vertical="center"/>
    </xf>
    <xf numFmtId="177" fontId="0" fillId="0" borderId="1" xfId="0" applyNumberFormat="1" applyFont="1" applyBorder="1" applyAlignment="1">
      <alignment vertical="center"/>
    </xf>
    <xf numFmtId="177" fontId="0" fillId="0" borderId="11" xfId="0" applyNumberFormat="1" applyFont="1" applyBorder="1" applyAlignment="1">
      <alignment vertical="center"/>
    </xf>
    <xf numFmtId="177" fontId="8" fillId="0" borderId="1" xfId="0" applyNumberFormat="1" applyFont="1" applyBorder="1" applyAlignment="1">
      <alignment vertical="center"/>
    </xf>
    <xf numFmtId="189" fontId="0" fillId="0" borderId="11" xfId="0" applyNumberFormat="1" applyFont="1" applyBorder="1" applyAlignment="1">
      <alignment vertical="center"/>
    </xf>
    <xf numFmtId="0" fontId="0" fillId="0" borderId="0" xfId="0" applyAlignment="1">
      <alignment vertical="center"/>
    </xf>
    <xf numFmtId="190" fontId="0" fillId="0" borderId="11" xfId="0" applyNumberFormat="1" applyFont="1" applyFill="1" applyBorder="1" applyAlignment="1">
      <alignment vertical="center"/>
    </xf>
    <xf numFmtId="0" fontId="7" fillId="0" borderId="11" xfId="0" applyFont="1" applyFill="1" applyBorder="1" applyAlignment="1">
      <alignment vertical="center"/>
    </xf>
    <xf numFmtId="177" fontId="0" fillId="0" borderId="1" xfId="0" applyNumberFormat="1" applyFont="1" applyFill="1" applyBorder="1" applyAlignment="1">
      <alignment vertical="center"/>
    </xf>
    <xf numFmtId="177" fontId="8" fillId="0" borderId="1" xfId="0" applyNumberFormat="1" applyFont="1" applyFill="1" applyBorder="1" applyAlignment="1">
      <alignment vertical="center"/>
    </xf>
    <xf numFmtId="0" fontId="7" fillId="0" borderId="11" xfId="0" applyFont="1" applyBorder="1" applyAlignment="1">
      <alignment/>
    </xf>
    <xf numFmtId="177" fontId="0" fillId="0" borderId="1" xfId="0" applyNumberFormat="1" applyFont="1" applyBorder="1" applyAlignment="1">
      <alignment/>
    </xf>
    <xf numFmtId="177" fontId="0" fillId="0" borderId="11" xfId="0" applyNumberFormat="1" applyFont="1" applyBorder="1" applyAlignment="1">
      <alignment/>
    </xf>
    <xf numFmtId="177" fontId="8" fillId="0" borderId="1" xfId="0" applyNumberFormat="1" applyFont="1" applyBorder="1" applyAlignment="1">
      <alignment/>
    </xf>
    <xf numFmtId="190" fontId="0" fillId="0" borderId="11" xfId="0" applyNumberFormat="1" applyFont="1" applyFill="1" applyBorder="1" applyAlignment="1">
      <alignment/>
    </xf>
    <xf numFmtId="179" fontId="0" fillId="0" borderId="11" xfId="0" applyNumberFormat="1" applyFont="1" applyFill="1" applyBorder="1" applyAlignment="1">
      <alignment horizontal="right"/>
    </xf>
    <xf numFmtId="0" fontId="0" fillId="0" borderId="0" xfId="0" applyAlignment="1">
      <alignment/>
    </xf>
    <xf numFmtId="0" fontId="7" fillId="0" borderId="11" xfId="0" applyFont="1" applyFill="1" applyBorder="1" applyAlignment="1">
      <alignment/>
    </xf>
    <xf numFmtId="177" fontId="0" fillId="0" borderId="1" xfId="0" applyNumberFormat="1" applyFont="1" applyFill="1" applyBorder="1" applyAlignment="1">
      <alignment/>
    </xf>
    <xf numFmtId="177" fontId="0" fillId="0" borderId="11" xfId="0" applyNumberFormat="1" applyFont="1" applyFill="1" applyBorder="1" applyAlignment="1">
      <alignment/>
    </xf>
    <xf numFmtId="177" fontId="8" fillId="0" borderId="1" xfId="0" applyNumberFormat="1" applyFont="1" applyFill="1" applyBorder="1" applyAlignment="1">
      <alignment/>
    </xf>
    <xf numFmtId="0" fontId="0" fillId="0" borderId="0" xfId="0" applyAlignment="1">
      <alignment horizontal="left"/>
    </xf>
    <xf numFmtId="190" fontId="0" fillId="0" borderId="11" xfId="0" applyNumberFormat="1" applyFont="1" applyBorder="1" applyAlignment="1">
      <alignment/>
    </xf>
    <xf numFmtId="200" fontId="0" fillId="0" borderId="11" xfId="0" applyNumberFormat="1" applyFont="1" applyBorder="1" applyAlignment="1">
      <alignment/>
    </xf>
    <xf numFmtId="191" fontId="0" fillId="0" borderId="11" xfId="0" applyNumberFormat="1" applyFont="1" applyFill="1" applyBorder="1" applyAlignment="1">
      <alignment/>
    </xf>
    <xf numFmtId="0" fontId="6" fillId="0" borderId="0" xfId="0" applyFont="1" applyBorder="1" applyAlignment="1">
      <alignment horizontal="left" vertical="center"/>
    </xf>
    <xf numFmtId="0" fontId="11" fillId="0" borderId="0" xfId="0" applyFont="1" applyBorder="1" applyAlignment="1">
      <alignment horizontal="left" vertical="center"/>
    </xf>
    <xf numFmtId="0" fontId="6" fillId="0" borderId="1" xfId="0" applyFont="1" applyBorder="1" applyAlignment="1">
      <alignment horizontal="left" vertical="center"/>
    </xf>
    <xf numFmtId="181" fontId="0" fillId="0" borderId="1" xfId="0" applyNumberFormat="1" applyFont="1" applyBorder="1" applyAlignment="1">
      <alignment vertical="center"/>
    </xf>
    <xf numFmtId="181" fontId="0" fillId="0" borderId="11" xfId="0" applyNumberFormat="1" applyFont="1" applyBorder="1" applyAlignment="1">
      <alignment vertical="center"/>
    </xf>
    <xf numFmtId="181" fontId="8" fillId="0" borderId="1" xfId="0" applyNumberFormat="1" applyFont="1" applyBorder="1" applyAlignment="1">
      <alignment vertical="center"/>
    </xf>
    <xf numFmtId="191" fontId="0" fillId="0" borderId="11" xfId="0" applyNumberFormat="1" applyFont="1" applyBorder="1" applyAlignment="1">
      <alignment vertical="center"/>
    </xf>
    <xf numFmtId="181" fontId="0" fillId="0" borderId="0" xfId="0" applyNumberFormat="1" applyAlignment="1">
      <alignment vertical="center"/>
    </xf>
    <xf numFmtId="190" fontId="0" fillId="0" borderId="11" xfId="0" applyNumberFormat="1" applyFont="1" applyBorder="1" applyAlignment="1">
      <alignment vertical="center"/>
    </xf>
    <xf numFmtId="181" fontId="0" fillId="0" borderId="1" xfId="0" applyNumberFormat="1" applyFont="1" applyFill="1" applyBorder="1" applyAlignment="1">
      <alignment vertical="center"/>
    </xf>
    <xf numFmtId="181" fontId="8" fillId="0" borderId="1" xfId="0" applyNumberFormat="1" applyFont="1" applyFill="1" applyBorder="1" applyAlignment="1">
      <alignment vertical="center"/>
    </xf>
    <xf numFmtId="194" fontId="0" fillId="0" borderId="11" xfId="0" applyNumberFormat="1" applyFont="1" applyBorder="1" applyAlignment="1">
      <alignment vertical="center"/>
    </xf>
    <xf numFmtId="200" fontId="0" fillId="0" borderId="11" xfId="0" applyNumberFormat="1" applyFont="1" applyBorder="1" applyAlignment="1">
      <alignment vertical="center"/>
    </xf>
    <xf numFmtId="181" fontId="0" fillId="0" borderId="1" xfId="0" applyNumberFormat="1" applyFont="1" applyBorder="1" applyAlignment="1">
      <alignment/>
    </xf>
    <xf numFmtId="181" fontId="0" fillId="0" borderId="11" xfId="0" applyNumberFormat="1" applyFont="1" applyBorder="1" applyAlignment="1">
      <alignment/>
    </xf>
    <xf numFmtId="181" fontId="8" fillId="0" borderId="1" xfId="0" applyNumberFormat="1" applyFont="1" applyBorder="1" applyAlignment="1">
      <alignment/>
    </xf>
    <xf numFmtId="181" fontId="0" fillId="0" borderId="1" xfId="0" applyNumberFormat="1" applyFont="1" applyFill="1" applyBorder="1" applyAlignment="1">
      <alignment/>
    </xf>
    <xf numFmtId="181" fontId="0" fillId="0" borderId="11" xfId="0" applyNumberFormat="1" applyFont="1" applyFill="1" applyBorder="1" applyAlignment="1">
      <alignment/>
    </xf>
    <xf numFmtId="181" fontId="8" fillId="0" borderId="1" xfId="0" applyNumberFormat="1" applyFont="1" applyFill="1" applyBorder="1" applyAlignment="1">
      <alignment/>
    </xf>
    <xf numFmtId="191" fontId="0" fillId="0" borderId="11" xfId="0" applyNumberFormat="1" applyFont="1" applyBorder="1" applyAlignment="1">
      <alignment/>
    </xf>
    <xf numFmtId="193" fontId="0" fillId="0" borderId="11" xfId="0" applyNumberFormat="1" applyFont="1" applyBorder="1" applyAlignment="1">
      <alignment/>
    </xf>
    <xf numFmtId="0" fontId="7" fillId="0" borderId="8" xfId="0" applyFont="1" applyFill="1" applyBorder="1" applyAlignment="1">
      <alignment/>
    </xf>
    <xf numFmtId="178" fontId="0" fillId="0" borderId="8" xfId="0" applyNumberFormat="1" applyFont="1" applyBorder="1" applyAlignment="1">
      <alignment/>
    </xf>
    <xf numFmtId="178" fontId="8" fillId="0" borderId="8" xfId="0" applyNumberFormat="1" applyFont="1" applyBorder="1" applyAlignment="1">
      <alignment/>
    </xf>
    <xf numFmtId="182" fontId="12" fillId="0" borderId="8" xfId="0" applyNumberFormat="1" applyFont="1" applyBorder="1" applyAlignment="1">
      <alignment horizontal="right"/>
    </xf>
    <xf numFmtId="0" fontId="7" fillId="0" borderId="0" xfId="0" applyFont="1" applyFill="1" applyBorder="1" applyAlignment="1">
      <alignment/>
    </xf>
    <xf numFmtId="0" fontId="7" fillId="0" borderId="0" xfId="0" applyFont="1" applyAlignment="1">
      <alignment/>
    </xf>
    <xf numFmtId="0" fontId="11" fillId="0" borderId="0" xfId="0" applyFont="1" applyAlignment="1">
      <alignment/>
    </xf>
    <xf numFmtId="0" fontId="11" fillId="0" borderId="0" xfId="0" applyFont="1" applyAlignment="1">
      <alignment/>
    </xf>
    <xf numFmtId="183" fontId="14" fillId="0" borderId="0" xfId="0" applyNumberFormat="1" applyFont="1" applyBorder="1" applyAlignment="1">
      <alignment horizontal="left" vertical="center"/>
    </xf>
    <xf numFmtId="183" fontId="11" fillId="0" borderId="0" xfId="0" applyNumberFormat="1" applyFont="1" applyBorder="1" applyAlignment="1">
      <alignment horizontal="left" vertical="center"/>
    </xf>
    <xf numFmtId="183" fontId="14" fillId="0" borderId="1" xfId="0" applyNumberFormat="1" applyFont="1" applyBorder="1" applyAlignment="1">
      <alignment horizontal="left" vertical="center"/>
    </xf>
    <xf numFmtId="0" fontId="0" fillId="0" borderId="0" xfId="0" applyFont="1" applyAlignment="1">
      <alignment vertical="center"/>
    </xf>
    <xf numFmtId="0" fontId="8" fillId="0" borderId="0" xfId="0" applyFont="1" applyAlignment="1">
      <alignment vertical="center"/>
    </xf>
    <xf numFmtId="181" fontId="0" fillId="0" borderId="0" xfId="0" applyNumberFormat="1" applyFont="1" applyBorder="1" applyAlignment="1">
      <alignment vertical="center"/>
    </xf>
    <xf numFmtId="181" fontId="8" fillId="0" borderId="11" xfId="0" applyNumberFormat="1" applyFont="1" applyBorder="1" applyAlignment="1">
      <alignment vertical="center"/>
    </xf>
    <xf numFmtId="192" fontId="0" fillId="0" borderId="11" xfId="0" applyNumberFormat="1" applyFont="1" applyBorder="1" applyAlignment="1">
      <alignment vertical="center"/>
    </xf>
    <xf numFmtId="181" fontId="0" fillId="0" borderId="0" xfId="0" applyNumberFormat="1" applyFont="1" applyFill="1" applyBorder="1" applyAlignment="1">
      <alignment vertical="center"/>
    </xf>
    <xf numFmtId="181" fontId="8" fillId="0" borderId="11" xfId="0" applyNumberFormat="1" applyFont="1" applyFill="1" applyBorder="1" applyAlignment="1">
      <alignment vertical="center"/>
    </xf>
    <xf numFmtId="181" fontId="0" fillId="0" borderId="0" xfId="0" applyNumberFormat="1" applyFont="1" applyBorder="1" applyAlignment="1">
      <alignment/>
    </xf>
    <xf numFmtId="181" fontId="8" fillId="0" borderId="11" xfId="0" applyNumberFormat="1" applyFont="1" applyBorder="1" applyAlignment="1">
      <alignment/>
    </xf>
    <xf numFmtId="0" fontId="0" fillId="0" borderId="0" xfId="0" applyFont="1" applyAlignment="1">
      <alignment/>
    </xf>
    <xf numFmtId="0" fontId="8" fillId="0" borderId="0" xfId="0" applyFont="1" applyAlignment="1">
      <alignment/>
    </xf>
    <xf numFmtId="181" fontId="0" fillId="0" borderId="0" xfId="0" applyNumberFormat="1" applyFont="1" applyFill="1" applyBorder="1" applyAlignment="1">
      <alignment/>
    </xf>
    <xf numFmtId="181" fontId="8" fillId="0" borderId="11" xfId="0" applyNumberFormat="1" applyFont="1" applyFill="1" applyBorder="1" applyAlignment="1">
      <alignment/>
    </xf>
    <xf numFmtId="0" fontId="14" fillId="0" borderId="0" xfId="0" applyFont="1" applyBorder="1" applyAlignment="1">
      <alignment horizontal="left" vertical="center"/>
    </xf>
    <xf numFmtId="0" fontId="14" fillId="0" borderId="1" xfId="0" applyFont="1" applyBorder="1" applyAlignment="1">
      <alignment horizontal="left" vertical="center"/>
    </xf>
    <xf numFmtId="178" fontId="0" fillId="0" borderId="1" xfId="0" applyNumberFormat="1" applyFont="1" applyBorder="1" applyAlignment="1">
      <alignment vertical="center"/>
    </xf>
    <xf numFmtId="178" fontId="0" fillId="0" borderId="11" xfId="0" applyNumberFormat="1" applyFont="1" applyBorder="1" applyAlignment="1">
      <alignment vertical="center"/>
    </xf>
    <xf numFmtId="178" fontId="0" fillId="0" borderId="0" xfId="0" applyNumberFormat="1" applyFont="1" applyBorder="1" applyAlignment="1">
      <alignment vertical="center"/>
    </xf>
    <xf numFmtId="182" fontId="12" fillId="0" borderId="1" xfId="0" applyNumberFormat="1" applyFont="1" applyBorder="1" applyAlignment="1">
      <alignment horizontal="right" vertical="center"/>
    </xf>
    <xf numFmtId="178" fontId="0" fillId="0" borderId="0" xfId="0" applyNumberFormat="1" applyFont="1" applyFill="1" applyBorder="1" applyAlignment="1">
      <alignment vertical="center"/>
    </xf>
    <xf numFmtId="178" fontId="0" fillId="0" borderId="1" xfId="0" applyNumberFormat="1" applyFont="1" applyBorder="1" applyAlignment="1">
      <alignment/>
    </xf>
    <xf numFmtId="178" fontId="0" fillId="0" borderId="11" xfId="0" applyNumberFormat="1" applyFont="1" applyBorder="1" applyAlignment="1">
      <alignment/>
    </xf>
    <xf numFmtId="178" fontId="0" fillId="0" borderId="0" xfId="0" applyNumberFormat="1" applyFont="1" applyBorder="1" applyAlignment="1">
      <alignment/>
    </xf>
    <xf numFmtId="182" fontId="12" fillId="0" borderId="1" xfId="0" applyNumberFormat="1" applyFont="1" applyBorder="1" applyAlignment="1">
      <alignment horizontal="right"/>
    </xf>
    <xf numFmtId="0" fontId="0" fillId="0" borderId="0" xfId="0" applyFont="1" applyAlignment="1">
      <alignment/>
    </xf>
    <xf numFmtId="0" fontId="7" fillId="0" borderId="0" xfId="0" applyFont="1" applyAlignment="1">
      <alignment horizontal="centerContinuous"/>
    </xf>
    <xf numFmtId="0" fontId="0" fillId="0" borderId="0" xfId="0" applyFont="1" applyAlignment="1">
      <alignment horizontal="centerContinuous"/>
    </xf>
    <xf numFmtId="58" fontId="7" fillId="0" borderId="0" xfId="0" applyNumberFormat="1" applyFont="1" applyBorder="1" applyAlignment="1">
      <alignment/>
    </xf>
    <xf numFmtId="58" fontId="7" fillId="0" borderId="0" xfId="0" applyNumberFormat="1" applyFont="1" applyBorder="1" applyAlignment="1">
      <alignment horizontal="right"/>
    </xf>
    <xf numFmtId="0" fontId="7" fillId="0" borderId="2" xfId="0" applyFont="1" applyBorder="1" applyAlignment="1">
      <alignment/>
    </xf>
    <xf numFmtId="0" fontId="6"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8" xfId="0" applyFont="1" applyBorder="1" applyAlignment="1">
      <alignment/>
    </xf>
    <xf numFmtId="0" fontId="6" fillId="0" borderId="9" xfId="0" applyFont="1" applyFill="1" applyBorder="1" applyAlignment="1">
      <alignment horizontal="center"/>
    </xf>
    <xf numFmtId="0" fontId="6" fillId="0" borderId="8" xfId="0" applyFont="1" applyBorder="1" applyAlignment="1">
      <alignment horizontal="center"/>
    </xf>
    <xf numFmtId="0" fontId="0" fillId="0" borderId="8" xfId="0" applyFont="1" applyBorder="1" applyAlignment="1">
      <alignment/>
    </xf>
    <xf numFmtId="0" fontId="6" fillId="0" borderId="8" xfId="0" applyFont="1" applyFill="1" applyBorder="1" applyAlignment="1">
      <alignment horizontal="center"/>
    </xf>
    <xf numFmtId="0" fontId="3" fillId="0" borderId="5" xfId="0" applyFont="1" applyBorder="1" applyAlignment="1">
      <alignment/>
    </xf>
    <xf numFmtId="0" fontId="3" fillId="0" borderId="5" xfId="0" applyFont="1" applyFill="1" applyBorder="1" applyAlignment="1">
      <alignment/>
    </xf>
    <xf numFmtId="0" fontId="3" fillId="0" borderId="3" xfId="0" applyFont="1" applyFill="1" applyBorder="1" applyAlignment="1">
      <alignment/>
    </xf>
    <xf numFmtId="0" fontId="7" fillId="0" borderId="11" xfId="0" applyFont="1" applyBorder="1" applyAlignment="1">
      <alignment/>
    </xf>
    <xf numFmtId="0" fontId="16" fillId="0" borderId="0"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1" xfId="0" applyFont="1" applyFill="1" applyBorder="1" applyAlignment="1">
      <alignment/>
    </xf>
    <xf numFmtId="181" fontId="0" fillId="0" borderId="0" xfId="0" applyNumberFormat="1" applyFont="1" applyAlignment="1">
      <alignment/>
    </xf>
    <xf numFmtId="0" fontId="17" fillId="0" borderId="11" xfId="0" applyFont="1" applyBorder="1" applyAlignment="1">
      <alignment vertical="center" wrapText="1"/>
    </xf>
    <xf numFmtId="0" fontId="7" fillId="0" borderId="11" xfId="0" applyFont="1" applyFill="1" applyBorder="1" applyAlignment="1">
      <alignment/>
    </xf>
    <xf numFmtId="0" fontId="0" fillId="0" borderId="0" xfId="0" applyFont="1" applyFill="1" applyAlignment="1">
      <alignment/>
    </xf>
    <xf numFmtId="0" fontId="7" fillId="0" borderId="11" xfId="0" applyFont="1" applyBorder="1" applyAlignment="1">
      <alignment vertical="center" wrapText="1"/>
    </xf>
    <xf numFmtId="0" fontId="7" fillId="0" borderId="11" xfId="0" applyFont="1" applyBorder="1" applyAlignment="1">
      <alignment wrapText="1"/>
    </xf>
    <xf numFmtId="0" fontId="0" fillId="0" borderId="8" xfId="0" applyFont="1" applyBorder="1" applyAlignment="1">
      <alignment vertical="center"/>
    </xf>
    <xf numFmtId="196" fontId="0" fillId="0" borderId="0" xfId="0" applyNumberFormat="1" applyFont="1" applyAlignment="1">
      <alignment/>
    </xf>
    <xf numFmtId="0" fontId="7" fillId="0" borderId="0" xfId="0" applyFont="1" applyAlignment="1">
      <alignment horizontal="right"/>
    </xf>
    <xf numFmtId="0" fontId="7" fillId="0" borderId="12" xfId="22" applyFont="1" applyBorder="1" applyAlignment="1">
      <alignment/>
      <protection/>
    </xf>
    <xf numFmtId="0" fontId="6" fillId="0" borderId="13" xfId="0" applyFont="1" applyBorder="1" applyAlignment="1">
      <alignment horizontal="center"/>
    </xf>
    <xf numFmtId="183" fontId="6" fillId="0" borderId="14" xfId="22" applyNumberFormat="1" applyFont="1" applyBorder="1" applyAlignment="1" quotePrefix="1">
      <alignment horizontal="center"/>
      <protection/>
    </xf>
    <xf numFmtId="183" fontId="15" fillId="0" borderId="14" xfId="22" applyNumberFormat="1" applyFont="1" applyBorder="1" applyAlignment="1" quotePrefix="1">
      <alignment horizontal="center"/>
      <protection/>
    </xf>
    <xf numFmtId="0" fontId="6" fillId="0" borderId="15" xfId="0" applyFont="1" applyBorder="1" applyAlignment="1">
      <alignment horizontal="centerContinuous"/>
    </xf>
    <xf numFmtId="0" fontId="6" fillId="0" borderId="16" xfId="0" applyFont="1" applyBorder="1" applyAlignment="1">
      <alignment horizontal="centerContinuous"/>
    </xf>
    <xf numFmtId="0" fontId="6" fillId="0" borderId="0" xfId="0" applyFont="1" applyAlignment="1">
      <alignment/>
    </xf>
    <xf numFmtId="0" fontId="7" fillId="0" borderId="17" xfId="22" applyFont="1" applyBorder="1" applyAlignment="1">
      <alignment/>
      <protection/>
    </xf>
    <xf numFmtId="176" fontId="6" fillId="0" borderId="8" xfId="0" applyNumberFormat="1" applyFont="1" applyBorder="1" applyAlignment="1">
      <alignment horizontal="center"/>
    </xf>
    <xf numFmtId="183" fontId="6" fillId="0" borderId="18" xfId="22" applyNumberFormat="1" applyFont="1" applyBorder="1" applyAlignment="1" quotePrefix="1">
      <alignment horizontal="center"/>
      <protection/>
    </xf>
    <xf numFmtId="49" fontId="6" fillId="0" borderId="18" xfId="22" applyNumberFormat="1" applyFont="1" applyBorder="1" applyAlignment="1">
      <alignment horizontal="center"/>
      <protection/>
    </xf>
    <xf numFmtId="49" fontId="15" fillId="0" borderId="18" xfId="22" applyNumberFormat="1" applyFont="1" applyBorder="1" applyAlignment="1">
      <alignment horizontal="center"/>
      <protection/>
    </xf>
    <xf numFmtId="0" fontId="6" fillId="0" borderId="10" xfId="0" applyFont="1" applyBorder="1" applyAlignment="1">
      <alignment horizontal="center"/>
    </xf>
    <xf numFmtId="0" fontId="6" fillId="0" borderId="19" xfId="0" applyFont="1" applyBorder="1" applyAlignment="1">
      <alignment horizontal="center" shrinkToFit="1"/>
    </xf>
    <xf numFmtId="0" fontId="7" fillId="0" borderId="20" xfId="22" applyFont="1" applyBorder="1" applyAlignment="1">
      <alignment/>
      <protection/>
    </xf>
    <xf numFmtId="176" fontId="6" fillId="0" borderId="21" xfId="0" applyNumberFormat="1" applyFont="1" applyBorder="1" applyAlignment="1">
      <alignment horizontal="center"/>
    </xf>
    <xf numFmtId="183" fontId="6" fillId="0" borderId="0" xfId="22" applyNumberFormat="1" applyFont="1" applyBorder="1" applyAlignment="1" quotePrefix="1">
      <alignment horizontal="center"/>
      <protection/>
    </xf>
    <xf numFmtId="49" fontId="6" fillId="0" borderId="0" xfId="22" applyNumberFormat="1" applyFont="1" applyBorder="1" applyAlignment="1">
      <alignment horizontal="center"/>
      <protection/>
    </xf>
    <xf numFmtId="49" fontId="15" fillId="0" borderId="0" xfId="22" applyNumberFormat="1" applyFont="1" applyBorder="1" applyAlignment="1">
      <alignment horizontal="center"/>
      <protection/>
    </xf>
    <xf numFmtId="0" fontId="6" fillId="0" borderId="0" xfId="0" applyFont="1" applyBorder="1" applyAlignment="1">
      <alignment horizontal="center"/>
    </xf>
    <xf numFmtId="0" fontId="6" fillId="0" borderId="22" xfId="0" applyFont="1" applyBorder="1" applyAlignment="1">
      <alignment horizontal="center" shrinkToFit="1"/>
    </xf>
    <xf numFmtId="182" fontId="6" fillId="0" borderId="21" xfId="22" applyNumberFormat="1" applyFont="1" applyBorder="1" applyAlignment="1">
      <alignment horizontal="center"/>
      <protection/>
    </xf>
    <xf numFmtId="182" fontId="6" fillId="0" borderId="0" xfId="22" applyNumberFormat="1" applyFont="1" applyBorder="1" applyAlignment="1">
      <alignment horizontal="center"/>
      <protection/>
    </xf>
    <xf numFmtId="182" fontId="6" fillId="0" borderId="0" xfId="22" applyNumberFormat="1" applyFont="1" applyBorder="1" applyAlignment="1">
      <alignment horizontal="center" vertical="center"/>
      <protection/>
    </xf>
    <xf numFmtId="182" fontId="15" fillId="0" borderId="0" xfId="22" applyNumberFormat="1" applyFont="1" applyBorder="1" applyAlignment="1">
      <alignment horizontal="center"/>
      <protection/>
    </xf>
    <xf numFmtId="181" fontId="12" fillId="0" borderId="0" xfId="22" applyNumberFormat="1" applyFont="1" applyBorder="1" applyAlignment="1">
      <alignment/>
      <protection/>
    </xf>
    <xf numFmtId="185" fontId="12" fillId="0" borderId="22" xfId="22" applyNumberFormat="1" applyFont="1" applyBorder="1" applyAlignment="1">
      <alignment/>
      <protection/>
    </xf>
    <xf numFmtId="182" fontId="6" fillId="0" borderId="0" xfId="22" applyNumberFormat="1" applyFont="1" applyBorder="1" applyAlignment="1">
      <alignment horizontal="left" vertical="center"/>
      <protection/>
    </xf>
    <xf numFmtId="181" fontId="18" fillId="0" borderId="21" xfId="22" applyNumberFormat="1" applyFont="1" applyBorder="1" applyAlignment="1">
      <alignment/>
      <protection/>
    </xf>
    <xf numFmtId="181" fontId="19" fillId="0" borderId="21" xfId="22" applyNumberFormat="1" applyFont="1" applyBorder="1" applyAlignment="1">
      <alignment/>
      <protection/>
    </xf>
    <xf numFmtId="189" fontId="18" fillId="0" borderId="21" xfId="22" applyNumberFormat="1" applyFont="1" applyBorder="1" applyAlignment="1">
      <alignment/>
      <protection/>
    </xf>
    <xf numFmtId="181" fontId="18" fillId="0" borderId="21" xfId="22" applyNumberFormat="1" applyFont="1" applyBorder="1" applyAlignment="1">
      <alignment horizontal="right"/>
      <protection/>
    </xf>
    <xf numFmtId="181" fontId="18" fillId="0" borderId="11" xfId="22" applyNumberFormat="1" applyFont="1" applyBorder="1" applyAlignment="1">
      <alignment/>
      <protection/>
    </xf>
    <xf numFmtId="181" fontId="18" fillId="0" borderId="0" xfId="22" applyNumberFormat="1" applyFont="1" applyBorder="1" applyAlignment="1">
      <alignment horizontal="right"/>
      <protection/>
    </xf>
    <xf numFmtId="181" fontId="18" fillId="0" borderId="0" xfId="22" applyNumberFormat="1" applyFont="1" applyBorder="1" applyAlignment="1">
      <alignment/>
      <protection/>
    </xf>
    <xf numFmtId="181" fontId="19" fillId="0" borderId="0" xfId="22" applyNumberFormat="1" applyFont="1" applyBorder="1" applyAlignment="1">
      <alignment/>
      <protection/>
    </xf>
    <xf numFmtId="189" fontId="18" fillId="0" borderId="0" xfId="22" applyNumberFormat="1" applyFont="1" applyBorder="1" applyAlignment="1">
      <alignment/>
      <protection/>
    </xf>
    <xf numFmtId="181" fontId="19" fillId="0" borderId="11" xfId="22" applyNumberFormat="1" applyFont="1" applyBorder="1" applyAlignment="1">
      <alignment/>
      <protection/>
    </xf>
    <xf numFmtId="181" fontId="18" fillId="0" borderId="11" xfId="22" applyNumberFormat="1" applyFont="1" applyBorder="1" applyAlignment="1">
      <alignment horizontal="right"/>
      <protection/>
    </xf>
    <xf numFmtId="0" fontId="7" fillId="0" borderId="23" xfId="22" applyFont="1" applyBorder="1" applyAlignment="1">
      <alignment/>
      <protection/>
    </xf>
    <xf numFmtId="181" fontId="18" fillId="0" borderId="24" xfId="22" applyNumberFormat="1" applyFont="1" applyBorder="1" applyAlignment="1">
      <alignment horizontal="right"/>
      <protection/>
    </xf>
    <xf numFmtId="181" fontId="18" fillId="0" borderId="24" xfId="22" applyNumberFormat="1" applyFont="1" applyBorder="1" applyAlignment="1">
      <alignment/>
      <protection/>
    </xf>
    <xf numFmtId="181" fontId="19" fillId="0" borderId="24" xfId="22" applyNumberFormat="1" applyFont="1" applyBorder="1" applyAlignment="1">
      <alignment/>
      <protection/>
    </xf>
    <xf numFmtId="189" fontId="18" fillId="0" borderId="24" xfId="22" applyNumberFormat="1" applyFont="1" applyBorder="1" applyAlignment="1">
      <alignment/>
      <protection/>
    </xf>
    <xf numFmtId="188" fontId="18" fillId="0" borderId="25" xfId="22" applyNumberFormat="1" applyFont="1" applyBorder="1" applyAlignment="1">
      <alignment/>
      <protection/>
    </xf>
    <xf numFmtId="181" fontId="0" fillId="0" borderId="0" xfId="0" applyNumberFormat="1" applyAlignment="1">
      <alignment/>
    </xf>
    <xf numFmtId="181" fontId="8" fillId="0" borderId="0" xfId="0" applyNumberFormat="1" applyFont="1" applyAlignment="1">
      <alignment vertical="center"/>
    </xf>
    <xf numFmtId="0" fontId="11" fillId="0" borderId="0" xfId="0" applyFont="1" applyAlignment="1">
      <alignment vertical="center"/>
    </xf>
    <xf numFmtId="0" fontId="7" fillId="0" borderId="0" xfId="0" applyFont="1" applyAlignment="1">
      <alignment horizontal="right" vertical="center"/>
    </xf>
    <xf numFmtId="0" fontId="7" fillId="0" borderId="2" xfId="0" applyFont="1" applyBorder="1" applyAlignment="1">
      <alignment vertical="center"/>
    </xf>
    <xf numFmtId="0" fontId="11" fillId="0" borderId="4" xfId="0" applyFont="1" applyBorder="1" applyAlignment="1">
      <alignment horizontal="center" vertical="center"/>
    </xf>
    <xf numFmtId="49" fontId="7" fillId="0" borderId="18" xfId="0" applyNumberFormat="1" applyFont="1" applyBorder="1" applyAlignment="1">
      <alignment horizontal="center" vertical="center"/>
    </xf>
    <xf numFmtId="49" fontId="11" fillId="0" borderId="18" xfId="0" applyNumberFormat="1" applyFont="1" applyBorder="1" applyAlignment="1">
      <alignment horizontal="center" vertical="center"/>
    </xf>
    <xf numFmtId="176" fontId="11" fillId="0" borderId="4" xfId="0" applyNumberFormat="1" applyFont="1" applyBorder="1" applyAlignment="1">
      <alignment horizontal="left" vertical="center"/>
    </xf>
    <xf numFmtId="176" fontId="11" fillId="0" borderId="5" xfId="0" applyNumberFormat="1" applyFont="1" applyBorder="1" applyAlignment="1">
      <alignment horizontal="left" vertical="center"/>
    </xf>
    <xf numFmtId="176" fontId="11" fillId="0" borderId="4" xfId="0" applyNumberFormat="1" applyFont="1" applyBorder="1" applyAlignment="1">
      <alignment horizontal="center" vertical="center"/>
    </xf>
    <xf numFmtId="176" fontId="11" fillId="0" borderId="3" xfId="0" applyNumberFormat="1" applyFont="1" applyBorder="1" applyAlignment="1">
      <alignment horizontal="left" vertical="center"/>
    </xf>
    <xf numFmtId="181" fontId="0" fillId="0" borderId="21" xfId="0" applyNumberFormat="1" applyFont="1" applyBorder="1" applyAlignment="1">
      <alignment vertical="center"/>
    </xf>
    <xf numFmtId="181" fontId="8" fillId="0" borderId="21" xfId="0" applyNumberFormat="1" applyFont="1" applyBorder="1" applyAlignment="1">
      <alignment vertical="center"/>
    </xf>
    <xf numFmtId="180" fontId="0" fillId="0" borderId="0" xfId="0" applyNumberFormat="1" applyBorder="1" applyAlignment="1">
      <alignment vertical="center"/>
    </xf>
    <xf numFmtId="0" fontId="0" fillId="0" borderId="0" xfId="0" applyBorder="1" applyAlignment="1">
      <alignment vertical="center"/>
    </xf>
    <xf numFmtId="176" fontId="11" fillId="0" borderId="21" xfId="0" applyNumberFormat="1" applyFont="1" applyBorder="1" applyAlignment="1">
      <alignment horizontal="left" vertical="center"/>
    </xf>
    <xf numFmtId="176" fontId="11" fillId="0" borderId="0" xfId="0" applyNumberFormat="1" applyFont="1" applyBorder="1" applyAlignment="1">
      <alignment horizontal="left" vertical="center"/>
    </xf>
    <xf numFmtId="176" fontId="11" fillId="0" borderId="21" xfId="0" applyNumberFormat="1" applyFont="1" applyBorder="1" applyAlignment="1">
      <alignment horizontal="center" vertical="center"/>
    </xf>
    <xf numFmtId="181" fontId="11" fillId="0" borderId="21" xfId="0" applyNumberFormat="1" applyFont="1" applyBorder="1" applyAlignment="1">
      <alignment horizontal="left" vertical="center"/>
    </xf>
    <xf numFmtId="181" fontId="11" fillId="0" borderId="0" xfId="0" applyNumberFormat="1" applyFont="1" applyBorder="1" applyAlignment="1">
      <alignment horizontal="left" vertical="center"/>
    </xf>
    <xf numFmtId="181" fontId="11" fillId="0" borderId="21" xfId="0" applyNumberFormat="1" applyFont="1" applyBorder="1" applyAlignment="1">
      <alignment horizontal="center" vertical="center"/>
    </xf>
    <xf numFmtId="181" fontId="0" fillId="0" borderId="9" xfId="0" applyNumberFormat="1" applyFont="1" applyBorder="1" applyAlignment="1">
      <alignment vertical="center"/>
    </xf>
    <xf numFmtId="181" fontId="0" fillId="0" borderId="8" xfId="0" applyNumberFormat="1" applyFont="1" applyBorder="1" applyAlignment="1">
      <alignment vertical="center"/>
    </xf>
    <xf numFmtId="181" fontId="0" fillId="0" borderId="18" xfId="0" applyNumberFormat="1" applyFont="1" applyBorder="1" applyAlignment="1">
      <alignment vertical="center"/>
    </xf>
    <xf numFmtId="181" fontId="8" fillId="0" borderId="18" xfId="0" applyNumberFormat="1" applyFont="1" applyBorder="1" applyAlignment="1">
      <alignment vertical="center"/>
    </xf>
    <xf numFmtId="0" fontId="7" fillId="0" borderId="0" xfId="22" applyFont="1" applyFill="1" applyBorder="1" applyAlignment="1">
      <alignment vertical="center"/>
      <protection/>
    </xf>
    <xf numFmtId="0" fontId="7" fillId="0" borderId="0"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1" fillId="0" borderId="14" xfId="0" applyFont="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horizontal="center" vertical="center"/>
    </xf>
    <xf numFmtId="0" fontId="7" fillId="0" borderId="30" xfId="0" applyFont="1" applyBorder="1" applyAlignment="1">
      <alignment vertical="center"/>
    </xf>
    <xf numFmtId="176" fontId="11" fillId="0" borderId="31" xfId="0" applyNumberFormat="1" applyFont="1" applyBorder="1" applyAlignment="1">
      <alignment horizontal="left" vertical="center"/>
    </xf>
    <xf numFmtId="183" fontId="12" fillId="0" borderId="0" xfId="0" applyNumberFormat="1" applyFont="1" applyBorder="1" applyAlignment="1">
      <alignment vertical="center"/>
    </xf>
    <xf numFmtId="0" fontId="7" fillId="0" borderId="30" xfId="0" applyFont="1" applyFill="1" applyBorder="1" applyAlignment="1">
      <alignment vertical="center"/>
    </xf>
    <xf numFmtId="181" fontId="0" fillId="0" borderId="11" xfId="0" applyNumberFormat="1" applyFont="1" applyFill="1" applyBorder="1" applyAlignment="1">
      <alignment vertical="center"/>
    </xf>
    <xf numFmtId="181" fontId="12" fillId="0" borderId="0" xfId="0" applyNumberFormat="1" applyFont="1" applyBorder="1" applyAlignment="1">
      <alignment vertical="center"/>
    </xf>
    <xf numFmtId="180" fontId="12" fillId="0" borderId="0" xfId="0" applyNumberFormat="1" applyFont="1" applyBorder="1" applyAlignment="1">
      <alignment vertical="center"/>
    </xf>
    <xf numFmtId="181" fontId="0" fillId="0" borderId="21" xfId="0" applyNumberFormat="1" applyFont="1" applyBorder="1" applyAlignment="1">
      <alignment horizontal="right" vertical="center"/>
    </xf>
    <xf numFmtId="176" fontId="15" fillId="0" borderId="0" xfId="0" applyNumberFormat="1" applyFont="1" applyBorder="1" applyAlignment="1">
      <alignment horizontal="left" vertical="center"/>
    </xf>
    <xf numFmtId="176" fontId="15" fillId="0" borderId="21" xfId="0" applyNumberFormat="1" applyFont="1" applyBorder="1" applyAlignment="1">
      <alignment horizontal="center" vertical="center"/>
    </xf>
    <xf numFmtId="176" fontId="15" fillId="0" borderId="22" xfId="0" applyNumberFormat="1" applyFont="1" applyBorder="1" applyAlignment="1">
      <alignment horizontal="left" vertical="center"/>
    </xf>
    <xf numFmtId="181" fontId="15" fillId="0" borderId="21" xfId="0" applyNumberFormat="1" applyFont="1" applyBorder="1" applyAlignment="1">
      <alignment horizontal="left" vertical="center"/>
    </xf>
    <xf numFmtId="181" fontId="15" fillId="0" borderId="0" xfId="0" applyNumberFormat="1" applyFont="1" applyBorder="1" applyAlignment="1">
      <alignment horizontal="left" vertical="center"/>
    </xf>
    <xf numFmtId="181" fontId="15" fillId="0" borderId="21" xfId="0" applyNumberFormat="1" applyFont="1" applyBorder="1" applyAlignment="1">
      <alignment horizontal="center" vertical="center"/>
    </xf>
    <xf numFmtId="181" fontId="15" fillId="0" borderId="22" xfId="0" applyNumberFormat="1" applyFont="1" applyBorder="1" applyAlignment="1">
      <alignment horizontal="left" vertical="center"/>
    </xf>
    <xf numFmtId="0" fontId="7" fillId="0" borderId="32" xfId="0" applyFont="1" applyBorder="1" applyAlignment="1">
      <alignment vertical="center"/>
    </xf>
    <xf numFmtId="181" fontId="0" fillId="0" borderId="33" xfId="0" applyNumberFormat="1" applyFont="1" applyBorder="1" applyAlignment="1">
      <alignment vertical="center"/>
    </xf>
    <xf numFmtId="181" fontId="0" fillId="0" borderId="24" xfId="0" applyNumberFormat="1" applyFont="1" applyBorder="1" applyAlignment="1">
      <alignment vertical="center"/>
    </xf>
    <xf numFmtId="181" fontId="8" fillId="0" borderId="24" xfId="0" applyNumberFormat="1"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Fill="1" applyBorder="1" applyAlignment="1">
      <alignment vertical="center"/>
    </xf>
    <xf numFmtId="199" fontId="0" fillId="0" borderId="11" xfId="0" applyNumberFormat="1" applyFont="1" applyBorder="1" applyAlignment="1">
      <alignment vertical="center"/>
    </xf>
    <xf numFmtId="178" fontId="18" fillId="0" borderId="34" xfId="22" applyNumberFormat="1" applyFont="1" applyBorder="1" applyAlignment="1">
      <alignment/>
      <protection/>
    </xf>
    <xf numFmtId="178" fontId="18" fillId="0" borderId="22" xfId="22" applyNumberFormat="1" applyFont="1" applyBorder="1" applyAlignment="1">
      <alignment/>
      <protection/>
    </xf>
    <xf numFmtId="178" fontId="12" fillId="0" borderId="22" xfId="22" applyNumberFormat="1" applyFont="1" applyBorder="1" applyAlignment="1">
      <alignment/>
      <protection/>
    </xf>
    <xf numFmtId="197" fontId="18" fillId="0" borderId="34" xfId="22" applyNumberFormat="1" applyFont="1" applyBorder="1" applyAlignment="1">
      <alignment/>
      <protection/>
    </xf>
    <xf numFmtId="197" fontId="18" fillId="0" borderId="22" xfId="22" applyNumberFormat="1" applyFont="1" applyBorder="1" applyAlignment="1">
      <alignment/>
      <protection/>
    </xf>
    <xf numFmtId="197" fontId="12" fillId="0" borderId="22" xfId="22" applyNumberFormat="1" applyFont="1" applyBorder="1" applyAlignment="1">
      <alignment/>
      <protection/>
    </xf>
    <xf numFmtId="198" fontId="0" fillId="0" borderId="34" xfId="0" applyNumberFormat="1" applyFont="1" applyBorder="1" applyAlignment="1">
      <alignment vertical="center"/>
    </xf>
    <xf numFmtId="198" fontId="0" fillId="0" borderId="34" xfId="0" applyNumberFormat="1" applyFont="1" applyFill="1" applyBorder="1" applyAlignment="1">
      <alignment vertical="center"/>
    </xf>
    <xf numFmtId="198" fontId="0" fillId="0" borderId="35" xfId="0" applyNumberFormat="1" applyFont="1" applyBorder="1" applyAlignment="1">
      <alignment vertical="center"/>
    </xf>
    <xf numFmtId="187" fontId="0" fillId="0" borderId="34" xfId="0" applyNumberFormat="1" applyFont="1" applyBorder="1" applyAlignment="1">
      <alignment vertical="center"/>
    </xf>
    <xf numFmtId="0" fontId="7" fillId="0" borderId="5" xfId="0" applyFont="1" applyBorder="1" applyAlignment="1">
      <alignment horizontal="center" vertical="center"/>
    </xf>
    <xf numFmtId="201" fontId="0" fillId="0" borderId="11" xfId="0" applyNumberFormat="1" applyFont="1" applyBorder="1" applyAlignment="1">
      <alignment vertical="center"/>
    </xf>
    <xf numFmtId="201" fontId="11" fillId="0" borderId="0" xfId="0" applyNumberFormat="1" applyFont="1" applyBorder="1" applyAlignment="1">
      <alignment horizontal="left" vertical="center"/>
    </xf>
    <xf numFmtId="201" fontId="0" fillId="0" borderId="11" xfId="0" applyNumberFormat="1" applyFont="1" applyBorder="1" applyAlignment="1">
      <alignment horizontal="right" vertical="center"/>
    </xf>
    <xf numFmtId="201" fontId="0" fillId="0" borderId="8" xfId="0" applyNumberFormat="1" applyFont="1" applyBorder="1" applyAlignment="1">
      <alignment vertical="center"/>
    </xf>
    <xf numFmtId="202" fontId="0" fillId="0" borderId="1" xfId="0" applyNumberFormat="1" applyFont="1" applyFill="1" applyBorder="1" applyAlignment="1">
      <alignment vertical="center"/>
    </xf>
    <xf numFmtId="202" fontId="11" fillId="0" borderId="1" xfId="0" applyNumberFormat="1" applyFont="1" applyBorder="1" applyAlignment="1">
      <alignment horizontal="left" vertical="center"/>
    </xf>
    <xf numFmtId="202" fontId="0" fillId="0" borderId="1" xfId="0" applyNumberFormat="1" applyFont="1" applyFill="1" applyBorder="1" applyAlignment="1">
      <alignment horizontal="right" vertical="center"/>
    </xf>
    <xf numFmtId="202" fontId="0" fillId="0" borderId="9" xfId="0" applyNumberFormat="1" applyFont="1" applyFill="1" applyBorder="1" applyAlignment="1">
      <alignment vertical="center"/>
    </xf>
    <xf numFmtId="178" fontId="8" fillId="0" borderId="8" xfId="0" applyNumberFormat="1" applyFont="1" applyBorder="1" applyAlignment="1">
      <alignment vertical="center"/>
    </xf>
    <xf numFmtId="178" fontId="8" fillId="0" borderId="11" xfId="0" applyNumberFormat="1" applyFont="1" applyBorder="1" applyAlignment="1">
      <alignment horizontal="right" vertical="center"/>
    </xf>
    <xf numFmtId="178" fontId="8" fillId="0" borderId="11" xfId="0" applyNumberFormat="1" applyFont="1" applyBorder="1" applyAlignment="1">
      <alignment horizontal="right"/>
    </xf>
    <xf numFmtId="203" fontId="0" fillId="0" borderId="11" xfId="0" applyNumberFormat="1" applyFont="1" applyFill="1" applyBorder="1" applyAlignment="1">
      <alignment horizontal="right"/>
    </xf>
    <xf numFmtId="203" fontId="0" fillId="0" borderId="11" xfId="0" applyNumberFormat="1" applyFont="1" applyFill="1" applyBorder="1" applyAlignment="1">
      <alignment horizontal="right" vertical="center"/>
    </xf>
    <xf numFmtId="203" fontId="0" fillId="0" borderId="1" xfId="0" applyNumberFormat="1" applyFont="1" applyBorder="1" applyAlignment="1">
      <alignment vertical="center"/>
    </xf>
    <xf numFmtId="203" fontId="0" fillId="0" borderId="1" xfId="0" applyNumberFormat="1" applyFont="1" applyFill="1" applyBorder="1" applyAlignment="1">
      <alignment vertical="center"/>
    </xf>
    <xf numFmtId="203" fontId="0" fillId="0" borderId="1" xfId="0" applyNumberFormat="1" applyFont="1" applyBorder="1" applyAlignment="1">
      <alignment/>
    </xf>
    <xf numFmtId="203" fontId="0" fillId="0" borderId="1" xfId="0" applyNumberFormat="1" applyFont="1" applyFill="1" applyBorder="1" applyAlignment="1">
      <alignment/>
    </xf>
    <xf numFmtId="204" fontId="0" fillId="0" borderId="1" xfId="0" applyNumberFormat="1" applyFont="1" applyBorder="1" applyAlignment="1">
      <alignment vertical="center"/>
    </xf>
    <xf numFmtId="195" fontId="0" fillId="0" borderId="11" xfId="0" applyNumberFormat="1" applyFont="1" applyBorder="1" applyAlignment="1" applyProtection="1">
      <alignment horizontal="right" shrinkToFit="1"/>
      <protection locked="0"/>
    </xf>
    <xf numFmtId="195" fontId="0" fillId="0" borderId="11" xfId="0" applyNumberFormat="1" applyFont="1" applyFill="1" applyBorder="1" applyAlignment="1" applyProtection="1">
      <alignment horizontal="right" shrinkToFit="1"/>
      <protection locked="0"/>
    </xf>
    <xf numFmtId="181" fontId="0" fillId="0" borderId="0" xfId="0" applyNumberFormat="1" applyFont="1" applyBorder="1" applyAlignment="1" applyProtection="1">
      <alignment horizontal="right" shrinkToFit="1"/>
      <protection locked="0"/>
    </xf>
    <xf numFmtId="195" fontId="0" fillId="0" borderId="1" xfId="0" applyNumberFormat="1" applyFont="1" applyBorder="1" applyAlignment="1" applyProtection="1">
      <alignment horizontal="right" shrinkToFit="1"/>
      <protection locked="0"/>
    </xf>
    <xf numFmtId="0" fontId="0" fillId="0" borderId="0" xfId="0" applyFont="1" applyBorder="1" applyAlignment="1">
      <alignment horizontal="right"/>
    </xf>
    <xf numFmtId="0" fontId="0" fillId="0" borderId="1" xfId="0" applyFont="1" applyBorder="1" applyAlignment="1">
      <alignment horizontal="right"/>
    </xf>
    <xf numFmtId="184" fontId="0" fillId="0" borderId="11" xfId="0" applyNumberFormat="1" applyFont="1" applyBorder="1" applyAlignment="1">
      <alignment horizontal="right"/>
    </xf>
    <xf numFmtId="184" fontId="0" fillId="0" borderId="11" xfId="0" applyNumberFormat="1" applyFont="1" applyBorder="1" applyAlignment="1" applyProtection="1">
      <alignment horizontal="right" shrinkToFit="1"/>
      <protection locked="0"/>
    </xf>
    <xf numFmtId="43" fontId="23" fillId="0" borderId="11" xfId="0" applyNumberFormat="1" applyFont="1" applyBorder="1" applyAlignment="1" applyProtection="1">
      <alignment horizontal="right" vertical="center"/>
      <protection locked="0"/>
    </xf>
    <xf numFmtId="43" fontId="23" fillId="0" borderId="11" xfId="0" applyNumberFormat="1" applyFont="1" applyBorder="1" applyAlignment="1" applyProtection="1">
      <alignment horizontal="right" shrinkToFit="1"/>
      <protection locked="0"/>
    </xf>
    <xf numFmtId="43" fontId="0" fillId="0" borderId="11" xfId="0" applyNumberFormat="1" applyFont="1" applyBorder="1" applyAlignment="1">
      <alignment horizontal="right"/>
    </xf>
    <xf numFmtId="43" fontId="23" fillId="0" borderId="11" xfId="0" applyNumberFormat="1" applyFont="1" applyBorder="1" applyAlignment="1">
      <alignment horizontal="right"/>
    </xf>
    <xf numFmtId="43" fontId="23" fillId="0" borderId="11" xfId="0" applyNumberFormat="1" applyFont="1" applyBorder="1" applyAlignment="1" applyProtection="1">
      <alignment horizontal="right" vertical="center" shrinkToFit="1"/>
      <protection locked="0"/>
    </xf>
    <xf numFmtId="184" fontId="0" fillId="0" borderId="11" xfId="0" applyNumberFormat="1" applyFont="1" applyBorder="1" applyAlignment="1" applyProtection="1">
      <alignment horizontal="right" vertical="center" shrinkToFit="1"/>
      <protection locked="0"/>
    </xf>
    <xf numFmtId="0" fontId="7" fillId="0" borderId="0" xfId="0" applyFont="1" applyAlignment="1">
      <alignment horizontal="left"/>
    </xf>
    <xf numFmtId="182" fontId="6" fillId="0" borderId="0" xfId="22" applyNumberFormat="1" applyFont="1" applyBorder="1" applyAlignment="1">
      <alignment/>
      <protection/>
    </xf>
    <xf numFmtId="178" fontId="8" fillId="0" borderId="0" xfId="0" applyNumberFormat="1" applyFont="1" applyBorder="1" applyAlignment="1">
      <alignment/>
    </xf>
    <xf numFmtId="182" fontId="12" fillId="0" borderId="0" xfId="0" applyNumberFormat="1" applyFont="1" applyBorder="1" applyAlignment="1">
      <alignment horizontal="right"/>
    </xf>
    <xf numFmtId="182" fontId="6" fillId="0" borderId="22" xfId="22" applyNumberFormat="1" applyFont="1" applyBorder="1" applyAlignment="1">
      <alignment/>
      <protection/>
    </xf>
    <xf numFmtId="0" fontId="7" fillId="0" borderId="0" xfId="0" applyFont="1" applyBorder="1" applyAlignment="1">
      <alignment/>
    </xf>
    <xf numFmtId="190" fontId="0" fillId="0" borderId="11" xfId="0" applyNumberFormat="1" applyFont="1" applyFill="1" applyBorder="1" applyAlignment="1">
      <alignment horizontal="right" vertical="center"/>
    </xf>
    <xf numFmtId="184" fontId="0" fillId="0" borderId="11" xfId="0" applyNumberFormat="1" applyFont="1" applyBorder="1" applyAlignment="1">
      <alignment horizontal="right"/>
    </xf>
    <xf numFmtId="43" fontId="0" fillId="0" borderId="11" xfId="0" applyNumberFormat="1" applyFont="1" applyFill="1" applyBorder="1" applyAlignment="1" applyProtection="1">
      <alignment horizontal="right"/>
      <protection/>
    </xf>
    <xf numFmtId="181" fontId="0" fillId="0" borderId="0" xfId="0" applyNumberFormat="1" applyFont="1" applyAlignment="1">
      <alignment horizontal="right"/>
    </xf>
    <xf numFmtId="43" fontId="0" fillId="0" borderId="0" xfId="0" applyNumberFormat="1" applyFont="1" applyAlignment="1">
      <alignment horizontal="right"/>
    </xf>
    <xf numFmtId="205" fontId="0" fillId="0" borderId="0" xfId="0" applyNumberFormat="1" applyFont="1" applyAlignment="1">
      <alignment horizontal="right"/>
    </xf>
    <xf numFmtId="178" fontId="0" fillId="0" borderId="0" xfId="0" applyNumberFormat="1" applyAlignment="1">
      <alignment/>
    </xf>
    <xf numFmtId="197" fontId="0" fillId="0" borderId="0" xfId="0" applyNumberFormat="1" applyAlignment="1">
      <alignment/>
    </xf>
    <xf numFmtId="202" fontId="0" fillId="0" borderId="0" xfId="0" applyNumberFormat="1" applyAlignment="1">
      <alignment horizontal="right" vertical="center"/>
    </xf>
    <xf numFmtId="207" fontId="0" fillId="0" borderId="0" xfId="0" applyNumberFormat="1" applyAlignment="1">
      <alignment horizontal="right" vertical="center"/>
    </xf>
    <xf numFmtId="188" fontId="0" fillId="0" borderId="0" xfId="0" applyNumberFormat="1" applyAlignment="1">
      <alignment horizontal="right" vertical="center"/>
    </xf>
    <xf numFmtId="201" fontId="0" fillId="0" borderId="34" xfId="0" applyNumberFormat="1" applyFont="1" applyBorder="1" applyAlignment="1">
      <alignment horizontal="right" vertical="center"/>
    </xf>
    <xf numFmtId="0" fontId="0" fillId="0" borderId="0" xfId="0" applyNumberFormat="1" applyAlignment="1">
      <alignment/>
    </xf>
    <xf numFmtId="0" fontId="7" fillId="0" borderId="0" xfId="0" applyNumberFormat="1" applyFont="1" applyAlignment="1">
      <alignment/>
    </xf>
    <xf numFmtId="0" fontId="7" fillId="0" borderId="2" xfId="24" applyFont="1" applyBorder="1" applyAlignment="1">
      <alignment vertical="center"/>
      <protection/>
    </xf>
    <xf numFmtId="0" fontId="7" fillId="0" borderId="3" xfId="24" applyFont="1" applyBorder="1" applyAlignment="1">
      <alignment horizontal="center" vertical="center"/>
      <protection/>
    </xf>
    <xf numFmtId="0" fontId="7" fillId="0" borderId="2" xfId="24" applyFont="1" applyBorder="1" applyAlignment="1">
      <alignment horizontal="center" vertical="center"/>
      <protection/>
    </xf>
    <xf numFmtId="0" fontId="7" fillId="0" borderId="2" xfId="24" applyFont="1" applyFill="1" applyBorder="1" applyAlignment="1">
      <alignment horizontal="center" vertical="center"/>
      <protection/>
    </xf>
    <xf numFmtId="0" fontId="11" fillId="0" borderId="2" xfId="24" applyFont="1" applyFill="1" applyBorder="1" applyAlignment="1">
      <alignment horizontal="center" vertical="center"/>
      <protection/>
    </xf>
    <xf numFmtId="0" fontId="7" fillId="0" borderId="7" xfId="0" applyFont="1" applyBorder="1" applyAlignment="1">
      <alignment horizontal="distributed" vertical="center"/>
    </xf>
    <xf numFmtId="0" fontId="7" fillId="0" borderId="0" xfId="0" applyNumberFormat="1" applyFont="1" applyBorder="1" applyAlignment="1">
      <alignment/>
    </xf>
    <xf numFmtId="0" fontId="7" fillId="0" borderId="8" xfId="24" applyFont="1" applyBorder="1" applyAlignment="1">
      <alignment vertical="center"/>
      <protection/>
    </xf>
    <xf numFmtId="49" fontId="7" fillId="0" borderId="9" xfId="24" applyNumberFormat="1" applyFont="1" applyBorder="1" applyAlignment="1">
      <alignment horizontal="center" vertical="center"/>
      <protection/>
    </xf>
    <xf numFmtId="49" fontId="7" fillId="0" borderId="8" xfId="24" applyNumberFormat="1" applyFont="1" applyBorder="1" applyAlignment="1">
      <alignment horizontal="center" vertical="center"/>
      <protection/>
    </xf>
    <xf numFmtId="49" fontId="11" fillId="0" borderId="8" xfId="0" applyNumberFormat="1" applyFont="1" applyBorder="1" applyAlignment="1">
      <alignment horizontal="center" vertical="center"/>
    </xf>
    <xf numFmtId="0" fontId="7" fillId="0" borderId="10" xfId="0" applyFont="1" applyBorder="1" applyAlignment="1">
      <alignment horizontal="distributed" vertical="center"/>
    </xf>
    <xf numFmtId="183" fontId="0" fillId="0" borderId="1" xfId="24" applyNumberFormat="1" applyFont="1" applyBorder="1" applyAlignment="1">
      <alignment horizontal="right" vertical="center"/>
      <protection/>
    </xf>
    <xf numFmtId="183" fontId="0" fillId="0" borderId="11" xfId="24" applyNumberFormat="1" applyFont="1" applyBorder="1" applyAlignment="1">
      <alignment horizontal="right" vertical="center"/>
      <protection/>
    </xf>
    <xf numFmtId="183" fontId="0" fillId="0" borderId="11" xfId="0" applyNumberFormat="1" applyFont="1" applyBorder="1" applyAlignment="1">
      <alignment vertical="center"/>
    </xf>
    <xf numFmtId="183" fontId="8" fillId="0" borderId="11" xfId="0" applyNumberFormat="1" applyFont="1" applyBorder="1" applyAlignment="1">
      <alignment vertical="center"/>
    </xf>
    <xf numFmtId="188" fontId="0" fillId="0" borderId="1" xfId="0" applyNumberFormat="1" applyFont="1" applyBorder="1" applyAlignment="1">
      <alignment vertical="center"/>
    </xf>
    <xf numFmtId="181" fontId="18" fillId="0" borderId="0" xfId="0" applyNumberFormat="1" applyFont="1" applyBorder="1" applyAlignment="1">
      <alignment/>
    </xf>
    <xf numFmtId="0" fontId="18" fillId="0" borderId="0" xfId="0" applyNumberFormat="1" applyFont="1" applyBorder="1" applyAlignment="1">
      <alignment horizontal="right"/>
    </xf>
    <xf numFmtId="0" fontId="0" fillId="0" borderId="0" xfId="0" applyBorder="1" applyAlignment="1">
      <alignment horizontal="right"/>
    </xf>
    <xf numFmtId="188" fontId="0" fillId="0" borderId="0" xfId="0" applyNumberFormat="1" applyAlignment="1">
      <alignment/>
    </xf>
    <xf numFmtId="188" fontId="0" fillId="0" borderId="0" xfId="0" applyNumberFormat="1" applyFont="1" applyBorder="1" applyAlignment="1">
      <alignment vertical="center"/>
    </xf>
    <xf numFmtId="0" fontId="7" fillId="0" borderId="11" xfId="24" applyFont="1" applyBorder="1" applyAlignment="1">
      <alignment vertical="center"/>
      <protection/>
    </xf>
    <xf numFmtId="0" fontId="0" fillId="0" borderId="1" xfId="24" applyNumberFormat="1" applyFont="1" applyBorder="1" applyAlignment="1">
      <alignment horizontal="right" vertical="center"/>
      <protection/>
    </xf>
    <xf numFmtId="0" fontId="0" fillId="0" borderId="11" xfId="24" applyNumberFormat="1" applyFont="1" applyBorder="1" applyAlignment="1">
      <alignment horizontal="right" vertical="center"/>
      <protection/>
    </xf>
    <xf numFmtId="211" fontId="0" fillId="0" borderId="11" xfId="0" applyNumberFormat="1" applyFont="1" applyBorder="1" applyAlignment="1">
      <alignment vertical="center"/>
    </xf>
    <xf numFmtId="211" fontId="0" fillId="0" borderId="1" xfId="24" applyNumberFormat="1" applyFont="1" applyBorder="1" applyAlignment="1">
      <alignment horizontal="right" vertical="center"/>
      <protection/>
    </xf>
    <xf numFmtId="211" fontId="0" fillId="0" borderId="11" xfId="24" applyNumberFormat="1" applyFont="1" applyBorder="1" applyAlignment="1">
      <alignment horizontal="right" vertical="center"/>
      <protection/>
    </xf>
    <xf numFmtId="210" fontId="0" fillId="0" borderId="1" xfId="24" applyNumberFormat="1" applyFont="1" applyBorder="1" applyAlignment="1">
      <alignment vertical="center"/>
      <protection/>
    </xf>
    <xf numFmtId="210" fontId="0" fillId="0" borderId="11" xfId="24" applyNumberFormat="1" applyFont="1" applyBorder="1" applyAlignment="1">
      <alignment vertical="center"/>
      <protection/>
    </xf>
    <xf numFmtId="0" fontId="0" fillId="0" borderId="11" xfId="0" applyFont="1" applyBorder="1" applyAlignment="1">
      <alignment horizontal="right" vertical="center"/>
    </xf>
    <xf numFmtId="214" fontId="0" fillId="0" borderId="11" xfId="0" applyNumberFormat="1" applyFont="1" applyBorder="1" applyAlignment="1">
      <alignment horizontal="right" vertical="center"/>
    </xf>
    <xf numFmtId="214" fontId="8" fillId="0" borderId="11" xfId="0" applyNumberFormat="1" applyFont="1" applyBorder="1" applyAlignment="1">
      <alignment horizontal="right" vertical="center"/>
    </xf>
    <xf numFmtId="0" fontId="0" fillId="0" borderId="1" xfId="0" applyFont="1" applyBorder="1" applyAlignment="1">
      <alignment horizontal="right" vertical="center"/>
    </xf>
    <xf numFmtId="210" fontId="0" fillId="0" borderId="9" xfId="24" applyNumberFormat="1" applyFont="1" applyBorder="1" applyAlignment="1">
      <alignment vertical="center"/>
      <protection/>
    </xf>
    <xf numFmtId="210" fontId="0" fillId="0" borderId="8" xfId="24" applyNumberFormat="1" applyFont="1" applyBorder="1" applyAlignment="1">
      <alignment vertical="center"/>
      <protection/>
    </xf>
    <xf numFmtId="0" fontId="0" fillId="0" borderId="8" xfId="0" applyFont="1" applyBorder="1" applyAlignment="1">
      <alignment horizontal="right" vertical="center"/>
    </xf>
    <xf numFmtId="214" fontId="0" fillId="0" borderId="8" xfId="0" applyNumberFormat="1" applyFont="1" applyBorder="1" applyAlignment="1">
      <alignment horizontal="right" vertical="center"/>
    </xf>
    <xf numFmtId="214" fontId="8" fillId="0" borderId="8" xfId="0" applyNumberFormat="1" applyFont="1" applyBorder="1" applyAlignment="1">
      <alignment horizontal="right" vertical="center"/>
    </xf>
    <xf numFmtId="0" fontId="7" fillId="0" borderId="0" xfId="24" applyFont="1" applyFill="1" applyBorder="1">
      <alignment/>
      <protection/>
    </xf>
    <xf numFmtId="0" fontId="0" fillId="0" borderId="0" xfId="0" applyAlignment="1">
      <alignment horizontal="centerContinuous"/>
    </xf>
    <xf numFmtId="0" fontId="0" fillId="0" borderId="0" xfId="0" applyBorder="1" applyAlignment="1">
      <alignment horizontal="center"/>
    </xf>
    <xf numFmtId="0" fontId="24" fillId="0" borderId="7" xfId="0" applyFont="1" applyFill="1" applyBorder="1" applyAlignment="1">
      <alignment horizontal="distributed" vertical="center"/>
    </xf>
    <xf numFmtId="0" fontId="24" fillId="0" borderId="10" xfId="0" applyFont="1" applyFill="1" applyBorder="1" applyAlignment="1">
      <alignment horizontal="distributed" vertical="center"/>
    </xf>
    <xf numFmtId="0" fontId="24" fillId="0" borderId="10" xfId="0" applyFont="1" applyFill="1" applyBorder="1" applyAlignment="1">
      <alignment horizontal="distributed" vertical="center" wrapText="1"/>
    </xf>
    <xf numFmtId="0" fontId="7" fillId="0" borderId="21" xfId="0" applyFont="1" applyBorder="1" applyAlignment="1">
      <alignment vertical="center"/>
    </xf>
    <xf numFmtId="49" fontId="14" fillId="0" borderId="21" xfId="0" applyNumberFormat="1" applyFont="1" applyBorder="1" applyAlignment="1">
      <alignment vertical="center"/>
    </xf>
    <xf numFmtId="213" fontId="0" fillId="0" borderId="21" xfId="0" applyNumberFormat="1" applyFont="1" applyBorder="1" applyAlignment="1">
      <alignment vertical="center"/>
    </xf>
    <xf numFmtId="213" fontId="0" fillId="0" borderId="11" xfId="0" applyNumberFormat="1" applyFont="1" applyBorder="1" applyAlignment="1">
      <alignment vertical="center"/>
    </xf>
    <xf numFmtId="208" fontId="0" fillId="0" borderId="11" xfId="0" applyNumberFormat="1" applyFont="1" applyBorder="1" applyAlignment="1">
      <alignment vertical="center"/>
    </xf>
    <xf numFmtId="208" fontId="0" fillId="0" borderId="1" xfId="0" applyNumberFormat="1" applyFont="1" applyBorder="1" applyAlignment="1">
      <alignment vertical="center"/>
    </xf>
    <xf numFmtId="213" fontId="0" fillId="0" borderId="21" xfId="0" applyNumberFormat="1" applyFont="1" applyBorder="1" applyAlignment="1">
      <alignment horizontal="right" vertical="center"/>
    </xf>
    <xf numFmtId="49" fontId="25" fillId="0" borderId="21" xfId="0" applyNumberFormat="1" applyFont="1" applyBorder="1" applyAlignment="1">
      <alignment vertical="center"/>
    </xf>
    <xf numFmtId="213" fontId="8" fillId="0" borderId="21" xfId="0" applyNumberFormat="1" applyFont="1" applyBorder="1" applyAlignment="1">
      <alignment horizontal="right" vertical="center"/>
    </xf>
    <xf numFmtId="213" fontId="8" fillId="0" borderId="11" xfId="0" applyNumberFormat="1" applyFont="1" applyBorder="1" applyAlignment="1">
      <alignment vertical="center"/>
    </xf>
    <xf numFmtId="208" fontId="8" fillId="0" borderId="11" xfId="0" applyNumberFormat="1" applyFont="1" applyBorder="1" applyAlignment="1">
      <alignment vertical="center"/>
    </xf>
    <xf numFmtId="208" fontId="8" fillId="0" borderId="1" xfId="0" applyNumberFormat="1" applyFont="1" applyBorder="1" applyAlignment="1">
      <alignment vertical="center"/>
    </xf>
    <xf numFmtId="0" fontId="24" fillId="0" borderId="21" xfId="0" applyFont="1" applyBorder="1" applyAlignment="1">
      <alignment vertical="center"/>
    </xf>
    <xf numFmtId="213" fontId="8" fillId="0" borderId="21" xfId="0" applyNumberFormat="1" applyFont="1" applyBorder="1" applyAlignment="1">
      <alignment vertical="center"/>
    </xf>
    <xf numFmtId="213" fontId="0" fillId="0" borderId="0" xfId="0" applyNumberFormat="1" applyFont="1" applyBorder="1" applyAlignment="1">
      <alignment vertical="center"/>
    </xf>
    <xf numFmtId="208" fontId="0" fillId="0" borderId="21" xfId="0" applyNumberFormat="1" applyFont="1" applyBorder="1" applyAlignment="1">
      <alignment vertical="center"/>
    </xf>
    <xf numFmtId="213" fontId="0" fillId="0" borderId="1" xfId="0" applyNumberFormat="1" applyFont="1" applyBorder="1" applyAlignment="1">
      <alignment vertical="center"/>
    </xf>
    <xf numFmtId="49" fontId="25" fillId="0" borderId="18" xfId="0" applyNumberFormat="1" applyFont="1" applyBorder="1" applyAlignment="1">
      <alignment vertical="center"/>
    </xf>
    <xf numFmtId="213" fontId="8" fillId="0" borderId="18" xfId="0" applyNumberFormat="1" applyFont="1" applyBorder="1" applyAlignment="1">
      <alignment vertical="center"/>
    </xf>
    <xf numFmtId="213" fontId="8" fillId="0" borderId="8" xfId="0" applyNumberFormat="1" applyFont="1" applyBorder="1" applyAlignment="1">
      <alignment vertical="center"/>
    </xf>
    <xf numFmtId="208" fontId="8" fillId="0" borderId="8" xfId="0" applyNumberFormat="1" applyFont="1" applyBorder="1" applyAlignment="1">
      <alignment vertical="center"/>
    </xf>
    <xf numFmtId="208" fontId="8" fillId="0" borderId="18" xfId="0" applyNumberFormat="1" applyFont="1" applyBorder="1" applyAlignment="1">
      <alignment vertical="center"/>
    </xf>
    <xf numFmtId="0" fontId="7" fillId="0" borderId="0" xfId="0" applyFont="1" applyBorder="1" applyAlignment="1">
      <alignment horizontal="centerContinuous"/>
    </xf>
    <xf numFmtId="177" fontId="18" fillId="0" borderId="1" xfId="17" applyNumberFormat="1" applyFont="1" applyBorder="1" applyAlignment="1">
      <alignment vertical="center"/>
    </xf>
    <xf numFmtId="177" fontId="0" fillId="0" borderId="11" xfId="17" applyNumberFormat="1" applyFont="1" applyBorder="1" applyAlignment="1">
      <alignment vertical="center"/>
    </xf>
    <xf numFmtId="177" fontId="8" fillId="0" borderId="11" xfId="17" applyNumberFormat="1" applyFont="1" applyBorder="1" applyAlignment="1">
      <alignment vertical="center"/>
    </xf>
    <xf numFmtId="209" fontId="0" fillId="0" borderId="11" xfId="0" applyNumberFormat="1" applyFont="1" applyBorder="1" applyAlignment="1">
      <alignment vertical="center"/>
    </xf>
    <xf numFmtId="177" fontId="0" fillId="0" borderId="11" xfId="17" applyNumberFormat="1" applyFont="1" applyFill="1" applyBorder="1" applyAlignment="1">
      <alignment vertical="center"/>
    </xf>
    <xf numFmtId="177" fontId="8" fillId="0" borderId="11" xfId="17" applyNumberFormat="1" applyFont="1" applyFill="1" applyBorder="1" applyAlignment="1">
      <alignment vertical="center"/>
    </xf>
    <xf numFmtId="202" fontId="0" fillId="0" borderId="1" xfId="0" applyNumberFormat="1" applyFont="1" applyBorder="1" applyAlignment="1">
      <alignment vertical="center"/>
    </xf>
    <xf numFmtId="177" fontId="0" fillId="0" borderId="1" xfId="17" applyNumberFormat="1" applyFont="1" applyFill="1" applyBorder="1" applyAlignment="1">
      <alignment vertical="center"/>
    </xf>
    <xf numFmtId="177" fontId="8" fillId="0" borderId="1" xfId="17" applyNumberFormat="1" applyFont="1" applyFill="1" applyBorder="1" applyAlignment="1">
      <alignment vertical="center"/>
    </xf>
    <xf numFmtId="177" fontId="0" fillId="0" borderId="0" xfId="17" applyNumberFormat="1" applyFont="1" applyBorder="1" applyAlignment="1">
      <alignment vertical="center"/>
    </xf>
    <xf numFmtId="208" fontId="18" fillId="0" borderId="0" xfId="17" applyNumberFormat="1" applyFont="1" applyBorder="1" applyAlignment="1">
      <alignment vertical="center"/>
    </xf>
    <xf numFmtId="208" fontId="0" fillId="0" borderId="11" xfId="17" applyNumberFormat="1" applyFont="1" applyBorder="1" applyAlignment="1">
      <alignment vertical="center"/>
    </xf>
    <xf numFmtId="212" fontId="0" fillId="0" borderId="11" xfId="17" applyNumberFormat="1" applyFont="1" applyBorder="1" applyAlignment="1">
      <alignment vertical="center"/>
    </xf>
    <xf numFmtId="212" fontId="0" fillId="0" borderId="0" xfId="17" applyNumberFormat="1" applyFont="1" applyBorder="1" applyAlignment="1">
      <alignment vertical="center"/>
    </xf>
    <xf numFmtId="212" fontId="8" fillId="0" borderId="0" xfId="17" applyNumberFormat="1" applyFont="1" applyBorder="1" applyAlignment="1">
      <alignment vertical="center"/>
    </xf>
    <xf numFmtId="178" fontId="0" fillId="0" borderId="11" xfId="0" applyNumberFormat="1" applyFont="1" applyBorder="1" applyAlignment="1">
      <alignment horizontal="right" vertical="center"/>
    </xf>
    <xf numFmtId="184" fontId="18" fillId="0" borderId="0" xfId="17" applyNumberFormat="1" applyFont="1" applyBorder="1" applyAlignment="1">
      <alignment vertical="center"/>
    </xf>
    <xf numFmtId="184" fontId="0" fillId="0" borderId="1" xfId="17" applyNumberFormat="1" applyFont="1" applyBorder="1" applyAlignment="1">
      <alignment vertical="center"/>
    </xf>
    <xf numFmtId="184" fontId="0" fillId="0" borderId="11" xfId="17" applyNumberFormat="1" applyFont="1" applyFill="1" applyBorder="1" applyAlignment="1">
      <alignment vertical="center"/>
    </xf>
    <xf numFmtId="184" fontId="0" fillId="0" borderId="1" xfId="17" applyNumberFormat="1" applyFont="1" applyFill="1" applyBorder="1" applyAlignment="1">
      <alignment vertical="center"/>
    </xf>
    <xf numFmtId="184" fontId="8" fillId="0" borderId="1" xfId="17" applyNumberFormat="1" applyFont="1" applyFill="1" applyBorder="1" applyAlignment="1">
      <alignment vertical="center"/>
    </xf>
    <xf numFmtId="178" fontId="0" fillId="0" borderId="1" xfId="0" applyNumberFormat="1" applyFont="1" applyBorder="1" applyAlignment="1">
      <alignment horizontal="right" vertical="center"/>
    </xf>
    <xf numFmtId="184" fontId="18" fillId="0" borderId="1" xfId="17" applyNumberFormat="1" applyFont="1" applyBorder="1" applyAlignment="1">
      <alignment vertical="center"/>
    </xf>
    <xf numFmtId="184" fontId="0" fillId="0" borderId="11" xfId="17" applyNumberFormat="1" applyFont="1" applyBorder="1" applyAlignment="1">
      <alignment vertical="center"/>
    </xf>
    <xf numFmtId="184" fontId="0" fillId="0" borderId="21" xfId="17" applyNumberFormat="1" applyFont="1" applyFill="1" applyBorder="1" applyAlignment="1">
      <alignment vertical="center"/>
    </xf>
    <xf numFmtId="184" fontId="8" fillId="0" borderId="11" xfId="17" applyNumberFormat="1" applyFont="1" applyFill="1" applyBorder="1" applyAlignment="1">
      <alignment vertical="center"/>
    </xf>
    <xf numFmtId="208" fontId="18" fillId="0" borderId="1" xfId="17" applyNumberFormat="1" applyFont="1" applyBorder="1" applyAlignment="1">
      <alignment vertical="center"/>
    </xf>
    <xf numFmtId="212" fontId="0" fillId="0" borderId="21" xfId="17" applyNumberFormat="1" applyFont="1" applyBorder="1" applyAlignment="1">
      <alignment vertical="center"/>
    </xf>
    <xf numFmtId="212" fontId="8" fillId="0" borderId="11" xfId="17" applyNumberFormat="1" applyFont="1" applyBorder="1" applyAlignment="1">
      <alignment vertical="center"/>
    </xf>
    <xf numFmtId="184" fontId="18" fillId="0" borderId="36" xfId="17" applyNumberFormat="1" applyFont="1" applyBorder="1" applyAlignment="1">
      <alignment vertical="center"/>
    </xf>
    <xf numFmtId="184" fontId="0" fillId="0" borderId="8" xfId="17" applyNumberFormat="1" applyFont="1" applyBorder="1" applyAlignment="1">
      <alignment vertical="center"/>
    </xf>
    <xf numFmtId="184" fontId="0" fillId="0" borderId="36" xfId="17" applyNumberFormat="1" applyFont="1" applyFill="1" applyBorder="1" applyAlignment="1">
      <alignment vertical="center"/>
    </xf>
    <xf numFmtId="184" fontId="0" fillId="0" borderId="8" xfId="17" applyNumberFormat="1" applyFont="1" applyFill="1" applyBorder="1" applyAlignment="1">
      <alignment vertical="center"/>
    </xf>
    <xf numFmtId="184" fontId="8" fillId="0" borderId="8" xfId="17" applyNumberFormat="1" applyFont="1" applyFill="1" applyBorder="1" applyAlignment="1">
      <alignment vertical="center"/>
    </xf>
    <xf numFmtId="178" fontId="0" fillId="0" borderId="8" xfId="0" applyNumberFormat="1" applyFont="1" applyBorder="1" applyAlignment="1">
      <alignment horizontal="right" vertical="center"/>
    </xf>
    <xf numFmtId="0" fontId="24" fillId="0" borderId="0" xfId="0" applyFont="1" applyBorder="1" applyAlignment="1">
      <alignment/>
    </xf>
    <xf numFmtId="0" fontId="26" fillId="0" borderId="0" xfId="23" applyFont="1">
      <alignment vertical="center"/>
      <protection/>
    </xf>
    <xf numFmtId="0" fontId="7" fillId="0" borderId="6" xfId="0" applyFont="1" applyBorder="1" applyAlignment="1">
      <alignment horizontal="center" vertical="center"/>
    </xf>
    <xf numFmtId="0" fontId="24" fillId="0" borderId="0" xfId="23" applyFont="1">
      <alignment vertical="center"/>
      <protection/>
    </xf>
    <xf numFmtId="184" fontId="26" fillId="0" borderId="21" xfId="23" applyNumberFormat="1" applyFont="1" applyBorder="1" applyAlignment="1">
      <alignment horizontal="right" vertical="center"/>
      <protection/>
    </xf>
    <xf numFmtId="184" fontId="26" fillId="0" borderId="0" xfId="23" applyNumberFormat="1" applyFont="1" applyBorder="1" applyAlignment="1">
      <alignment horizontal="right" vertical="center"/>
      <protection/>
    </xf>
    <xf numFmtId="184" fontId="26" fillId="0" borderId="37" xfId="23" applyNumberFormat="1" applyFont="1" applyBorder="1" applyAlignment="1">
      <alignment horizontal="right" vertical="center"/>
      <protection/>
    </xf>
    <xf numFmtId="43" fontId="26" fillId="0" borderId="0" xfId="23" applyNumberFormat="1" applyFont="1" applyBorder="1" applyAlignment="1">
      <alignment horizontal="right" vertical="center"/>
      <protection/>
    </xf>
    <xf numFmtId="184" fontId="26" fillId="0" borderId="18" xfId="23" applyNumberFormat="1" applyFont="1" applyBorder="1" applyAlignment="1">
      <alignment horizontal="right" vertical="center"/>
      <protection/>
    </xf>
    <xf numFmtId="184" fontId="26" fillId="0" borderId="36" xfId="23" applyNumberFormat="1" applyFont="1" applyBorder="1" applyAlignment="1">
      <alignment horizontal="right" vertical="center"/>
      <protection/>
    </xf>
    <xf numFmtId="184" fontId="26" fillId="0" borderId="38" xfId="23" applyNumberFormat="1" applyFont="1" applyBorder="1" applyAlignment="1">
      <alignment horizontal="right" vertical="center"/>
      <protection/>
    </xf>
    <xf numFmtId="0" fontId="26" fillId="0" borderId="0" xfId="23" applyFont="1" applyBorder="1" applyAlignment="1">
      <alignment vertical="center"/>
      <protection/>
    </xf>
    <xf numFmtId="217" fontId="26" fillId="0" borderId="21" xfId="23" applyNumberFormat="1" applyFont="1" applyBorder="1" applyAlignment="1">
      <alignment horizontal="right" vertical="center"/>
      <protection/>
    </xf>
    <xf numFmtId="217" fontId="26" fillId="0" borderId="0" xfId="23" applyNumberFormat="1" applyFont="1" applyBorder="1" applyAlignment="1">
      <alignment horizontal="right" vertical="center"/>
      <protection/>
    </xf>
    <xf numFmtId="217" fontId="26" fillId="0" borderId="37" xfId="23" applyNumberFormat="1" applyFont="1" applyBorder="1" applyAlignment="1">
      <alignment horizontal="right" vertical="center"/>
      <protection/>
    </xf>
    <xf numFmtId="217" fontId="26" fillId="0" borderId="18" xfId="23" applyNumberFormat="1" applyFont="1" applyBorder="1" applyAlignment="1">
      <alignment horizontal="right" vertical="center"/>
      <protection/>
    </xf>
    <xf numFmtId="217" fontId="26" fillId="0" borderId="36" xfId="23" applyNumberFormat="1" applyFont="1" applyBorder="1" applyAlignment="1">
      <alignment horizontal="right" vertical="center"/>
      <protection/>
    </xf>
    <xf numFmtId="217" fontId="26" fillId="0" borderId="38" xfId="23" applyNumberFormat="1" applyFont="1" applyBorder="1" applyAlignment="1">
      <alignment horizontal="right" vertical="center"/>
      <protection/>
    </xf>
    <xf numFmtId="217" fontId="26" fillId="0" borderId="1" xfId="23" applyNumberFormat="1" applyFont="1" applyBorder="1" applyAlignment="1">
      <alignment horizontal="right" vertical="center"/>
      <protection/>
    </xf>
    <xf numFmtId="217" fontId="26" fillId="0" borderId="9" xfId="23" applyNumberFormat="1" applyFont="1" applyBorder="1" applyAlignment="1">
      <alignment horizontal="right" vertical="center"/>
      <protection/>
    </xf>
    <xf numFmtId="0" fontId="0" fillId="0" borderId="0" xfId="23" applyFont="1" applyBorder="1" applyAlignment="1">
      <alignment horizontal="center" vertical="center"/>
      <protection/>
    </xf>
    <xf numFmtId="0" fontId="24" fillId="0" borderId="0" xfId="23" applyFont="1" applyBorder="1" applyAlignment="1">
      <alignment horizontal="left" vertical="center"/>
      <protection/>
    </xf>
    <xf numFmtId="217" fontId="26" fillId="0" borderId="11" xfId="23" applyNumberFormat="1" applyFont="1" applyBorder="1" applyAlignment="1">
      <alignment horizontal="right" vertical="center"/>
      <protection/>
    </xf>
    <xf numFmtId="219" fontId="26" fillId="0" borderId="1" xfId="23" applyNumberFormat="1" applyFont="1" applyBorder="1" applyAlignment="1">
      <alignment horizontal="left" vertical="center"/>
      <protection/>
    </xf>
    <xf numFmtId="220" fontId="26" fillId="0" borderId="0" xfId="23" applyNumberFormat="1" applyFont="1" applyBorder="1" applyAlignment="1">
      <alignment horizontal="right" vertical="center"/>
      <protection/>
    </xf>
    <xf numFmtId="217" fontId="26" fillId="0" borderId="8" xfId="23" applyNumberFormat="1" applyFont="1" applyBorder="1" applyAlignment="1">
      <alignment horizontal="right" vertical="center"/>
      <protection/>
    </xf>
    <xf numFmtId="219" fontId="26" fillId="0" borderId="9" xfId="23" applyNumberFormat="1" applyFont="1" applyBorder="1" applyAlignment="1">
      <alignment horizontal="left" vertical="center"/>
      <protection/>
    </xf>
    <xf numFmtId="220" fontId="26" fillId="0" borderId="36" xfId="23" applyNumberFormat="1" applyFont="1" applyBorder="1" applyAlignment="1">
      <alignment horizontal="right" vertical="center"/>
      <protection/>
    </xf>
    <xf numFmtId="0" fontId="26" fillId="0" borderId="0" xfId="23" applyFont="1" applyBorder="1">
      <alignment vertical="center"/>
      <protection/>
    </xf>
    <xf numFmtId="0" fontId="0" fillId="0" borderId="5" xfId="23" applyFont="1" applyBorder="1">
      <alignment vertical="center"/>
      <protection/>
    </xf>
    <xf numFmtId="0" fontId="7" fillId="0" borderId="10" xfId="23" applyFont="1" applyBorder="1" applyAlignment="1">
      <alignment horizontal="left" vertical="center" wrapText="1"/>
      <protection/>
    </xf>
    <xf numFmtId="0" fontId="7" fillId="0" borderId="39" xfId="23" applyFont="1" applyBorder="1" applyAlignment="1">
      <alignment horizontal="left" vertical="center" wrapText="1"/>
      <protection/>
    </xf>
    <xf numFmtId="0" fontId="7" fillId="0" borderId="7" xfId="23" applyFont="1" applyBorder="1" applyAlignment="1">
      <alignment horizontal="center" vertical="center" wrapText="1"/>
      <protection/>
    </xf>
    <xf numFmtId="0" fontId="0" fillId="0" borderId="0" xfId="23" applyFont="1" applyBorder="1">
      <alignment vertical="center"/>
      <protection/>
    </xf>
    <xf numFmtId="217" fontId="0" fillId="0" borderId="11" xfId="23" applyNumberFormat="1" applyFont="1" applyBorder="1" applyAlignment="1">
      <alignment horizontal="right" vertical="center"/>
      <protection/>
    </xf>
    <xf numFmtId="217" fontId="0" fillId="0" borderId="0" xfId="23" applyNumberFormat="1" applyFont="1" applyBorder="1" applyAlignment="1">
      <alignment horizontal="right" vertical="center"/>
      <protection/>
    </xf>
    <xf numFmtId="217" fontId="0" fillId="0" borderId="1" xfId="23" applyNumberFormat="1" applyFont="1" applyBorder="1" applyAlignment="1">
      <alignment horizontal="right" vertical="center"/>
      <protection/>
    </xf>
    <xf numFmtId="0" fontId="0" fillId="0" borderId="36" xfId="23" applyFont="1" applyBorder="1">
      <alignment vertical="center"/>
      <protection/>
    </xf>
    <xf numFmtId="217" fontId="0" fillId="0" borderId="8" xfId="23" applyNumberFormat="1" applyFont="1" applyBorder="1" applyAlignment="1">
      <alignment horizontal="right" vertical="center"/>
      <protection/>
    </xf>
    <xf numFmtId="217" fontId="0" fillId="0" borderId="36" xfId="23" applyNumberFormat="1" applyFont="1" applyBorder="1" applyAlignment="1">
      <alignment horizontal="right" vertical="center"/>
      <protection/>
    </xf>
    <xf numFmtId="217" fontId="0" fillId="0" borderId="9" xfId="23" applyNumberFormat="1" applyFont="1" applyBorder="1" applyAlignment="1">
      <alignment horizontal="right" vertical="center"/>
      <protection/>
    </xf>
    <xf numFmtId="0" fontId="7" fillId="0" borderId="0" xfId="0" applyFont="1" applyAlignment="1">
      <alignment horizontal="left" wrapText="1"/>
    </xf>
    <xf numFmtId="0" fontId="7" fillId="0" borderId="0" xfId="0" applyFont="1" applyBorder="1" applyAlignment="1">
      <alignment horizontal="center" vertical="center"/>
    </xf>
    <xf numFmtId="0" fontId="26" fillId="0" borderId="0" xfId="0" applyFont="1" applyAlignment="1">
      <alignment/>
    </xf>
    <xf numFmtId="0" fontId="26" fillId="0" borderId="0" xfId="0" applyFont="1" applyAlignment="1">
      <alignment horizontal="center" vertical="center"/>
    </xf>
    <xf numFmtId="0" fontId="24" fillId="0" borderId="0" xfId="0" applyFont="1" applyAlignment="1">
      <alignment/>
    </xf>
    <xf numFmtId="217" fontId="26" fillId="0" borderId="0" xfId="0" applyNumberFormat="1" applyFont="1" applyBorder="1" applyAlignment="1">
      <alignment horizontal="right" vertical="center"/>
    </xf>
    <xf numFmtId="217" fontId="26" fillId="0" borderId="37" xfId="0" applyNumberFormat="1" applyFont="1" applyBorder="1" applyAlignment="1">
      <alignment horizontal="right" vertical="center"/>
    </xf>
    <xf numFmtId="217" fontId="26" fillId="0" borderId="36" xfId="0" applyNumberFormat="1" applyFont="1" applyBorder="1" applyAlignment="1">
      <alignment horizontal="right" vertical="center"/>
    </xf>
    <xf numFmtId="217" fontId="26" fillId="0" borderId="38" xfId="0" applyNumberFormat="1" applyFont="1" applyBorder="1" applyAlignment="1">
      <alignment horizontal="right" vertical="center"/>
    </xf>
    <xf numFmtId="0" fontId="14" fillId="0" borderId="10" xfId="0" applyFont="1" applyBorder="1" applyAlignment="1">
      <alignment horizontal="center" vertical="center" wrapText="1"/>
    </xf>
    <xf numFmtId="0" fontId="14" fillId="0" borderId="11" xfId="0" applyFont="1" applyBorder="1" applyAlignment="1">
      <alignment vertical="center"/>
    </xf>
    <xf numFmtId="0" fontId="14" fillId="0" borderId="8" xfId="0" applyFont="1" applyBorder="1" applyAlignment="1">
      <alignment vertical="center"/>
    </xf>
    <xf numFmtId="0" fontId="7" fillId="0" borderId="0" xfId="0" applyNumberFormat="1" applyFont="1" applyAlignment="1">
      <alignment horizontal="right"/>
    </xf>
    <xf numFmtId="0" fontId="7" fillId="0" borderId="4" xfId="0" applyNumberFormat="1" applyFont="1" applyBorder="1" applyAlignment="1">
      <alignment horizontal="center" vertical="center"/>
    </xf>
    <xf numFmtId="0" fontId="7" fillId="0" borderId="6" xfId="0" applyNumberFormat="1" applyFont="1" applyBorder="1" applyAlignment="1">
      <alignment vertical="center"/>
    </xf>
    <xf numFmtId="0" fontId="7" fillId="0" borderId="39" xfId="0" applyNumberFormat="1" applyFont="1" applyBorder="1" applyAlignment="1">
      <alignment vertical="center"/>
    </xf>
    <xf numFmtId="0" fontId="7" fillId="0" borderId="7" xfId="0" applyNumberFormat="1" applyFont="1" applyBorder="1" applyAlignment="1">
      <alignment vertical="center"/>
    </xf>
    <xf numFmtId="0" fontId="7" fillId="0" borderId="18" xfId="0" applyNumberFormat="1" applyFont="1" applyBorder="1" applyAlignment="1">
      <alignment horizontal="center"/>
    </xf>
    <xf numFmtId="0" fontId="7" fillId="0" borderId="10" xfId="0" applyNumberFormat="1" applyFont="1" applyBorder="1" applyAlignment="1">
      <alignment horizontal="center" vertical="center" wrapText="1"/>
    </xf>
    <xf numFmtId="0" fontId="7" fillId="0" borderId="21" xfId="0" applyNumberFormat="1" applyFont="1" applyBorder="1" applyAlignment="1">
      <alignment vertical="center"/>
    </xf>
    <xf numFmtId="218" fontId="0" fillId="0" borderId="2" xfId="0" applyNumberFormat="1" applyFont="1" applyBorder="1" applyAlignment="1">
      <alignment horizontal="right" vertical="center"/>
    </xf>
    <xf numFmtId="217" fontId="0" fillId="0" borderId="0" xfId="0" applyNumberFormat="1" applyFont="1" applyBorder="1" applyAlignment="1">
      <alignment horizontal="right" vertical="center"/>
    </xf>
    <xf numFmtId="217" fontId="0" fillId="0" borderId="5" xfId="0" applyNumberFormat="1" applyFont="1" applyBorder="1" applyAlignment="1">
      <alignment horizontal="right" vertical="center"/>
    </xf>
    <xf numFmtId="217" fontId="0" fillId="0" borderId="3" xfId="0" applyNumberFormat="1" applyFont="1" applyBorder="1" applyAlignment="1">
      <alignment horizontal="right" vertical="center"/>
    </xf>
    <xf numFmtId="218" fontId="0" fillId="0" borderId="11" xfId="0" applyNumberFormat="1" applyFont="1" applyBorder="1" applyAlignment="1">
      <alignment horizontal="right" vertical="center"/>
    </xf>
    <xf numFmtId="217" fontId="0" fillId="0" borderId="1" xfId="0" applyNumberFormat="1" applyFont="1" applyBorder="1" applyAlignment="1">
      <alignment horizontal="right" vertical="center"/>
    </xf>
    <xf numFmtId="222" fontId="0" fillId="0" borderId="0" xfId="0" applyNumberFormat="1" applyFont="1" applyBorder="1" applyAlignment="1">
      <alignment horizontal="right" vertical="center"/>
    </xf>
    <xf numFmtId="0" fontId="7" fillId="0" borderId="18" xfId="0" applyNumberFormat="1" applyFont="1" applyBorder="1" applyAlignment="1">
      <alignment vertical="center"/>
    </xf>
    <xf numFmtId="218" fontId="0" fillId="0" borderId="8" xfId="0" applyNumberFormat="1" applyFont="1" applyBorder="1" applyAlignment="1">
      <alignment horizontal="right" vertical="center"/>
    </xf>
    <xf numFmtId="217" fontId="0" fillId="0" borderId="36" xfId="0" applyNumberFormat="1" applyFont="1" applyBorder="1" applyAlignment="1">
      <alignment horizontal="right" vertical="center"/>
    </xf>
    <xf numFmtId="217" fontId="0" fillId="0" borderId="9" xfId="0" applyNumberFormat="1" applyFont="1" applyBorder="1" applyAlignment="1">
      <alignment horizontal="right" vertical="center"/>
    </xf>
    <xf numFmtId="223" fontId="0" fillId="0" borderId="0" xfId="0" applyNumberFormat="1" applyBorder="1" applyAlignment="1">
      <alignment horizontal="right"/>
    </xf>
    <xf numFmtId="223" fontId="0" fillId="0" borderId="0" xfId="0" applyNumberFormat="1" applyAlignment="1">
      <alignment/>
    </xf>
    <xf numFmtId="0" fontId="7" fillId="0" borderId="5" xfId="0" applyFont="1" applyBorder="1" applyAlignment="1">
      <alignment/>
    </xf>
    <xf numFmtId="0" fontId="7" fillId="0" borderId="3" xfId="0" applyFont="1" applyBorder="1" applyAlignment="1">
      <alignment/>
    </xf>
    <xf numFmtId="0" fontId="7" fillId="0" borderId="18" xfId="0" applyFont="1" applyBorder="1" applyAlignment="1">
      <alignment/>
    </xf>
    <xf numFmtId="0" fontId="7" fillId="0" borderId="10" xfId="0" applyFont="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224" fontId="0" fillId="0" borderId="11" xfId="0" applyNumberFormat="1" applyBorder="1" applyAlignment="1">
      <alignment horizontal="right"/>
    </xf>
    <xf numFmtId="222" fontId="0" fillId="0" borderId="0" xfId="0" applyNumberFormat="1" applyBorder="1" applyAlignment="1">
      <alignment vertical="center"/>
    </xf>
    <xf numFmtId="222" fontId="0" fillId="0" borderId="1" xfId="0" applyNumberFormat="1" applyBorder="1" applyAlignment="1">
      <alignment vertical="center"/>
    </xf>
    <xf numFmtId="225" fontId="0" fillId="0" borderId="11" xfId="0" applyNumberFormat="1" applyBorder="1" applyAlignment="1">
      <alignment horizontal="right" vertical="center"/>
    </xf>
    <xf numFmtId="226" fontId="0" fillId="0" borderId="0" xfId="0" applyNumberFormat="1" applyBorder="1" applyAlignment="1">
      <alignment horizontal="right" vertical="center"/>
    </xf>
    <xf numFmtId="226" fontId="0" fillId="0" borderId="1" xfId="0" applyNumberFormat="1" applyBorder="1" applyAlignment="1">
      <alignment horizontal="right" vertical="center"/>
    </xf>
    <xf numFmtId="222" fontId="0" fillId="0" borderId="11" xfId="0" applyNumberFormat="1" applyBorder="1" applyAlignment="1">
      <alignment horizontal="right" vertical="center"/>
    </xf>
    <xf numFmtId="227" fontId="0" fillId="0" borderId="0" xfId="0" applyNumberFormat="1" applyBorder="1" applyAlignment="1">
      <alignment horizontal="right" vertical="center"/>
    </xf>
    <xf numFmtId="0" fontId="7" fillId="0" borderId="18" xfId="0" applyFont="1" applyBorder="1" applyAlignment="1">
      <alignment vertical="center"/>
    </xf>
    <xf numFmtId="225" fontId="0" fillId="0" borderId="8" xfId="0" applyNumberFormat="1" applyBorder="1" applyAlignment="1">
      <alignment horizontal="right" vertical="center"/>
    </xf>
    <xf numFmtId="226" fontId="0" fillId="0" borderId="36" xfId="0" applyNumberFormat="1" applyBorder="1" applyAlignment="1">
      <alignment horizontal="right" vertical="center"/>
    </xf>
    <xf numFmtId="226" fontId="0" fillId="0" borderId="9" xfId="0" applyNumberFormat="1" applyBorder="1" applyAlignment="1">
      <alignment horizontal="right" vertical="center"/>
    </xf>
    <xf numFmtId="0" fontId="0" fillId="0" borderId="0" xfId="0" applyFont="1" applyAlignment="1">
      <alignment/>
    </xf>
    <xf numFmtId="0" fontId="0" fillId="0" borderId="2" xfId="0" applyBorder="1" applyAlignment="1">
      <alignment/>
    </xf>
    <xf numFmtId="0" fontId="7" fillId="0" borderId="6" xfId="0" applyFont="1" applyBorder="1" applyAlignment="1">
      <alignment/>
    </xf>
    <xf numFmtId="0" fontId="7" fillId="0" borderId="39" xfId="0" applyFont="1" applyBorder="1" applyAlignment="1">
      <alignment/>
    </xf>
    <xf numFmtId="0" fontId="7" fillId="0" borderId="39" xfId="0" applyFont="1" applyBorder="1" applyAlignment="1">
      <alignment horizontal="distributed" vertical="center"/>
    </xf>
    <xf numFmtId="0" fontId="0" fillId="0" borderId="8" xfId="0" applyBorder="1" applyAlignment="1">
      <alignment/>
    </xf>
    <xf numFmtId="0" fontId="7" fillId="0" borderId="0" xfId="0" applyFont="1" applyBorder="1" applyAlignment="1">
      <alignment horizontal="center" vertical="center" wrapText="1"/>
    </xf>
    <xf numFmtId="221" fontId="0" fillId="0" borderId="2" xfId="0" applyNumberFormat="1" applyBorder="1" applyAlignment="1">
      <alignment vertical="center"/>
    </xf>
    <xf numFmtId="208" fontId="0" fillId="0" borderId="4" xfId="0" applyNumberFormat="1" applyBorder="1" applyAlignment="1">
      <alignment horizontal="right" vertical="center"/>
    </xf>
    <xf numFmtId="208" fontId="0" fillId="0" borderId="5" xfId="0" applyNumberFormat="1" applyBorder="1" applyAlignment="1">
      <alignment horizontal="right" vertical="center"/>
    </xf>
    <xf numFmtId="208" fontId="0" fillId="0" borderId="5" xfId="0" applyNumberFormat="1" applyFill="1" applyBorder="1" applyAlignment="1">
      <alignment horizontal="right" vertical="center"/>
    </xf>
    <xf numFmtId="43" fontId="0" fillId="0" borderId="3" xfId="0" applyNumberFormat="1" applyFill="1" applyBorder="1" applyAlignment="1">
      <alignment horizontal="right" vertical="center"/>
    </xf>
    <xf numFmtId="208" fontId="0" fillId="0" borderId="2" xfId="0" applyNumberFormat="1" applyBorder="1" applyAlignment="1">
      <alignment vertical="center"/>
    </xf>
    <xf numFmtId="221" fontId="0" fillId="0" borderId="11" xfId="0" applyNumberFormat="1" applyBorder="1" applyAlignment="1">
      <alignment vertical="center"/>
    </xf>
    <xf numFmtId="208" fontId="0" fillId="0" borderId="21" xfId="0" applyNumberFormat="1" applyBorder="1" applyAlignment="1">
      <alignment horizontal="right" vertical="center"/>
    </xf>
    <xf numFmtId="208" fontId="0" fillId="0" borderId="0" xfId="0" applyNumberFormat="1" applyBorder="1" applyAlignment="1">
      <alignment horizontal="right" vertical="center"/>
    </xf>
    <xf numFmtId="43" fontId="0" fillId="0" borderId="1" xfId="0" applyNumberFormat="1" applyBorder="1" applyAlignment="1">
      <alignment horizontal="right" vertical="center"/>
    </xf>
    <xf numFmtId="208" fontId="0" fillId="0" borderId="11" xfId="0" applyNumberFormat="1" applyBorder="1" applyAlignment="1">
      <alignment vertical="center"/>
    </xf>
    <xf numFmtId="208" fontId="0" fillId="0" borderId="1" xfId="0" applyNumberFormat="1" applyBorder="1" applyAlignment="1">
      <alignment horizontal="right" vertical="center"/>
    </xf>
    <xf numFmtId="43" fontId="0" fillId="0" borderId="0" xfId="0" applyNumberFormat="1" applyBorder="1" applyAlignment="1">
      <alignment horizontal="right" vertical="center"/>
    </xf>
    <xf numFmtId="221" fontId="0" fillId="0" borderId="8" xfId="0" applyNumberFormat="1" applyBorder="1" applyAlignment="1">
      <alignment vertical="center"/>
    </xf>
    <xf numFmtId="208" fontId="0" fillId="0" borderId="18" xfId="0" applyNumberFormat="1" applyBorder="1" applyAlignment="1">
      <alignment horizontal="right" vertical="center"/>
    </xf>
    <xf numFmtId="208" fontId="0" fillId="0" borderId="36" xfId="0" applyNumberFormat="1" applyBorder="1" applyAlignment="1">
      <alignment horizontal="right" vertical="center"/>
    </xf>
    <xf numFmtId="43" fontId="0" fillId="0" borderId="9" xfId="0" applyNumberFormat="1" applyBorder="1" applyAlignment="1">
      <alignment horizontal="right" vertical="center"/>
    </xf>
    <xf numFmtId="208" fontId="0" fillId="0" borderId="8" xfId="0" applyNumberFormat="1" applyBorder="1" applyAlignment="1">
      <alignment vertical="center"/>
    </xf>
    <xf numFmtId="0" fontId="7" fillId="0" borderId="6" xfId="0" applyFont="1" applyBorder="1" applyAlignment="1">
      <alignment horizontal="center"/>
    </xf>
    <xf numFmtId="0" fontId="7" fillId="0" borderId="39"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vertical="center"/>
    </xf>
    <xf numFmtId="221" fontId="0" fillId="0" borderId="10" xfId="0" applyNumberFormat="1" applyFont="1" applyBorder="1" applyAlignment="1">
      <alignment vertical="center"/>
    </xf>
    <xf numFmtId="208" fontId="0" fillId="0" borderId="6" xfId="0" applyNumberFormat="1" applyFont="1" applyBorder="1" applyAlignment="1">
      <alignment vertical="center"/>
    </xf>
    <xf numFmtId="208" fontId="0" fillId="0" borderId="39" xfId="0" applyNumberFormat="1" applyFont="1" applyBorder="1" applyAlignment="1">
      <alignment vertical="center"/>
    </xf>
    <xf numFmtId="208" fontId="0" fillId="0" borderId="7" xfId="0" applyNumberFormat="1" applyFont="1" applyBorder="1" applyAlignment="1">
      <alignment vertical="center"/>
    </xf>
    <xf numFmtId="208" fontId="0" fillId="0" borderId="0" xfId="0" applyNumberFormat="1" applyAlignment="1">
      <alignment/>
    </xf>
    <xf numFmtId="0" fontId="0" fillId="0" borderId="6" xfId="0" applyBorder="1" applyAlignment="1">
      <alignment horizontal="center" vertical="center"/>
    </xf>
    <xf numFmtId="0" fontId="0" fillId="0" borderId="7" xfId="0" applyBorder="1" applyAlignment="1">
      <alignment horizontal="center" vertical="center"/>
    </xf>
    <xf numFmtId="216" fontId="0" fillId="0" borderId="0" xfId="0" applyNumberFormat="1" applyFill="1" applyBorder="1" applyAlignment="1">
      <alignment vertical="center"/>
    </xf>
    <xf numFmtId="208" fontId="0" fillId="0" borderId="4" xfId="0" applyNumberFormat="1" applyFill="1" applyBorder="1" applyAlignment="1">
      <alignment vertical="center"/>
    </xf>
    <xf numFmtId="208" fontId="0" fillId="0" borderId="5" xfId="0" applyNumberFormat="1" applyFill="1" applyBorder="1" applyAlignment="1">
      <alignment vertical="center"/>
    </xf>
    <xf numFmtId="208" fontId="0" fillId="0" borderId="3" xfId="0" applyNumberFormat="1" applyFill="1" applyBorder="1" applyAlignment="1">
      <alignment vertical="center"/>
    </xf>
    <xf numFmtId="208" fontId="0" fillId="0" borderId="21" xfId="0" applyNumberFormat="1" applyFill="1" applyBorder="1" applyAlignment="1">
      <alignment vertical="center"/>
    </xf>
    <xf numFmtId="208" fontId="0" fillId="0" borderId="0" xfId="0" applyNumberFormat="1" applyFill="1" applyBorder="1" applyAlignment="1">
      <alignment vertical="center"/>
    </xf>
    <xf numFmtId="208" fontId="0" fillId="0" borderId="1" xfId="0" applyNumberFormat="1" applyFill="1" applyBorder="1" applyAlignment="1">
      <alignment vertical="center"/>
    </xf>
    <xf numFmtId="216" fontId="0" fillId="0" borderId="8" xfId="0" applyNumberFormat="1" applyFill="1" applyBorder="1" applyAlignment="1">
      <alignment vertical="center"/>
    </xf>
    <xf numFmtId="208" fontId="0" fillId="0" borderId="18" xfId="0" applyNumberFormat="1" applyFill="1" applyBorder="1" applyAlignment="1">
      <alignment vertical="center"/>
    </xf>
    <xf numFmtId="208" fontId="0" fillId="0" borderId="36" xfId="0" applyNumberFormat="1" applyFill="1" applyBorder="1" applyAlignment="1">
      <alignment vertical="center"/>
    </xf>
    <xf numFmtId="208" fontId="0" fillId="0" borderId="9" xfId="0" applyNumberFormat="1" applyFill="1" applyBorder="1" applyAlignment="1">
      <alignment vertical="center"/>
    </xf>
    <xf numFmtId="0" fontId="0" fillId="0" borderId="39" xfId="0" applyBorder="1" applyAlignment="1">
      <alignment horizontal="distributed" vertical="center"/>
    </xf>
    <xf numFmtId="0" fontId="7" fillId="0" borderId="39" xfId="0" applyFont="1" applyBorder="1" applyAlignment="1">
      <alignment horizontal="center" vertical="center"/>
    </xf>
    <xf numFmtId="216" fontId="0" fillId="0" borderId="2" xfId="0" applyNumberFormat="1" applyFont="1" applyBorder="1" applyAlignment="1">
      <alignment vertical="center"/>
    </xf>
    <xf numFmtId="222" fontId="0" fillId="0" borderId="5" xfId="0" applyNumberFormat="1" applyFont="1" applyBorder="1" applyAlignment="1">
      <alignment vertical="center"/>
    </xf>
    <xf numFmtId="208" fontId="0" fillId="0" borderId="5" xfId="0" applyNumberFormat="1" applyFont="1" applyBorder="1" applyAlignment="1">
      <alignment vertical="center"/>
    </xf>
    <xf numFmtId="216" fontId="0" fillId="0" borderId="37" xfId="0" applyNumberFormat="1" applyFont="1" applyBorder="1" applyAlignment="1">
      <alignment vertical="center"/>
    </xf>
    <xf numFmtId="216" fontId="0" fillId="0" borderId="11" xfId="0" applyNumberFormat="1" applyFont="1" applyBorder="1" applyAlignment="1">
      <alignment vertical="center"/>
    </xf>
    <xf numFmtId="222" fontId="0" fillId="0" borderId="0" xfId="0" applyNumberFormat="1" applyFont="1" applyBorder="1" applyAlignment="1">
      <alignment vertical="center"/>
    </xf>
    <xf numFmtId="208" fontId="0" fillId="0" borderId="0" xfId="0" applyNumberFormat="1" applyFont="1" applyBorder="1" applyAlignment="1">
      <alignment vertical="center"/>
    </xf>
    <xf numFmtId="216" fontId="0" fillId="0" borderId="8" xfId="0" applyNumberFormat="1" applyFont="1" applyBorder="1" applyAlignment="1">
      <alignment vertical="center"/>
    </xf>
    <xf numFmtId="222" fontId="0" fillId="0" borderId="36" xfId="0" applyNumberFormat="1" applyFont="1" applyBorder="1" applyAlignment="1">
      <alignment vertical="center"/>
    </xf>
    <xf numFmtId="208" fontId="0" fillId="0" borderId="36" xfId="0" applyNumberFormat="1" applyFont="1" applyBorder="1" applyAlignment="1">
      <alignment vertical="center"/>
    </xf>
    <xf numFmtId="216" fontId="0" fillId="0" borderId="38" xfId="0" applyNumberFormat="1" applyFont="1" applyBorder="1" applyAlignment="1">
      <alignment vertical="center"/>
    </xf>
    <xf numFmtId="0" fontId="0" fillId="0" borderId="0" xfId="0" applyAlignment="1">
      <alignment horizontal="center"/>
    </xf>
    <xf numFmtId="0" fontId="7" fillId="0" borderId="6" xfId="0" applyFont="1" applyBorder="1" applyAlignment="1">
      <alignment vertical="center"/>
    </xf>
    <xf numFmtId="0" fontId="7" fillId="0" borderId="39" xfId="0" applyFont="1" applyBorder="1" applyAlignment="1">
      <alignment vertical="center"/>
    </xf>
    <xf numFmtId="221" fontId="0" fillId="0" borderId="2" xfId="0" applyNumberFormat="1" applyFill="1" applyBorder="1" applyAlignment="1">
      <alignment vertical="center"/>
    </xf>
    <xf numFmtId="208" fontId="0" fillId="0" borderId="1" xfId="0" applyNumberFormat="1" applyBorder="1" applyAlignment="1">
      <alignment vertical="center"/>
    </xf>
    <xf numFmtId="208" fontId="0" fillId="0" borderId="0" xfId="0" applyNumberFormat="1" applyBorder="1" applyAlignment="1">
      <alignment vertical="center"/>
    </xf>
    <xf numFmtId="208" fontId="0" fillId="0" borderId="9" xfId="0" applyNumberFormat="1" applyBorder="1" applyAlignment="1">
      <alignment vertical="center"/>
    </xf>
    <xf numFmtId="208" fontId="0" fillId="0" borderId="36" xfId="0" applyNumberFormat="1" applyBorder="1" applyAlignment="1">
      <alignment vertical="center"/>
    </xf>
    <xf numFmtId="0" fontId="0" fillId="0" borderId="6" xfId="0" applyBorder="1" applyAlignment="1">
      <alignment/>
    </xf>
    <xf numFmtId="0" fontId="0" fillId="0" borderId="39" xfId="0" applyBorder="1" applyAlignment="1">
      <alignment horizontal="center"/>
    </xf>
    <xf numFmtId="208" fontId="0" fillId="0" borderId="4" xfId="0" applyNumberFormat="1" applyBorder="1" applyAlignment="1">
      <alignment vertical="center"/>
    </xf>
    <xf numFmtId="208" fontId="0" fillId="0" borderId="5" xfId="0" applyNumberFormat="1" applyBorder="1" applyAlignment="1">
      <alignment vertical="center"/>
    </xf>
    <xf numFmtId="208" fontId="0" fillId="0" borderId="21" xfId="0" applyNumberFormat="1" applyBorder="1" applyAlignment="1">
      <alignment vertical="center"/>
    </xf>
    <xf numFmtId="208" fontId="0" fillId="0" borderId="18" xfId="0" applyNumberFormat="1" applyBorder="1" applyAlignment="1">
      <alignment vertical="center"/>
    </xf>
    <xf numFmtId="221" fontId="0" fillId="0" borderId="10" xfId="0" applyNumberFormat="1" applyBorder="1" applyAlignment="1">
      <alignment vertical="center"/>
    </xf>
    <xf numFmtId="208" fontId="0" fillId="0" borderId="39" xfId="0" applyNumberFormat="1" applyBorder="1" applyAlignment="1">
      <alignment vertical="center"/>
    </xf>
    <xf numFmtId="208" fontId="7" fillId="0" borderId="0" xfId="0" applyNumberFormat="1" applyFont="1" applyAlignment="1">
      <alignment/>
    </xf>
    <xf numFmtId="208" fontId="0" fillId="0" borderId="3" xfId="0" applyNumberFormat="1" applyBorder="1" applyAlignment="1">
      <alignment vertical="center"/>
    </xf>
    <xf numFmtId="0" fontId="7" fillId="0" borderId="3" xfId="0" applyFont="1" applyFill="1" applyBorder="1" applyAlignment="1">
      <alignment/>
    </xf>
    <xf numFmtId="0" fontId="7" fillId="0" borderId="10" xfId="0" applyFont="1" applyBorder="1" applyAlignment="1">
      <alignment/>
    </xf>
    <xf numFmtId="221" fontId="0" fillId="0" borderId="0" xfId="0" applyNumberFormat="1" applyFill="1" applyBorder="1" applyAlignment="1">
      <alignment vertical="center"/>
    </xf>
    <xf numFmtId="221" fontId="0" fillId="0" borderId="21" xfId="0" applyNumberFormat="1" applyFill="1" applyBorder="1" applyAlignment="1">
      <alignment vertical="center"/>
    </xf>
    <xf numFmtId="221" fontId="0" fillId="0" borderId="3" xfId="0" applyNumberFormat="1" applyFill="1" applyBorder="1" applyAlignment="1">
      <alignment horizontal="left" vertical="center"/>
    </xf>
    <xf numFmtId="0" fontId="0" fillId="0" borderId="3" xfId="0" applyBorder="1" applyAlignment="1">
      <alignment horizontal="left" vertical="center"/>
    </xf>
    <xf numFmtId="208" fontId="0" fillId="0" borderId="0" xfId="0" applyNumberFormat="1" applyAlignment="1">
      <alignment vertical="center"/>
    </xf>
    <xf numFmtId="221" fontId="0" fillId="0" borderId="0" xfId="0" applyNumberFormat="1" applyBorder="1" applyAlignment="1">
      <alignment vertical="center"/>
    </xf>
    <xf numFmtId="221" fontId="0" fillId="0" borderId="21" xfId="0" applyNumberFormat="1" applyBorder="1" applyAlignment="1">
      <alignment vertical="center"/>
    </xf>
    <xf numFmtId="221" fontId="0" fillId="0" borderId="1" xfId="0" applyNumberFormat="1" applyBorder="1" applyAlignment="1">
      <alignment horizontal="left" vertical="center"/>
    </xf>
    <xf numFmtId="0" fontId="0" fillId="0" borderId="1" xfId="0" applyBorder="1" applyAlignment="1">
      <alignment horizontal="left" vertical="center"/>
    </xf>
    <xf numFmtId="221" fontId="0" fillId="0" borderId="36" xfId="0" applyNumberFormat="1" applyBorder="1" applyAlignment="1">
      <alignment vertical="center"/>
    </xf>
    <xf numFmtId="221" fontId="0" fillId="0" borderId="18" xfId="0" applyNumberFormat="1" applyBorder="1" applyAlignment="1">
      <alignment vertical="center"/>
    </xf>
    <xf numFmtId="221" fontId="0" fillId="0" borderId="9" xfId="0" applyNumberFormat="1" applyBorder="1" applyAlignment="1">
      <alignment horizontal="left" vertical="center"/>
    </xf>
    <xf numFmtId="218" fontId="0" fillId="0" borderId="0" xfId="0" applyNumberFormat="1" applyFont="1" applyBorder="1" applyAlignment="1">
      <alignment vertical="center"/>
    </xf>
    <xf numFmtId="218" fontId="0" fillId="0" borderId="4" xfId="0" applyNumberFormat="1" applyFont="1" applyBorder="1" applyAlignment="1">
      <alignment vertical="center"/>
    </xf>
    <xf numFmtId="218" fontId="0" fillId="0" borderId="1" xfId="0" applyNumberFormat="1" applyFont="1" applyBorder="1" applyAlignment="1">
      <alignment vertical="center"/>
    </xf>
    <xf numFmtId="218" fontId="0" fillId="0" borderId="21" xfId="0" applyNumberFormat="1" applyFont="1" applyBorder="1" applyAlignment="1">
      <alignment vertical="center"/>
    </xf>
    <xf numFmtId="0" fontId="7" fillId="0" borderId="40" xfId="0" applyFont="1" applyBorder="1" applyAlignment="1">
      <alignment vertical="center"/>
    </xf>
    <xf numFmtId="218" fontId="0" fillId="0" borderId="40" xfId="0" applyNumberFormat="1" applyFont="1" applyBorder="1" applyAlignment="1">
      <alignment vertical="center"/>
    </xf>
    <xf numFmtId="218" fontId="0" fillId="0" borderId="41" xfId="0" applyNumberFormat="1" applyFont="1" applyBorder="1" applyAlignment="1">
      <alignment vertical="center"/>
    </xf>
    <xf numFmtId="218" fontId="0" fillId="0" borderId="42" xfId="0" applyNumberFormat="1" applyFont="1" applyBorder="1" applyAlignment="1">
      <alignment vertical="center"/>
    </xf>
    <xf numFmtId="0" fontId="6" fillId="0" borderId="43" xfId="0" applyFont="1" applyBorder="1" applyAlignment="1">
      <alignment vertical="center"/>
    </xf>
    <xf numFmtId="218" fontId="0" fillId="0" borderId="44" xfId="0" applyNumberFormat="1" applyFont="1" applyBorder="1" applyAlignment="1">
      <alignment vertical="center"/>
    </xf>
    <xf numFmtId="218" fontId="0" fillId="0" borderId="45" xfId="0" applyNumberFormat="1" applyFont="1" applyBorder="1" applyAlignment="1">
      <alignment vertical="center"/>
    </xf>
    <xf numFmtId="0" fontId="6" fillId="0" borderId="8" xfId="0" applyFont="1" applyBorder="1" applyAlignment="1">
      <alignment vertical="center"/>
    </xf>
    <xf numFmtId="218" fontId="0" fillId="0" borderId="18" xfId="0" applyNumberFormat="1" applyFont="1" applyBorder="1" applyAlignment="1">
      <alignment vertical="center"/>
    </xf>
    <xf numFmtId="218" fontId="0" fillId="0" borderId="36" xfId="0" applyNumberFormat="1" applyFont="1" applyBorder="1" applyAlignment="1">
      <alignment vertical="center"/>
    </xf>
    <xf numFmtId="218" fontId="0" fillId="0" borderId="9" xfId="0" applyNumberFormat="1" applyFont="1" applyBorder="1" applyAlignment="1">
      <alignment vertical="center"/>
    </xf>
    <xf numFmtId="0" fontId="6" fillId="0" borderId="0" xfId="0" applyFont="1" applyBorder="1" applyAlignment="1">
      <alignment vertical="center"/>
    </xf>
    <xf numFmtId="221" fontId="0" fillId="0" borderId="0" xfId="0" applyNumberFormat="1" applyFont="1" applyBorder="1" applyAlignment="1">
      <alignment vertical="center"/>
    </xf>
    <xf numFmtId="221" fontId="0" fillId="0" borderId="4" xfId="0" applyNumberFormat="1" applyFont="1" applyBorder="1" applyAlignment="1">
      <alignment vertical="center"/>
    </xf>
    <xf numFmtId="221" fontId="0" fillId="0" borderId="3" xfId="0" applyNumberFormat="1" applyFont="1" applyBorder="1" applyAlignment="1">
      <alignment vertical="center"/>
    </xf>
    <xf numFmtId="221" fontId="0" fillId="0" borderId="21" xfId="0" applyNumberFormat="1" applyFont="1" applyBorder="1" applyAlignment="1">
      <alignment vertical="center"/>
    </xf>
    <xf numFmtId="221" fontId="0" fillId="0" borderId="1" xfId="0" applyNumberFormat="1" applyFont="1" applyBorder="1" applyAlignment="1">
      <alignment vertical="center"/>
    </xf>
    <xf numFmtId="0" fontId="7" fillId="0" borderId="46" xfId="0" applyFont="1" applyBorder="1" applyAlignment="1">
      <alignment vertical="center"/>
    </xf>
    <xf numFmtId="221" fontId="0" fillId="0" borderId="40" xfId="0" applyNumberFormat="1" applyFont="1" applyBorder="1" applyAlignment="1">
      <alignment vertical="center"/>
    </xf>
    <xf numFmtId="221" fontId="0" fillId="0" borderId="41" xfId="0" applyNumberFormat="1" applyFont="1" applyBorder="1" applyAlignment="1">
      <alignment vertical="center"/>
    </xf>
    <xf numFmtId="221" fontId="0" fillId="0" borderId="42" xfId="0" applyNumberFormat="1" applyFont="1" applyBorder="1" applyAlignment="1">
      <alignment vertical="center"/>
    </xf>
    <xf numFmtId="0" fontId="6" fillId="0" borderId="11" xfId="0" applyFont="1" applyBorder="1" applyAlignment="1">
      <alignment vertical="center"/>
    </xf>
    <xf numFmtId="221" fontId="0" fillId="0" borderId="18" xfId="0" applyNumberFormat="1" applyFont="1" applyBorder="1" applyAlignment="1">
      <alignment vertical="center"/>
    </xf>
    <xf numFmtId="221" fontId="0" fillId="0" borderId="36" xfId="0" applyNumberFormat="1" applyFont="1" applyBorder="1" applyAlignment="1">
      <alignment vertical="center"/>
    </xf>
    <xf numFmtId="221" fontId="0" fillId="0" borderId="9" xfId="0" applyNumberFormat="1" applyFont="1" applyBorder="1" applyAlignment="1">
      <alignment vertical="center"/>
    </xf>
    <xf numFmtId="221" fontId="0" fillId="0" borderId="0" xfId="0" applyNumberFormat="1" applyFont="1" applyBorder="1" applyAlignment="1">
      <alignment horizontal="right" vertical="center"/>
    </xf>
    <xf numFmtId="221" fontId="0" fillId="0" borderId="1" xfId="0" applyNumberFormat="1" applyFont="1" applyBorder="1" applyAlignment="1">
      <alignment horizontal="right" vertical="center"/>
    </xf>
    <xf numFmtId="43" fontId="0" fillId="0" borderId="0" xfId="0" applyNumberFormat="1" applyFont="1" applyBorder="1" applyAlignment="1">
      <alignment horizontal="right" vertical="center"/>
    </xf>
    <xf numFmtId="221" fontId="0" fillId="0" borderId="21" xfId="0" applyNumberFormat="1" applyFont="1" applyFill="1" applyBorder="1" applyAlignment="1">
      <alignment vertical="center"/>
    </xf>
    <xf numFmtId="221" fontId="0" fillId="0" borderId="0" xfId="0" applyNumberFormat="1" applyFont="1" applyFill="1" applyBorder="1" applyAlignment="1">
      <alignment horizontal="right" vertical="center"/>
    </xf>
    <xf numFmtId="0" fontId="7" fillId="0" borderId="11" xfId="0" applyFont="1" applyBorder="1" applyAlignment="1">
      <alignment vertical="center" shrinkToFit="1"/>
    </xf>
    <xf numFmtId="221" fontId="0" fillId="0" borderId="41" xfId="0" applyNumberFormat="1" applyFont="1" applyBorder="1" applyAlignment="1">
      <alignment horizontal="right" vertical="center"/>
    </xf>
    <xf numFmtId="221" fontId="0" fillId="0" borderId="42" xfId="0" applyNumberFormat="1" applyFont="1" applyBorder="1" applyAlignment="1">
      <alignment horizontal="right" vertical="center"/>
    </xf>
    <xf numFmtId="221" fontId="0" fillId="0" borderId="40" xfId="0" applyNumberFormat="1" applyFont="1" applyFill="1" applyBorder="1" applyAlignment="1">
      <alignment vertical="center"/>
    </xf>
    <xf numFmtId="221" fontId="0" fillId="0" borderId="41" xfId="0" applyNumberFormat="1" applyFont="1" applyFill="1" applyBorder="1" applyAlignment="1">
      <alignment horizontal="right" vertical="center"/>
    </xf>
    <xf numFmtId="221" fontId="0" fillId="0" borderId="42" xfId="0" applyNumberFormat="1" applyFont="1" applyFill="1" applyBorder="1" applyAlignment="1">
      <alignment horizontal="right" vertical="center"/>
    </xf>
    <xf numFmtId="221" fontId="0" fillId="0" borderId="0" xfId="0" applyNumberFormat="1" applyFont="1" applyFill="1" applyBorder="1" applyAlignment="1">
      <alignment vertical="center"/>
    </xf>
    <xf numFmtId="221" fontId="0" fillId="0" borderId="18" xfId="0" applyNumberFormat="1" applyFont="1" applyFill="1" applyBorder="1" applyAlignment="1">
      <alignment vertical="center"/>
    </xf>
    <xf numFmtId="221" fontId="0" fillId="0" borderId="36" xfId="0" applyNumberFormat="1" applyFont="1" applyFill="1" applyBorder="1" applyAlignment="1">
      <alignment vertical="center"/>
    </xf>
    <xf numFmtId="0" fontId="7" fillId="0" borderId="7" xfId="0" applyFont="1" applyBorder="1" applyAlignment="1">
      <alignment vertical="center"/>
    </xf>
    <xf numFmtId="0" fontId="7" fillId="0" borderId="0" xfId="0" applyFont="1" applyAlignment="1">
      <alignment vertical="top"/>
    </xf>
    <xf numFmtId="221" fontId="0" fillId="0" borderId="5" xfId="0" applyNumberFormat="1" applyFont="1" applyBorder="1" applyAlignment="1">
      <alignment vertical="center"/>
    </xf>
    <xf numFmtId="0" fontId="7" fillId="0" borderId="1" xfId="0" applyFont="1" applyFill="1" applyBorder="1"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horizontal="right"/>
    </xf>
    <xf numFmtId="0" fontId="7" fillId="0" borderId="10" xfId="0" applyFont="1" applyFill="1" applyBorder="1" applyAlignment="1">
      <alignment horizontal="center"/>
    </xf>
    <xf numFmtId="0" fontId="7" fillId="0" borderId="10" xfId="0" applyFont="1" applyFill="1" applyBorder="1" applyAlignment="1">
      <alignment horizontal="center" vertical="center" wrapText="1"/>
    </xf>
    <xf numFmtId="208" fontId="0" fillId="0" borderId="2" xfId="0" applyNumberFormat="1" applyFill="1" applyBorder="1" applyAlignment="1">
      <alignment vertical="center"/>
    </xf>
    <xf numFmtId="0" fontId="0" fillId="0" borderId="3" xfId="0" applyFill="1" applyBorder="1" applyAlignment="1">
      <alignment horizontal="left" vertical="center"/>
    </xf>
    <xf numFmtId="214" fontId="0" fillId="0" borderId="4" xfId="0" applyNumberFormat="1" applyFill="1" applyBorder="1" applyAlignment="1">
      <alignment vertical="center"/>
    </xf>
    <xf numFmtId="0" fontId="0" fillId="0" borderId="0" xfId="0" applyFill="1" applyAlignment="1">
      <alignment vertical="center"/>
    </xf>
    <xf numFmtId="208" fontId="0" fillId="0" borderId="0" xfId="0" applyNumberFormat="1" applyFill="1" applyAlignment="1">
      <alignment vertical="center"/>
    </xf>
    <xf numFmtId="208" fontId="0" fillId="0" borderId="11" xfId="0" applyNumberFormat="1" applyFill="1" applyBorder="1" applyAlignment="1">
      <alignment vertical="center"/>
    </xf>
    <xf numFmtId="0" fontId="0" fillId="0" borderId="1" xfId="0" applyFill="1" applyBorder="1" applyAlignment="1">
      <alignment horizontal="left" vertical="center"/>
    </xf>
    <xf numFmtId="214" fontId="0" fillId="0" borderId="21" xfId="0" applyNumberFormat="1" applyFill="1" applyBorder="1" applyAlignment="1">
      <alignment vertical="center"/>
    </xf>
    <xf numFmtId="0" fontId="0" fillId="0" borderId="0" xfId="0" applyFill="1" applyBorder="1" applyAlignment="1">
      <alignment vertical="center"/>
    </xf>
    <xf numFmtId="221" fontId="0" fillId="0" borderId="1" xfId="0" applyNumberFormat="1" applyFill="1" applyBorder="1" applyAlignment="1">
      <alignment horizontal="left" vertical="center"/>
    </xf>
    <xf numFmtId="214" fontId="0" fillId="0" borderId="0" xfId="0" applyNumberFormat="1" applyFill="1" applyBorder="1" applyAlignment="1">
      <alignment vertical="center"/>
    </xf>
    <xf numFmtId="0" fontId="0" fillId="0" borderId="1"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right" vertical="center"/>
    </xf>
    <xf numFmtId="0" fontId="0" fillId="0" borderId="11" xfId="0" applyBorder="1" applyAlignment="1">
      <alignment vertical="center"/>
    </xf>
    <xf numFmtId="0" fontId="0" fillId="0" borderId="1" xfId="0" applyBorder="1" applyAlignment="1">
      <alignment vertical="center"/>
    </xf>
    <xf numFmtId="0" fontId="0" fillId="0" borderId="9" xfId="0" applyNumberFormat="1" applyBorder="1" applyAlignment="1">
      <alignment horizontal="right" vertical="center"/>
    </xf>
    <xf numFmtId="0" fontId="0" fillId="0" borderId="11" xfId="0" applyBorder="1" applyAlignment="1">
      <alignment horizontal="right" vertical="center"/>
    </xf>
    <xf numFmtId="0" fontId="0" fillId="0" borderId="0" xfId="0" applyFont="1" applyBorder="1" applyAlignment="1">
      <alignment/>
    </xf>
    <xf numFmtId="0" fontId="7" fillId="0" borderId="0" xfId="0" applyFont="1" applyAlignment="1">
      <alignment horizontal="left" vertical="center"/>
    </xf>
    <xf numFmtId="0" fontId="22" fillId="0" borderId="21" xfId="23" applyFont="1" applyBorder="1" applyAlignment="1">
      <alignment horizontal="center" vertical="center"/>
      <protection/>
    </xf>
    <xf numFmtId="0" fontId="22" fillId="0" borderId="0" xfId="23" applyFont="1" applyBorder="1" applyAlignment="1">
      <alignment horizontal="center" vertical="center" wrapText="1"/>
      <protection/>
    </xf>
    <xf numFmtId="0" fontId="22" fillId="0" borderId="0" xfId="23" applyFont="1" applyBorder="1" applyAlignment="1">
      <alignment horizontal="center" vertical="center"/>
      <protection/>
    </xf>
    <xf numFmtId="0" fontId="22" fillId="0" borderId="1" xfId="23" applyFont="1" applyBorder="1" applyAlignment="1">
      <alignment horizontal="center" vertical="center"/>
      <protection/>
    </xf>
    <xf numFmtId="0" fontId="0" fillId="0" borderId="0" xfId="0" applyNumberFormat="1" applyAlignment="1">
      <alignment vertical="center"/>
    </xf>
    <xf numFmtId="0" fontId="0" fillId="0" borderId="0" xfId="0" applyNumberForma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0" fontId="0" fillId="0" borderId="0" xfId="0" applyNumberFormat="1" applyBorder="1" applyAlignment="1">
      <alignment horizontal="right" vertical="center"/>
    </xf>
    <xf numFmtId="0" fontId="0" fillId="0" borderId="0" xfId="0" applyAlignment="1">
      <alignment horizontal="right" vertical="center"/>
    </xf>
    <xf numFmtId="0" fontId="6" fillId="0" borderId="48" xfId="0" applyFont="1" applyBorder="1" applyAlignment="1">
      <alignment vertical="center"/>
    </xf>
    <xf numFmtId="181" fontId="12" fillId="0" borderId="10" xfId="0" applyNumberFormat="1" applyFont="1" applyFill="1" applyBorder="1" applyAlignment="1">
      <alignment vertical="center"/>
    </xf>
    <xf numFmtId="181" fontId="12" fillId="0" borderId="19" xfId="0" applyNumberFormat="1" applyFont="1" applyFill="1" applyBorder="1" applyAlignment="1">
      <alignment vertical="center"/>
    </xf>
    <xf numFmtId="206" fontId="0" fillId="0" borderId="0" xfId="0" applyNumberFormat="1" applyBorder="1" applyAlignment="1">
      <alignment horizontal="right" vertical="center"/>
    </xf>
    <xf numFmtId="0" fontId="6" fillId="0" borderId="20" xfId="0" applyFont="1" applyBorder="1" applyAlignment="1">
      <alignment vertical="center"/>
    </xf>
    <xf numFmtId="181" fontId="12" fillId="0" borderId="11" xfId="0" applyNumberFormat="1" applyFont="1" applyFill="1" applyBorder="1" applyAlignment="1">
      <alignment vertical="center"/>
    </xf>
    <xf numFmtId="181" fontId="12" fillId="0" borderId="34" xfId="0" applyNumberFormat="1" applyFont="1" applyFill="1" applyBorder="1" applyAlignment="1">
      <alignment vertical="center"/>
    </xf>
    <xf numFmtId="181" fontId="12" fillId="0" borderId="0" xfId="0" applyNumberFormat="1" applyFont="1" applyFill="1" applyBorder="1" applyAlignment="1">
      <alignment vertical="center"/>
    </xf>
    <xf numFmtId="43" fontId="12" fillId="0" borderId="11" xfId="0" applyNumberFormat="1" applyFont="1" applyBorder="1" applyAlignment="1">
      <alignment horizontal="right"/>
    </xf>
    <xf numFmtId="43" fontId="12" fillId="0" borderId="34" xfId="0" applyNumberFormat="1" applyFont="1" applyFill="1" applyBorder="1" applyAlignment="1">
      <alignment horizontal="right"/>
    </xf>
    <xf numFmtId="43" fontId="12" fillId="0" borderId="0" xfId="0" applyNumberFormat="1" applyFont="1" applyFill="1" applyBorder="1" applyAlignment="1">
      <alignment horizontal="right"/>
    </xf>
    <xf numFmtId="0" fontId="6" fillId="0" borderId="17" xfId="0" applyFont="1" applyBorder="1" applyAlignment="1">
      <alignment vertical="center"/>
    </xf>
    <xf numFmtId="181" fontId="12" fillId="0" borderId="8" xfId="0" applyNumberFormat="1" applyFont="1" applyFill="1" applyBorder="1" applyAlignment="1">
      <alignment vertical="center"/>
    </xf>
    <xf numFmtId="181" fontId="12" fillId="0" borderId="49" xfId="0" applyNumberFormat="1" applyFont="1" applyFill="1" applyBorder="1" applyAlignment="1">
      <alignment vertical="center"/>
    </xf>
    <xf numFmtId="181" fontId="12" fillId="0" borderId="21" xfId="0" applyNumberFormat="1" applyFont="1" applyFill="1" applyBorder="1" applyAlignment="1">
      <alignment vertical="center"/>
    </xf>
    <xf numFmtId="181" fontId="12" fillId="0" borderId="1" xfId="0" applyNumberFormat="1" applyFont="1" applyFill="1" applyBorder="1" applyAlignment="1">
      <alignment vertical="center"/>
    </xf>
    <xf numFmtId="0" fontId="6" fillId="0" borderId="20" xfId="0" applyFont="1" applyFill="1" applyBorder="1" applyAlignment="1">
      <alignment vertical="center"/>
    </xf>
    <xf numFmtId="181" fontId="12" fillId="0" borderId="11" xfId="0" applyNumberFormat="1" applyFont="1" applyFill="1" applyBorder="1" applyAlignment="1">
      <alignment horizontal="right" vertical="center"/>
    </xf>
    <xf numFmtId="181" fontId="12" fillId="0" borderId="1" xfId="0" applyNumberFormat="1" applyFont="1" applyFill="1" applyBorder="1" applyAlignment="1">
      <alignment horizontal="right" vertical="center"/>
    </xf>
    <xf numFmtId="181" fontId="12" fillId="0" borderId="21" xfId="0" applyNumberFormat="1" applyFont="1" applyBorder="1" applyAlignment="1">
      <alignment vertical="center"/>
    </xf>
    <xf numFmtId="181" fontId="12" fillId="0" borderId="34" xfId="0" applyNumberFormat="1" applyFont="1" applyBorder="1" applyAlignment="1">
      <alignment vertical="center"/>
    </xf>
    <xf numFmtId="181" fontId="12" fillId="0" borderId="11" xfId="0" applyNumberFormat="1" applyFont="1" applyBorder="1" applyAlignment="1">
      <alignment vertical="center"/>
    </xf>
    <xf numFmtId="181" fontId="12" fillId="0" borderId="1" xfId="0" applyNumberFormat="1" applyFont="1" applyBorder="1" applyAlignment="1">
      <alignment vertical="center"/>
    </xf>
    <xf numFmtId="42" fontId="12" fillId="0" borderId="21" xfId="0" applyNumberFormat="1" applyFont="1" applyBorder="1" applyAlignment="1">
      <alignment horizontal="right" vertical="center"/>
    </xf>
    <xf numFmtId="195" fontId="12" fillId="0" borderId="11" xfId="0" applyNumberFormat="1" applyFont="1" applyBorder="1" applyAlignment="1">
      <alignment horizontal="right" vertical="center"/>
    </xf>
    <xf numFmtId="195" fontId="12" fillId="0" borderId="1" xfId="0" applyNumberFormat="1" applyFont="1" applyBorder="1" applyAlignment="1">
      <alignment horizontal="right" vertical="center"/>
    </xf>
    <xf numFmtId="41" fontId="12" fillId="0" borderId="11" xfId="0" applyNumberFormat="1" applyFont="1" applyFill="1" applyBorder="1" applyAlignment="1">
      <alignment horizontal="right" vertical="center"/>
    </xf>
    <xf numFmtId="41" fontId="12" fillId="0" borderId="0" xfId="0" applyNumberFormat="1" applyFont="1" applyFill="1" applyBorder="1" applyAlignment="1">
      <alignment horizontal="right" vertical="center"/>
    </xf>
    <xf numFmtId="181" fontId="12" fillId="0" borderId="18" xfId="0" applyNumberFormat="1" applyFont="1" applyBorder="1" applyAlignment="1">
      <alignment vertical="center"/>
    </xf>
    <xf numFmtId="195" fontId="12" fillId="0" borderId="8" xfId="0" applyNumberFormat="1" applyFont="1" applyBorder="1" applyAlignment="1">
      <alignment horizontal="right" vertical="center"/>
    </xf>
    <xf numFmtId="195" fontId="12" fillId="0" borderId="9" xfId="0" applyNumberFormat="1" applyFont="1" applyBorder="1" applyAlignment="1">
      <alignment horizontal="right" vertical="center"/>
    </xf>
    <xf numFmtId="42" fontId="12" fillId="0" borderId="11" xfId="0" applyNumberFormat="1" applyFont="1" applyBorder="1" applyAlignment="1">
      <alignment horizontal="right" vertical="center"/>
    </xf>
    <xf numFmtId="195" fontId="12" fillId="0" borderId="0" xfId="0" applyNumberFormat="1" applyFont="1" applyBorder="1" applyAlignment="1">
      <alignment horizontal="right" vertical="center"/>
    </xf>
    <xf numFmtId="181" fontId="12" fillId="0" borderId="8" xfId="0" applyNumberFormat="1" applyFont="1" applyBorder="1" applyAlignment="1">
      <alignment vertical="center"/>
    </xf>
    <xf numFmtId="195" fontId="12" fillId="0" borderId="36" xfId="0" applyNumberFormat="1" applyFont="1" applyBorder="1" applyAlignment="1">
      <alignment horizontal="right" vertical="center"/>
    </xf>
    <xf numFmtId="0" fontId="6" fillId="0" borderId="23" xfId="0" applyFont="1" applyBorder="1" applyAlignment="1">
      <alignment vertical="center"/>
    </xf>
    <xf numFmtId="181" fontId="12" fillId="0" borderId="24" xfId="0" applyNumberFormat="1" applyFont="1" applyBorder="1" applyAlignment="1">
      <alignment vertical="center"/>
    </xf>
    <xf numFmtId="181" fontId="12" fillId="0" borderId="50" xfId="0" applyNumberFormat="1" applyFont="1" applyBorder="1" applyAlignment="1">
      <alignment vertical="center"/>
    </xf>
    <xf numFmtId="181" fontId="12" fillId="0" borderId="51" xfId="0" applyNumberFormat="1" applyFont="1" applyFill="1" applyBorder="1" applyAlignment="1">
      <alignment vertical="center"/>
    </xf>
    <xf numFmtId="0" fontId="6" fillId="0" borderId="0" xfId="0" applyFont="1" applyAlignment="1">
      <alignment vertical="center"/>
    </xf>
    <xf numFmtId="181" fontId="12" fillId="0" borderId="0" xfId="0" applyNumberFormat="1" applyFont="1" applyAlignment="1">
      <alignment vertical="center"/>
    </xf>
    <xf numFmtId="0" fontId="12" fillId="0" borderId="0" xfId="0" applyFont="1" applyAlignment="1">
      <alignment vertical="center"/>
    </xf>
    <xf numFmtId="0" fontId="30" fillId="0" borderId="0" xfId="0" applyFont="1" applyAlignment="1" quotePrefix="1">
      <alignment horizontal="left" vertical="center"/>
    </xf>
    <xf numFmtId="0" fontId="28" fillId="0" borderId="0" xfId="0" applyFont="1" applyAlignment="1" quotePrefix="1">
      <alignment horizontal="center" vertical="center"/>
    </xf>
    <xf numFmtId="0" fontId="6" fillId="0" borderId="52" xfId="0" applyFont="1" applyBorder="1" applyAlignment="1">
      <alignment vertical="center"/>
    </xf>
    <xf numFmtId="0" fontId="6" fillId="0" borderId="53" xfId="0" applyFont="1" applyBorder="1" applyAlignment="1">
      <alignment horizontal="center" vertical="center"/>
    </xf>
    <xf numFmtId="41" fontId="12" fillId="0" borderId="0" xfId="0" applyNumberFormat="1" applyFont="1" applyBorder="1" applyAlignment="1">
      <alignment horizontal="right" vertical="center"/>
    </xf>
    <xf numFmtId="43" fontId="12" fillId="0" borderId="34" xfId="0" applyNumberFormat="1" applyFont="1" applyBorder="1" applyAlignment="1">
      <alignment horizontal="right"/>
    </xf>
    <xf numFmtId="43" fontId="12" fillId="0" borderId="0" xfId="0" applyNumberFormat="1" applyFont="1" applyBorder="1" applyAlignment="1">
      <alignment horizontal="right"/>
    </xf>
    <xf numFmtId="0" fontId="0" fillId="0" borderId="0" xfId="0" applyFill="1" applyAlignment="1">
      <alignment horizontal="right" vertical="center"/>
    </xf>
    <xf numFmtId="181" fontId="12" fillId="0" borderId="49" xfId="0" applyNumberFormat="1" applyFont="1" applyBorder="1" applyAlignment="1">
      <alignment vertical="center"/>
    </xf>
    <xf numFmtId="181" fontId="12" fillId="0" borderId="36" xfId="0" applyNumberFormat="1" applyFont="1" applyBorder="1" applyAlignment="1">
      <alignment vertical="center"/>
    </xf>
    <xf numFmtId="43" fontId="12" fillId="0" borderId="11" xfId="0" applyNumberFormat="1" applyFont="1" applyBorder="1" applyAlignment="1">
      <alignment horizontal="right" vertical="center"/>
    </xf>
    <xf numFmtId="43" fontId="12" fillId="0" borderId="8" xfId="0" applyNumberFormat="1" applyFont="1" applyBorder="1" applyAlignment="1">
      <alignment horizontal="right"/>
    </xf>
    <xf numFmtId="43" fontId="12" fillId="0" borderId="34" xfId="0" applyNumberFormat="1" applyFont="1" applyBorder="1" applyAlignment="1">
      <alignment horizontal="right" vertical="center"/>
    </xf>
    <xf numFmtId="181" fontId="12" fillId="0" borderId="35" xfId="0" applyNumberFormat="1" applyFont="1" applyBorder="1" applyAlignment="1">
      <alignment vertical="center"/>
    </xf>
    <xf numFmtId="0" fontId="33" fillId="0" borderId="0" xfId="0" applyFont="1" applyAlignment="1">
      <alignment vertical="center"/>
    </xf>
    <xf numFmtId="0" fontId="33" fillId="0" borderId="0" xfId="0" applyNumberFormat="1" applyFont="1" applyAlignment="1">
      <alignment vertical="center"/>
    </xf>
    <xf numFmtId="0" fontId="34" fillId="0" borderId="50" xfId="0" applyFont="1" applyBorder="1" applyAlignment="1">
      <alignment horizontal="centerContinuous" vertical="center"/>
    </xf>
    <xf numFmtId="0" fontId="7" fillId="0" borderId="50" xfId="0" applyFont="1" applyBorder="1" applyAlignment="1">
      <alignment horizontal="centerContinuous" vertical="center"/>
    </xf>
    <xf numFmtId="0" fontId="7" fillId="0" borderId="0" xfId="0" applyFont="1" applyFill="1" applyAlignment="1">
      <alignment horizontal="right"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15" fillId="0" borderId="54" xfId="0"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15" fillId="0" borderId="34" xfId="0" applyNumberFormat="1" applyFont="1" applyFill="1" applyBorder="1" applyAlignment="1">
      <alignment horizontal="center" vertical="center"/>
    </xf>
    <xf numFmtId="0" fontId="35" fillId="0" borderId="0" xfId="0" applyFont="1" applyAlignment="1">
      <alignment vertical="center"/>
    </xf>
    <xf numFmtId="0" fontId="17" fillId="0" borderId="55" xfId="0" applyFont="1" applyBorder="1" applyAlignment="1">
      <alignment vertical="center"/>
    </xf>
    <xf numFmtId="228" fontId="36" fillId="0" borderId="56" xfId="0" applyNumberFormat="1" applyFont="1" applyBorder="1" applyAlignment="1">
      <alignment horizontal="right" vertical="center"/>
    </xf>
    <xf numFmtId="228" fontId="36" fillId="0" borderId="57" xfId="0" applyNumberFormat="1" applyFont="1" applyFill="1" applyBorder="1" applyAlignment="1">
      <alignment horizontal="right" vertical="center"/>
    </xf>
    <xf numFmtId="228" fontId="36" fillId="0" borderId="58" xfId="0" applyNumberFormat="1" applyFont="1" applyFill="1" applyBorder="1" applyAlignment="1">
      <alignment horizontal="right" vertical="center"/>
    </xf>
    <xf numFmtId="228" fontId="37" fillId="0" borderId="58" xfId="0" applyNumberFormat="1" applyFont="1" applyFill="1" applyBorder="1" applyAlignment="1">
      <alignment horizontal="right" vertical="center"/>
    </xf>
    <xf numFmtId="0" fontId="7" fillId="0" borderId="59" xfId="0" applyFont="1" applyBorder="1" applyAlignment="1">
      <alignment vertical="center"/>
    </xf>
    <xf numFmtId="228" fontId="12" fillId="0" borderId="11" xfId="0" applyNumberFormat="1" applyFont="1" applyBorder="1" applyAlignment="1">
      <alignment horizontal="right" vertical="center"/>
    </xf>
    <xf numFmtId="228" fontId="12" fillId="0" borderId="21" xfId="0" applyNumberFormat="1" applyFont="1" applyBorder="1" applyAlignment="1">
      <alignment horizontal="right" vertical="center"/>
    </xf>
    <xf numFmtId="228" fontId="12" fillId="0" borderId="34" xfId="0" applyNumberFormat="1" applyFont="1" applyBorder="1" applyAlignment="1">
      <alignment horizontal="right" vertical="center"/>
    </xf>
    <xf numFmtId="228" fontId="38" fillId="0" borderId="34" xfId="0" applyNumberFormat="1" applyFont="1" applyFill="1" applyBorder="1" applyAlignment="1">
      <alignment horizontal="right" vertical="center"/>
    </xf>
    <xf numFmtId="0" fontId="7" fillId="0" borderId="60" xfId="0" applyFont="1" applyBorder="1" applyAlignment="1">
      <alignment vertical="center"/>
    </xf>
    <xf numFmtId="228" fontId="12" fillId="0" borderId="8" xfId="0" applyNumberFormat="1" applyFont="1" applyBorder="1" applyAlignment="1">
      <alignment horizontal="right" vertical="center"/>
    </xf>
    <xf numFmtId="228" fontId="12" fillId="0" borderId="18" xfId="0" applyNumberFormat="1" applyFont="1" applyBorder="1" applyAlignment="1">
      <alignment horizontal="right" vertical="center"/>
    </xf>
    <xf numFmtId="228" fontId="12" fillId="0" borderId="49" xfId="0" applyNumberFormat="1" applyFont="1" applyBorder="1" applyAlignment="1">
      <alignment horizontal="right" vertical="center"/>
    </xf>
    <xf numFmtId="228" fontId="38" fillId="0" borderId="49" xfId="0" applyNumberFormat="1" applyFont="1" applyFill="1" applyBorder="1" applyAlignment="1">
      <alignment horizontal="right" vertical="center"/>
    </xf>
    <xf numFmtId="228" fontId="12" fillId="0" borderId="21" xfId="0" applyNumberFormat="1" applyFont="1" applyFill="1" applyBorder="1" applyAlignment="1">
      <alignment horizontal="right" vertical="center"/>
    </xf>
    <xf numFmtId="228" fontId="12" fillId="0" borderId="34" xfId="0" applyNumberFormat="1" applyFont="1" applyFill="1" applyBorder="1" applyAlignment="1">
      <alignment horizontal="right" vertical="center"/>
    </xf>
    <xf numFmtId="0" fontId="7" fillId="0" borderId="59" xfId="0" applyFont="1" applyFill="1" applyBorder="1" applyAlignment="1">
      <alignment vertical="center"/>
    </xf>
    <xf numFmtId="228" fontId="12" fillId="0" borderId="11" xfId="0" applyNumberFormat="1" applyFont="1" applyFill="1" applyBorder="1" applyAlignment="1">
      <alignment horizontal="right" vertical="center"/>
    </xf>
    <xf numFmtId="228" fontId="12" fillId="0" borderId="0" xfId="0" applyNumberFormat="1" applyFont="1" applyBorder="1" applyAlignment="1">
      <alignment horizontal="right" vertical="center"/>
    </xf>
    <xf numFmtId="228" fontId="38" fillId="0" borderId="59" xfId="0" applyNumberFormat="1" applyFont="1" applyFill="1" applyBorder="1" applyAlignment="1">
      <alignment horizontal="right" vertical="center"/>
    </xf>
    <xf numFmtId="0" fontId="7" fillId="0" borderId="61" xfId="0" applyFont="1" applyBorder="1" applyAlignment="1">
      <alignment vertical="center"/>
    </xf>
    <xf numFmtId="228" fontId="12" fillId="0" borderId="62" xfId="0" applyNumberFormat="1" applyFont="1" applyBorder="1" applyAlignment="1">
      <alignment horizontal="right" vertical="center"/>
    </xf>
    <xf numFmtId="228" fontId="12" fillId="0" borderId="63" xfId="0" applyNumberFormat="1" applyFont="1" applyBorder="1" applyAlignment="1">
      <alignment horizontal="right" vertical="center"/>
    </xf>
    <xf numFmtId="228" fontId="12" fillId="0" borderId="51" xfId="0" applyNumberFormat="1" applyFont="1" applyBorder="1" applyAlignment="1">
      <alignment horizontal="right" vertical="center"/>
    </xf>
    <xf numFmtId="228" fontId="38" fillId="0" borderId="51" xfId="0" applyNumberFormat="1" applyFont="1" applyFill="1" applyBorder="1" applyAlignment="1">
      <alignment horizontal="righ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Border="1" applyAlignment="1">
      <alignment horizontal="right" vertical="center"/>
    </xf>
    <xf numFmtId="0" fontId="11" fillId="0" borderId="0" xfId="0" applyFont="1" applyFill="1" applyBorder="1" applyAlignment="1">
      <alignment horizontal="right" vertical="center"/>
    </xf>
    <xf numFmtId="0" fontId="6" fillId="0" borderId="26" xfId="0" applyFont="1" applyBorder="1" applyAlignment="1">
      <alignment horizontal="center" vertical="center"/>
    </xf>
    <xf numFmtId="0" fontId="15" fillId="0" borderId="64" xfId="0" applyFont="1" applyFill="1" applyBorder="1" applyAlignment="1">
      <alignment horizontal="center" vertical="center"/>
    </xf>
    <xf numFmtId="49" fontId="6" fillId="0" borderId="32"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15" fillId="0" borderId="65" xfId="0" applyNumberFormat="1" applyFont="1" applyFill="1" applyBorder="1" applyAlignment="1">
      <alignment horizontal="center" vertical="center"/>
    </xf>
    <xf numFmtId="0" fontId="17" fillId="0" borderId="59" xfId="0" applyFont="1" applyBorder="1" applyAlignment="1">
      <alignment vertical="center"/>
    </xf>
    <xf numFmtId="228" fontId="36" fillId="0" borderId="21" xfId="0" applyNumberFormat="1" applyFont="1" applyBorder="1" applyAlignment="1">
      <alignment horizontal="right" vertical="center"/>
    </xf>
    <xf numFmtId="228" fontId="36" fillId="0" borderId="11" xfId="0" applyNumberFormat="1" applyFont="1" applyBorder="1" applyAlignment="1">
      <alignment horizontal="right" vertical="center"/>
    </xf>
    <xf numFmtId="228" fontId="36" fillId="0" borderId="34" xfId="0" applyNumberFormat="1" applyFont="1" applyBorder="1" applyAlignment="1">
      <alignment horizontal="right" vertical="center"/>
    </xf>
    <xf numFmtId="228" fontId="37" fillId="0" borderId="59" xfId="0" applyNumberFormat="1" applyFont="1" applyFill="1" applyBorder="1" applyAlignment="1">
      <alignment horizontal="right" vertical="center"/>
    </xf>
    <xf numFmtId="0" fontId="35" fillId="0" borderId="0" xfId="0" applyFont="1" applyFill="1" applyAlignment="1">
      <alignment vertical="center"/>
    </xf>
    <xf numFmtId="0" fontId="17" fillId="0" borderId="59" xfId="0" applyFont="1" applyFill="1" applyBorder="1" applyAlignment="1">
      <alignment vertical="center"/>
    </xf>
    <xf numFmtId="228" fontId="36" fillId="0" borderId="11" xfId="0" applyNumberFormat="1" applyFont="1" applyFill="1" applyBorder="1" applyAlignment="1">
      <alignment horizontal="right" vertical="center"/>
    </xf>
    <xf numFmtId="228" fontId="36" fillId="0" borderId="21" xfId="0" applyNumberFormat="1" applyFont="1" applyFill="1" applyBorder="1" applyAlignment="1">
      <alignment horizontal="right" vertical="center"/>
    </xf>
    <xf numFmtId="228" fontId="36" fillId="0" borderId="34" xfId="0" applyNumberFormat="1" applyFont="1" applyFill="1" applyBorder="1" applyAlignment="1">
      <alignment horizontal="right" vertical="center"/>
    </xf>
    <xf numFmtId="0" fontId="17" fillId="0" borderId="60" xfId="0" applyFont="1" applyBorder="1" applyAlignment="1">
      <alignment vertical="center"/>
    </xf>
    <xf numFmtId="228" fontId="36" fillId="0" borderId="8" xfId="0" applyNumberFormat="1" applyFont="1" applyBorder="1" applyAlignment="1">
      <alignment horizontal="right" vertical="center"/>
    </xf>
    <xf numFmtId="228" fontId="36" fillId="0" borderId="18" xfId="0" applyNumberFormat="1" applyFont="1" applyBorder="1" applyAlignment="1">
      <alignment horizontal="right" vertical="center"/>
    </xf>
    <xf numFmtId="228" fontId="36" fillId="0" borderId="49" xfId="0" applyNumberFormat="1" applyFont="1" applyBorder="1" applyAlignment="1">
      <alignment horizontal="right" vertical="center"/>
    </xf>
    <xf numFmtId="228" fontId="37" fillId="0" borderId="60" xfId="0" applyNumberFormat="1" applyFont="1" applyFill="1" applyBorder="1" applyAlignment="1">
      <alignment horizontal="right" vertical="center"/>
    </xf>
    <xf numFmtId="228" fontId="36" fillId="0" borderId="9" xfId="0" applyNumberFormat="1" applyFont="1" applyBorder="1" applyAlignment="1">
      <alignment horizontal="right" vertical="center"/>
    </xf>
    <xf numFmtId="0" fontId="17" fillId="0" borderId="65" xfId="0" applyFont="1" applyFill="1" applyBorder="1" applyAlignment="1">
      <alignment vertical="center"/>
    </xf>
    <xf numFmtId="228" fontId="12" fillId="0" borderId="50" xfId="0" applyNumberFormat="1" applyFont="1" applyBorder="1" applyAlignment="1">
      <alignment horizontal="right" vertical="center"/>
    </xf>
    <xf numFmtId="228" fontId="12" fillId="0" borderId="24" xfId="0" applyNumberFormat="1" applyFont="1" applyBorder="1" applyAlignment="1">
      <alignment horizontal="right" vertical="center"/>
    </xf>
    <xf numFmtId="228" fontId="36" fillId="0" borderId="24" xfId="0" applyNumberFormat="1" applyFont="1" applyFill="1" applyBorder="1" applyAlignment="1">
      <alignment horizontal="right" vertical="center"/>
    </xf>
    <xf numFmtId="228" fontId="36" fillId="0" borderId="33" xfId="0" applyNumberFormat="1" applyFont="1" applyFill="1" applyBorder="1" applyAlignment="1">
      <alignment horizontal="right" vertical="center"/>
    </xf>
    <xf numFmtId="228" fontId="36" fillId="0" borderId="33" xfId="0" applyNumberFormat="1" applyFont="1" applyBorder="1" applyAlignment="1">
      <alignment horizontal="right" vertical="center"/>
    </xf>
    <xf numFmtId="228" fontId="36" fillId="0" borderId="35" xfId="0" applyNumberFormat="1" applyFont="1" applyBorder="1" applyAlignment="1">
      <alignment horizontal="right" vertical="center"/>
    </xf>
    <xf numFmtId="228" fontId="37" fillId="0" borderId="65" xfId="0" applyNumberFormat="1" applyFont="1" applyFill="1" applyBorder="1" applyAlignment="1">
      <alignment horizontal="right" vertical="center"/>
    </xf>
    <xf numFmtId="0" fontId="24" fillId="0" borderId="0" xfId="0" applyFont="1" applyAlignment="1">
      <alignment/>
    </xf>
    <xf numFmtId="0" fontId="8" fillId="0" borderId="0" xfId="0" applyFont="1" applyFill="1" applyAlignment="1">
      <alignment vertical="center"/>
    </xf>
    <xf numFmtId="0" fontId="22" fillId="0" borderId="0" xfId="0" applyFont="1" applyAlignment="1">
      <alignment vertical="center"/>
    </xf>
    <xf numFmtId="208" fontId="28" fillId="0" borderId="0" xfId="0" applyNumberFormat="1" applyFont="1" applyBorder="1" applyAlignment="1" quotePrefix="1">
      <alignment vertical="center"/>
    </xf>
    <xf numFmtId="0" fontId="7" fillId="0" borderId="0" xfId="0" applyFont="1" applyAlignment="1">
      <alignment horizontal="centerContinuous" vertical="center"/>
    </xf>
    <xf numFmtId="0" fontId="6" fillId="0" borderId="27" xfId="0" applyFont="1" applyBorder="1" applyAlignment="1">
      <alignment horizontal="center" vertical="center"/>
    </xf>
    <xf numFmtId="0" fontId="6" fillId="0" borderId="66" xfId="0" applyFont="1" applyBorder="1" applyAlignment="1">
      <alignment horizontal="center" vertical="center"/>
    </xf>
    <xf numFmtId="0" fontId="15" fillId="0" borderId="54" xfId="0" applyFont="1" applyBorder="1" applyAlignment="1">
      <alignment horizontal="center" vertical="center"/>
    </xf>
    <xf numFmtId="0" fontId="6" fillId="0" borderId="1" xfId="0" applyFont="1" applyBorder="1" applyAlignment="1">
      <alignment vertical="center"/>
    </xf>
    <xf numFmtId="49" fontId="6" fillId="0" borderId="0" xfId="0" applyNumberFormat="1" applyFont="1" applyBorder="1" applyAlignment="1">
      <alignment horizontal="center" vertical="center"/>
    </xf>
    <xf numFmtId="49" fontId="15" fillId="0" borderId="34" xfId="0" applyNumberFormat="1" applyFont="1" applyBorder="1" applyAlignment="1">
      <alignment horizontal="center" vertical="center"/>
    </xf>
    <xf numFmtId="0" fontId="6" fillId="0" borderId="55" xfId="0" applyFont="1" applyBorder="1" applyAlignment="1">
      <alignment vertical="center"/>
    </xf>
    <xf numFmtId="181" fontId="12" fillId="0" borderId="56" xfId="0" applyNumberFormat="1" applyFont="1" applyBorder="1" applyAlignment="1">
      <alignment horizontal="right" vertical="center"/>
    </xf>
    <xf numFmtId="181" fontId="12" fillId="0" borderId="67" xfId="0" applyNumberFormat="1" applyFont="1" applyBorder="1" applyAlignment="1">
      <alignment horizontal="right" vertical="center"/>
    </xf>
    <xf numFmtId="181" fontId="12" fillId="0" borderId="68" xfId="0" applyNumberFormat="1" applyFont="1" applyBorder="1" applyAlignment="1">
      <alignment horizontal="right" vertical="center"/>
    </xf>
    <xf numFmtId="181" fontId="12" fillId="0" borderId="57" xfId="0" applyNumberFormat="1" applyFont="1" applyFill="1" applyBorder="1" applyAlignment="1">
      <alignment horizontal="right" vertical="center"/>
    </xf>
    <xf numFmtId="181" fontId="12" fillId="0" borderId="58" xfId="0" applyNumberFormat="1" applyFont="1" applyFill="1" applyBorder="1" applyAlignment="1">
      <alignment horizontal="right" vertical="center"/>
    </xf>
    <xf numFmtId="181" fontId="38" fillId="0" borderId="58" xfId="0" applyNumberFormat="1" applyFont="1" applyFill="1" applyBorder="1" applyAlignment="1">
      <alignment horizontal="right" vertical="center"/>
    </xf>
    <xf numFmtId="0" fontId="6" fillId="0" borderId="59" xfId="0" applyFont="1" applyBorder="1" applyAlignment="1">
      <alignment vertical="center"/>
    </xf>
    <xf numFmtId="181" fontId="12" fillId="0" borderId="11" xfId="0" applyNumberFormat="1" applyFont="1" applyBorder="1" applyAlignment="1">
      <alignment horizontal="right" vertical="center"/>
    </xf>
    <xf numFmtId="181" fontId="12" fillId="0" borderId="1" xfId="0" applyNumberFormat="1" applyFont="1" applyBorder="1" applyAlignment="1">
      <alignment horizontal="right" vertical="center"/>
    </xf>
    <xf numFmtId="181" fontId="12" fillId="0" borderId="0" xfId="0" applyNumberFormat="1" applyFont="1" applyBorder="1" applyAlignment="1">
      <alignment horizontal="right" vertical="center"/>
    </xf>
    <xf numFmtId="181" fontId="12" fillId="0" borderId="21" xfId="0" applyNumberFormat="1" applyFont="1" applyBorder="1" applyAlignment="1">
      <alignment horizontal="right" vertical="center"/>
    </xf>
    <xf numFmtId="181" fontId="12" fillId="0" borderId="34" xfId="0" applyNumberFormat="1" applyFont="1" applyBorder="1" applyAlignment="1">
      <alignment horizontal="right" vertical="center"/>
    </xf>
    <xf numFmtId="181" fontId="38" fillId="0" borderId="34" xfId="0" applyNumberFormat="1" applyFont="1" applyFill="1" applyBorder="1" applyAlignment="1">
      <alignment horizontal="right" vertical="center"/>
    </xf>
    <xf numFmtId="228" fontId="12" fillId="0" borderId="1" xfId="0" applyNumberFormat="1" applyFont="1" applyBorder="1" applyAlignment="1">
      <alignment horizontal="right" vertical="center"/>
    </xf>
    <xf numFmtId="0" fontId="6" fillId="0" borderId="60" xfId="0" applyFont="1" applyBorder="1" applyAlignment="1">
      <alignment vertical="center"/>
    </xf>
    <xf numFmtId="181" fontId="12" fillId="0" borderId="8" xfId="0" applyNumberFormat="1" applyFont="1" applyBorder="1" applyAlignment="1">
      <alignment horizontal="right" vertical="center"/>
    </xf>
    <xf numFmtId="181" fontId="12" fillId="0" borderId="9" xfId="0" applyNumberFormat="1" applyFont="1" applyBorder="1" applyAlignment="1">
      <alignment horizontal="right" vertical="center"/>
    </xf>
    <xf numFmtId="181" fontId="12" fillId="0" borderId="36" xfId="0" applyNumberFormat="1" applyFont="1" applyBorder="1" applyAlignment="1">
      <alignment horizontal="right" vertical="center"/>
    </xf>
    <xf numFmtId="181" fontId="12" fillId="0" borderId="18" xfId="0" applyNumberFormat="1" applyFont="1" applyBorder="1" applyAlignment="1">
      <alignment horizontal="right" vertical="center"/>
    </xf>
    <xf numFmtId="181" fontId="12" fillId="0" borderId="49" xfId="0" applyNumberFormat="1" applyFont="1" applyBorder="1" applyAlignment="1">
      <alignment horizontal="right" vertical="center"/>
    </xf>
    <xf numFmtId="181" fontId="38" fillId="0" borderId="49" xfId="0" applyNumberFormat="1" applyFont="1" applyFill="1" applyBorder="1" applyAlignment="1">
      <alignment horizontal="right" vertical="center"/>
    </xf>
    <xf numFmtId="181" fontId="12" fillId="0" borderId="21" xfId="0" applyNumberFormat="1" applyFont="1" applyFill="1" applyBorder="1" applyAlignment="1">
      <alignment horizontal="right" vertical="center"/>
    </xf>
    <xf numFmtId="181" fontId="12" fillId="0" borderId="34" xfId="0" applyNumberFormat="1" applyFont="1" applyFill="1" applyBorder="1" applyAlignment="1">
      <alignment horizontal="right" vertical="center"/>
    </xf>
    <xf numFmtId="0" fontId="6" fillId="0" borderId="59" xfId="0" applyFont="1" applyFill="1" applyBorder="1" applyAlignment="1">
      <alignment vertical="center"/>
    </xf>
    <xf numFmtId="181" fontId="12" fillId="0" borderId="0" xfId="0" applyNumberFormat="1" applyFont="1" applyFill="1" applyBorder="1" applyAlignment="1">
      <alignment horizontal="right" vertical="center"/>
    </xf>
    <xf numFmtId="228" fontId="12" fillId="0" borderId="0" xfId="0" applyNumberFormat="1" applyFont="1" applyFill="1" applyBorder="1" applyAlignment="1">
      <alignment horizontal="right" vertical="center"/>
    </xf>
    <xf numFmtId="0" fontId="6" fillId="0" borderId="60" xfId="0" applyFont="1" applyFill="1" applyBorder="1" applyAlignment="1">
      <alignment vertical="center"/>
    </xf>
    <xf numFmtId="228" fontId="12" fillId="0" borderId="8" xfId="0" applyNumberFormat="1" applyFont="1" applyFill="1" applyBorder="1" applyAlignment="1">
      <alignment horizontal="right" vertical="center"/>
    </xf>
    <xf numFmtId="181" fontId="12" fillId="0" borderId="8" xfId="0" applyNumberFormat="1" applyFont="1" applyFill="1" applyBorder="1" applyAlignment="1">
      <alignment horizontal="right" vertical="center"/>
    </xf>
    <xf numFmtId="181" fontId="12" fillId="0" borderId="9" xfId="0" applyNumberFormat="1" applyFont="1" applyFill="1" applyBorder="1" applyAlignment="1">
      <alignment horizontal="right" vertical="center"/>
    </xf>
    <xf numFmtId="181" fontId="12" fillId="0" borderId="36" xfId="0" applyNumberFormat="1" applyFont="1" applyFill="1" applyBorder="1" applyAlignment="1">
      <alignment horizontal="right" vertical="center"/>
    </xf>
    <xf numFmtId="181" fontId="12" fillId="0" borderId="18" xfId="0" applyNumberFormat="1" applyFont="1" applyFill="1" applyBorder="1" applyAlignment="1">
      <alignment horizontal="right" vertical="center"/>
    </xf>
    <xf numFmtId="181" fontId="12" fillId="0" borderId="49" xfId="0" applyNumberFormat="1" applyFont="1" applyFill="1" applyBorder="1" applyAlignment="1">
      <alignment horizontal="right" vertical="center"/>
    </xf>
    <xf numFmtId="181" fontId="38" fillId="0" borderId="34" xfId="0" applyNumberFormat="1" applyFont="1" applyBorder="1" applyAlignment="1">
      <alignment horizontal="right" vertical="center"/>
    </xf>
    <xf numFmtId="181" fontId="38" fillId="0" borderId="49" xfId="0" applyNumberFormat="1" applyFont="1" applyBorder="1" applyAlignment="1">
      <alignment horizontal="right" vertical="center"/>
    </xf>
    <xf numFmtId="228" fontId="38" fillId="0" borderId="34" xfId="0" applyNumberFormat="1" applyFont="1" applyBorder="1" applyAlignment="1">
      <alignment horizontal="right" vertical="center"/>
    </xf>
    <xf numFmtId="181" fontId="38" fillId="0" borderId="34" xfId="0" applyNumberFormat="1" applyFont="1" applyFill="1" applyBorder="1" applyAlignment="1">
      <alignment vertical="center"/>
    </xf>
    <xf numFmtId="0" fontId="12" fillId="0" borderId="11" xfId="0" applyFont="1" applyBorder="1" applyAlignment="1">
      <alignment vertical="center"/>
    </xf>
    <xf numFmtId="0" fontId="12" fillId="0" borderId="1" xfId="0" applyFont="1" applyBorder="1" applyAlignment="1">
      <alignment vertical="center"/>
    </xf>
    <xf numFmtId="181" fontId="38" fillId="0" borderId="34" xfId="0" applyNumberFormat="1" applyFont="1" applyBorder="1" applyAlignment="1">
      <alignment vertical="center"/>
    </xf>
    <xf numFmtId="0" fontId="6" fillId="0" borderId="65" xfId="0" applyFont="1" applyBorder="1" applyAlignment="1">
      <alignment vertical="center"/>
    </xf>
    <xf numFmtId="181" fontId="12" fillId="0" borderId="24" xfId="0" applyNumberFormat="1" applyFont="1" applyBorder="1" applyAlignment="1">
      <alignment horizontal="right" vertical="center"/>
    </xf>
    <xf numFmtId="181" fontId="12" fillId="0" borderId="69" xfId="0" applyNumberFormat="1" applyFont="1" applyBorder="1" applyAlignment="1">
      <alignment horizontal="right" vertical="center"/>
    </xf>
    <xf numFmtId="181" fontId="12" fillId="0" borderId="50" xfId="0" applyNumberFormat="1" applyFont="1" applyBorder="1" applyAlignment="1">
      <alignment horizontal="right" vertical="center"/>
    </xf>
    <xf numFmtId="181" fontId="12" fillId="0" borderId="33" xfId="0" applyNumberFormat="1" applyFont="1" applyBorder="1" applyAlignment="1">
      <alignment horizontal="right" vertical="center"/>
    </xf>
    <xf numFmtId="181" fontId="12" fillId="0" borderId="35" xfId="0" applyNumberFormat="1" applyFont="1" applyFill="1" applyBorder="1" applyAlignment="1">
      <alignment horizontal="right" vertical="center"/>
    </xf>
    <xf numFmtId="181" fontId="38" fillId="0" borderId="35" xfId="0" applyNumberFormat="1" applyFont="1" applyFill="1" applyBorder="1" applyAlignment="1">
      <alignment horizontal="right" vertical="center"/>
    </xf>
    <xf numFmtId="0" fontId="27" fillId="0" borderId="0" xfId="0" applyFont="1" applyAlignment="1">
      <alignment vertical="center"/>
    </xf>
    <xf numFmtId="0" fontId="27" fillId="0" borderId="0" xfId="22" applyFont="1" applyFill="1" applyBorder="1" applyAlignment="1">
      <alignment vertical="center"/>
      <protection/>
    </xf>
    <xf numFmtId="208" fontId="28" fillId="0" borderId="0" xfId="0" applyNumberFormat="1" applyFont="1" applyBorder="1" applyAlignment="1" quotePrefix="1">
      <alignment horizontal="center" vertical="center"/>
    </xf>
    <xf numFmtId="49" fontId="6" fillId="0" borderId="6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15" fillId="0" borderId="35" xfId="0" applyNumberFormat="1" applyFont="1" applyFill="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0" borderId="28" xfId="0" applyFont="1" applyBorder="1" applyAlignment="1">
      <alignment vertical="center"/>
    </xf>
    <xf numFmtId="0" fontId="6" fillId="0" borderId="30" xfId="0" applyFont="1" applyFill="1" applyBorder="1" applyAlignment="1">
      <alignment vertical="center"/>
    </xf>
    <xf numFmtId="0" fontId="6" fillId="0" borderId="28" xfId="0" applyFont="1" applyFill="1" applyBorder="1" applyAlignment="1">
      <alignment vertical="center"/>
    </xf>
    <xf numFmtId="181" fontId="38" fillId="0" borderId="22" xfId="0" applyNumberFormat="1" applyFont="1" applyFill="1" applyBorder="1" applyAlignment="1">
      <alignment horizontal="right" vertical="center"/>
    </xf>
    <xf numFmtId="181" fontId="38" fillId="0" borderId="59" xfId="0" applyNumberFormat="1" applyFont="1" applyFill="1" applyBorder="1" applyAlignment="1">
      <alignment horizontal="right" vertical="center"/>
    </xf>
    <xf numFmtId="181" fontId="12" fillId="0" borderId="35" xfId="0" applyNumberFormat="1" applyFont="1" applyBorder="1" applyAlignment="1">
      <alignment horizontal="right" vertical="center"/>
    </xf>
    <xf numFmtId="0" fontId="27" fillId="0" borderId="0" xfId="0" applyFont="1" applyAlignment="1">
      <alignment/>
    </xf>
    <xf numFmtId="0" fontId="31" fillId="0" borderId="0" xfId="0" applyFont="1" applyAlignment="1">
      <alignment/>
    </xf>
    <xf numFmtId="49" fontId="15" fillId="0" borderId="35" xfId="0" applyNumberFormat="1" applyFont="1" applyBorder="1" applyAlignment="1">
      <alignment horizontal="center" vertical="center"/>
    </xf>
    <xf numFmtId="0" fontId="7" fillId="0" borderId="55" xfId="0" applyFont="1" applyBorder="1" applyAlignment="1">
      <alignment/>
    </xf>
    <xf numFmtId="181" fontId="12" fillId="0" borderId="58" xfId="0" applyNumberFormat="1" applyFont="1" applyBorder="1" applyAlignment="1">
      <alignment/>
    </xf>
    <xf numFmtId="206" fontId="38" fillId="0" borderId="55"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0" fillId="0" borderId="21" xfId="0" applyBorder="1" applyAlignment="1">
      <alignment/>
    </xf>
    <xf numFmtId="0" fontId="0" fillId="0" borderId="21" xfId="0" applyFont="1" applyBorder="1" applyAlignment="1">
      <alignment/>
    </xf>
    <xf numFmtId="0" fontId="0" fillId="0" borderId="34" xfId="0" applyFont="1" applyBorder="1" applyAlignment="1">
      <alignment/>
    </xf>
    <xf numFmtId="206" fontId="8" fillId="0" borderId="34" xfId="0" applyNumberFormat="1" applyFont="1" applyFill="1" applyBorder="1" applyAlignment="1">
      <alignment/>
    </xf>
    <xf numFmtId="0" fontId="7" fillId="0" borderId="59" xfId="0" applyFont="1" applyBorder="1" applyAlignment="1">
      <alignment/>
    </xf>
    <xf numFmtId="181" fontId="12" fillId="0" borderId="11" xfId="0" applyNumberFormat="1" applyFont="1" applyBorder="1" applyAlignment="1">
      <alignment horizontal="right"/>
    </xf>
    <xf numFmtId="181" fontId="12" fillId="0" borderId="0" xfId="0" applyNumberFormat="1" applyFont="1" applyBorder="1" applyAlignment="1">
      <alignment horizontal="right"/>
    </xf>
    <xf numFmtId="181" fontId="12" fillId="0" borderId="21" xfId="0" applyNumberFormat="1" applyFont="1" applyBorder="1" applyAlignment="1">
      <alignment horizontal="right"/>
    </xf>
    <xf numFmtId="181" fontId="12" fillId="0" borderId="34" xfId="0" applyNumberFormat="1" applyFont="1" applyBorder="1" applyAlignment="1">
      <alignment/>
    </xf>
    <xf numFmtId="206" fontId="38" fillId="0" borderId="22" xfId="0" applyNumberFormat="1" applyFont="1" applyFill="1" applyBorder="1" applyAlignment="1">
      <alignment/>
    </xf>
    <xf numFmtId="0" fontId="7" fillId="0" borderId="59" xfId="0" applyFont="1" applyBorder="1" applyAlignment="1">
      <alignment/>
    </xf>
    <xf numFmtId="181" fontId="12" fillId="0" borderId="34" xfId="0" applyNumberFormat="1" applyFont="1" applyBorder="1" applyAlignment="1">
      <alignment horizontal="right"/>
    </xf>
    <xf numFmtId="206" fontId="38" fillId="0" borderId="34" xfId="0" applyNumberFormat="1" applyFont="1" applyFill="1" applyBorder="1" applyAlignment="1">
      <alignment horizontal="right"/>
    </xf>
    <xf numFmtId="0" fontId="7" fillId="0" borderId="60" xfId="0" applyFont="1" applyBorder="1" applyAlignment="1">
      <alignment/>
    </xf>
    <xf numFmtId="0" fontId="0" fillId="0" borderId="36" xfId="0" applyBorder="1" applyAlignment="1">
      <alignment/>
    </xf>
    <xf numFmtId="0" fontId="0" fillId="0" borderId="18" xfId="0" applyBorder="1" applyAlignment="1">
      <alignment/>
    </xf>
    <xf numFmtId="0" fontId="0" fillId="0" borderId="18" xfId="0" applyFont="1" applyBorder="1" applyAlignment="1">
      <alignment/>
    </xf>
    <xf numFmtId="0" fontId="0" fillId="0" borderId="49" xfId="0" applyFont="1" applyBorder="1" applyAlignment="1">
      <alignment/>
    </xf>
    <xf numFmtId="206" fontId="8" fillId="0" borderId="49" xfId="0" applyNumberFormat="1" applyFont="1" applyFill="1" applyBorder="1" applyAlignment="1">
      <alignment/>
    </xf>
    <xf numFmtId="181" fontId="12" fillId="0" borderId="21" xfId="0" applyNumberFormat="1" applyFont="1" applyFill="1" applyBorder="1" applyAlignment="1">
      <alignment horizontal="right"/>
    </xf>
    <xf numFmtId="181" fontId="12" fillId="0" borderId="34" xfId="0" applyNumberFormat="1" applyFont="1" applyFill="1" applyBorder="1" applyAlignment="1">
      <alignment horizontal="right"/>
    </xf>
    <xf numFmtId="181" fontId="12" fillId="0" borderId="11" xfId="0" applyNumberFormat="1" applyFont="1" applyBorder="1" applyAlignment="1">
      <alignment/>
    </xf>
    <xf numFmtId="181" fontId="12" fillId="0" borderId="0" xfId="0" applyNumberFormat="1" applyFont="1" applyBorder="1" applyAlignment="1">
      <alignment/>
    </xf>
    <xf numFmtId="181" fontId="12" fillId="0" borderId="21" xfId="0" applyNumberFormat="1" applyFont="1" applyBorder="1" applyAlignment="1">
      <alignment/>
    </xf>
    <xf numFmtId="206" fontId="38" fillId="0" borderId="34" xfId="0" applyNumberFormat="1" applyFont="1" applyFill="1" applyBorder="1" applyAlignment="1">
      <alignment/>
    </xf>
    <xf numFmtId="0" fontId="7" fillId="0" borderId="59" xfId="0" applyFont="1" applyFill="1" applyBorder="1" applyAlignment="1">
      <alignment/>
    </xf>
    <xf numFmtId="181" fontId="12" fillId="0" borderId="11" xfId="0" applyNumberFormat="1" applyFont="1" applyFill="1" applyBorder="1" applyAlignment="1">
      <alignment horizontal="right"/>
    </xf>
    <xf numFmtId="181" fontId="12" fillId="0" borderId="0" xfId="0" applyNumberFormat="1" applyFont="1" applyFill="1" applyBorder="1" applyAlignment="1">
      <alignment horizontal="right"/>
    </xf>
    <xf numFmtId="3" fontId="12" fillId="0" borderId="34" xfId="0" applyNumberFormat="1" applyFont="1" applyFill="1" applyBorder="1" applyAlignment="1">
      <alignment horizontal="right"/>
    </xf>
    <xf numFmtId="206" fontId="38" fillId="0" borderId="34" xfId="0" applyNumberFormat="1" applyFont="1" applyBorder="1" applyAlignment="1">
      <alignment horizontal="right"/>
    </xf>
    <xf numFmtId="206" fontId="8" fillId="0" borderId="49" xfId="0" applyNumberFormat="1" applyFont="1" applyBorder="1" applyAlignment="1">
      <alignment/>
    </xf>
    <xf numFmtId="206" fontId="8" fillId="0" borderId="34" xfId="0" applyNumberFormat="1" applyFont="1" applyBorder="1" applyAlignment="1">
      <alignment/>
    </xf>
    <xf numFmtId="3" fontId="12" fillId="0" borderId="34" xfId="0" applyNumberFormat="1" applyFont="1" applyBorder="1" applyAlignment="1">
      <alignment horizontal="right"/>
    </xf>
    <xf numFmtId="206" fontId="38" fillId="0" borderId="34" xfId="0" applyNumberFormat="1" applyFont="1" applyBorder="1" applyAlignment="1">
      <alignment/>
    </xf>
    <xf numFmtId="0" fontId="7" fillId="0" borderId="65" xfId="0" applyFont="1" applyBorder="1" applyAlignment="1">
      <alignment/>
    </xf>
    <xf numFmtId="0" fontId="0" fillId="0" borderId="24" xfId="0" applyBorder="1" applyAlignment="1">
      <alignment/>
    </xf>
    <xf numFmtId="0" fontId="0" fillId="0" borderId="50" xfId="0" applyBorder="1" applyAlignment="1">
      <alignment/>
    </xf>
    <xf numFmtId="0" fontId="0" fillId="0" borderId="33" xfId="0" applyBorder="1" applyAlignment="1">
      <alignment/>
    </xf>
    <xf numFmtId="0" fontId="0" fillId="0" borderId="33" xfId="0" applyFont="1" applyBorder="1" applyAlignment="1">
      <alignment/>
    </xf>
    <xf numFmtId="0" fontId="0" fillId="0" borderId="35" xfId="0" applyFont="1" applyBorder="1" applyAlignment="1">
      <alignment/>
    </xf>
    <xf numFmtId="206" fontId="8" fillId="0" borderId="35" xfId="0" applyNumberFormat="1" applyFont="1" applyBorder="1" applyAlignment="1">
      <alignment/>
    </xf>
    <xf numFmtId="0" fontId="0" fillId="0" borderId="0" xfId="0" applyFont="1" applyBorder="1" applyAlignment="1">
      <alignment/>
    </xf>
    <xf numFmtId="206" fontId="8" fillId="0" borderId="0" xfId="0" applyNumberFormat="1" applyFont="1" applyBorder="1" applyAlignment="1">
      <alignment/>
    </xf>
    <xf numFmtId="208" fontId="28" fillId="0" borderId="0" xfId="0" applyNumberFormat="1" applyFont="1" applyBorder="1" applyAlignment="1" quotePrefix="1">
      <alignment horizontal="left"/>
    </xf>
    <xf numFmtId="206" fontId="8" fillId="0" borderId="0" xfId="0" applyNumberFormat="1" applyFont="1" applyAlignment="1">
      <alignment/>
    </xf>
    <xf numFmtId="206" fontId="11" fillId="0" borderId="0" xfId="0" applyNumberFormat="1" applyFont="1" applyAlignment="1">
      <alignment horizontal="right"/>
    </xf>
    <xf numFmtId="206" fontId="15" fillId="0" borderId="54" xfId="0" applyNumberFormat="1" applyFont="1" applyBorder="1" applyAlignment="1">
      <alignment horizontal="center" vertical="center"/>
    </xf>
    <xf numFmtId="49" fontId="6" fillId="0" borderId="1" xfId="0" applyNumberFormat="1" applyFont="1" applyBorder="1" applyAlignment="1">
      <alignment horizontal="center" vertical="center"/>
    </xf>
    <xf numFmtId="206" fontId="15" fillId="0" borderId="34" xfId="0" applyNumberFormat="1" applyFont="1" applyBorder="1" applyAlignment="1">
      <alignment horizontal="center" vertical="center"/>
    </xf>
    <xf numFmtId="0" fontId="7" fillId="0" borderId="65" xfId="0" applyFont="1" applyBorder="1" applyAlignment="1">
      <alignment horizontal="left" vertical="center"/>
    </xf>
    <xf numFmtId="3" fontId="38" fillId="0" borderId="34" xfId="0" applyNumberFormat="1" applyFont="1" applyBorder="1" applyAlignment="1">
      <alignment horizontal="right"/>
    </xf>
    <xf numFmtId="206" fontId="38" fillId="0" borderId="59" xfId="0" applyNumberFormat="1" applyFont="1" applyBorder="1" applyAlignment="1">
      <alignment/>
    </xf>
    <xf numFmtId="181" fontId="12" fillId="0" borderId="24" xfId="0" applyNumberFormat="1" applyFont="1" applyBorder="1" applyAlignment="1">
      <alignment horizontal="right"/>
    </xf>
    <xf numFmtId="181" fontId="12" fillId="0" borderId="50" xfId="0" applyNumberFormat="1" applyFont="1" applyBorder="1" applyAlignment="1">
      <alignment horizontal="right"/>
    </xf>
    <xf numFmtId="181" fontId="12" fillId="0" borderId="33" xfId="0" applyNumberFormat="1" applyFont="1" applyBorder="1" applyAlignment="1">
      <alignment horizontal="right"/>
    </xf>
    <xf numFmtId="181" fontId="12" fillId="0" borderId="35" xfId="0" applyNumberFormat="1" applyFont="1" applyBorder="1" applyAlignment="1">
      <alignment horizontal="right"/>
    </xf>
    <xf numFmtId="206" fontId="38" fillId="0" borderId="35" xfId="0" applyNumberFormat="1" applyFont="1" applyBorder="1" applyAlignment="1">
      <alignment horizontal="right"/>
    </xf>
    <xf numFmtId="208" fontId="28" fillId="0" borderId="0" xfId="0" applyNumberFormat="1" applyFont="1" applyBorder="1" applyAlignment="1" quotePrefix="1">
      <alignment horizontal="left" vertical="center"/>
    </xf>
    <xf numFmtId="0" fontId="6" fillId="0" borderId="0" xfId="0" applyFont="1" applyAlignment="1">
      <alignment horizontal="right"/>
    </xf>
    <xf numFmtId="0" fontId="7" fillId="0" borderId="2" xfId="0" applyFont="1" applyBorder="1" applyAlignment="1">
      <alignment horizontal="distributed" vertical="center"/>
    </xf>
    <xf numFmtId="0" fontId="11" fillId="0" borderId="2" xfId="0" applyFont="1" applyBorder="1" applyAlignment="1">
      <alignment horizontal="distributed" vertical="center"/>
    </xf>
    <xf numFmtId="223" fontId="0" fillId="0" borderId="6" xfId="0" applyNumberFormat="1" applyFont="1" applyBorder="1" applyAlignment="1">
      <alignment horizontal="right" vertical="center"/>
    </xf>
    <xf numFmtId="223" fontId="0" fillId="0" borderId="39" xfId="0" applyNumberFormat="1" applyFont="1" applyBorder="1" applyAlignment="1">
      <alignment horizontal="right" vertical="center"/>
    </xf>
    <xf numFmtId="223" fontId="8" fillId="0" borderId="7" xfId="0" applyNumberFormat="1" applyFont="1" applyBorder="1" applyAlignment="1">
      <alignment horizontal="right" vertical="center"/>
    </xf>
    <xf numFmtId="214" fontId="0" fillId="0" borderId="39" xfId="0" applyNumberFormat="1" applyFont="1" applyBorder="1" applyAlignment="1">
      <alignment horizontal="right" vertical="center"/>
    </xf>
    <xf numFmtId="214" fontId="8" fillId="0" borderId="7" xfId="0" applyNumberFormat="1" applyFont="1" applyBorder="1" applyAlignment="1">
      <alignment horizontal="right" vertical="center"/>
    </xf>
    <xf numFmtId="0" fontId="7" fillId="0" borderId="1" xfId="0" applyFont="1" applyBorder="1" applyAlignment="1">
      <alignment vertical="center"/>
    </xf>
    <xf numFmtId="223" fontId="0" fillId="0" borderId="0" xfId="0" applyNumberFormat="1" applyFont="1" applyBorder="1" applyAlignment="1">
      <alignment horizontal="right" vertical="center"/>
    </xf>
    <xf numFmtId="223" fontId="8" fillId="0" borderId="0" xfId="0" applyNumberFormat="1" applyFont="1" applyBorder="1" applyAlignment="1">
      <alignment horizontal="right" vertical="center"/>
    </xf>
    <xf numFmtId="214" fontId="0" fillId="0" borderId="0" xfId="0" applyNumberFormat="1" applyFont="1" applyBorder="1" applyAlignment="1">
      <alignment horizontal="right" vertical="center"/>
    </xf>
    <xf numFmtId="214" fontId="8" fillId="0" borderId="1" xfId="0" applyNumberFormat="1" applyFont="1" applyBorder="1" applyAlignment="1">
      <alignment horizontal="right" vertical="center"/>
    </xf>
    <xf numFmtId="0" fontId="7" fillId="0" borderId="11"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9" xfId="0" applyFont="1" applyBorder="1" applyAlignment="1">
      <alignment vertical="center"/>
    </xf>
    <xf numFmtId="223" fontId="0" fillId="0" borderId="36" xfId="0" applyNumberFormat="1" applyFont="1" applyBorder="1" applyAlignment="1">
      <alignment horizontal="right" vertical="center"/>
    </xf>
    <xf numFmtId="223" fontId="8" fillId="0" borderId="36" xfId="0" applyNumberFormat="1" applyFont="1" applyBorder="1" applyAlignment="1">
      <alignment horizontal="right" vertical="center"/>
    </xf>
    <xf numFmtId="214" fontId="0" fillId="0" borderId="36" xfId="0" applyNumberFormat="1" applyFont="1" applyBorder="1" applyAlignment="1">
      <alignment horizontal="right" vertical="center"/>
    </xf>
    <xf numFmtId="214" fontId="8" fillId="0" borderId="9" xfId="0" applyNumberFormat="1" applyFont="1" applyBorder="1" applyAlignment="1">
      <alignment horizontal="right" vertical="center"/>
    </xf>
    <xf numFmtId="0" fontId="7" fillId="0" borderId="21" xfId="0" applyFont="1" applyBorder="1" applyAlignment="1">
      <alignment horizontal="center" vertical="center" textRotation="255"/>
    </xf>
    <xf numFmtId="0" fontId="7" fillId="0" borderId="1" xfId="0" applyFont="1" applyBorder="1" applyAlignment="1">
      <alignment/>
    </xf>
    <xf numFmtId="0" fontId="7" fillId="0" borderId="11" xfId="0" applyFont="1" applyBorder="1" applyAlignment="1">
      <alignment horizontal="center" vertical="distributed" textRotation="255"/>
    </xf>
    <xf numFmtId="0" fontId="7" fillId="0" borderId="8" xfId="0" applyFont="1" applyBorder="1" applyAlignment="1">
      <alignment horizontal="center" vertical="distributed" textRotation="255"/>
    </xf>
    <xf numFmtId="0" fontId="7" fillId="0" borderId="21" xfId="0" applyFont="1" applyBorder="1" applyAlignment="1">
      <alignment horizontal="center" vertical="distributed" textRotation="255"/>
    </xf>
    <xf numFmtId="0" fontId="23" fillId="0" borderId="0" xfId="23" applyFont="1">
      <alignment vertical="center"/>
      <protection/>
    </xf>
    <xf numFmtId="0" fontId="23" fillId="0" borderId="0" xfId="0" applyFont="1" applyAlignment="1">
      <alignment/>
    </xf>
    <xf numFmtId="0" fontId="29" fillId="0" borderId="0" xfId="0" applyFont="1" applyAlignment="1">
      <alignment/>
    </xf>
    <xf numFmtId="0" fontId="29" fillId="0" borderId="0" xfId="23" applyFont="1" applyAlignment="1">
      <alignment vertical="center"/>
      <protection/>
    </xf>
    <xf numFmtId="0" fontId="24" fillId="0" borderId="11" xfId="23" applyFont="1" applyBorder="1" applyAlignment="1">
      <alignment horizontal="left" vertical="center"/>
      <protection/>
    </xf>
    <xf numFmtId="0" fontId="24" fillId="0" borderId="11" xfId="23" applyFont="1" applyBorder="1" applyAlignment="1">
      <alignment vertical="center"/>
      <protection/>
    </xf>
    <xf numFmtId="0" fontId="24" fillId="0" borderId="8" xfId="23" applyFont="1" applyBorder="1" applyAlignment="1">
      <alignment horizontal="left" vertical="center"/>
      <protection/>
    </xf>
    <xf numFmtId="0" fontId="26" fillId="0" borderId="2" xfId="23" applyFont="1" applyBorder="1">
      <alignment vertical="center"/>
      <protection/>
    </xf>
    <xf numFmtId="0" fontId="26" fillId="0" borderId="8" xfId="23" applyFont="1" applyBorder="1">
      <alignment vertical="center"/>
      <protection/>
    </xf>
    <xf numFmtId="0" fontId="24" fillId="0" borderId="2" xfId="23" applyFont="1" applyBorder="1" applyAlignment="1">
      <alignment horizontal="left" vertical="center"/>
      <protection/>
    </xf>
    <xf numFmtId="0" fontId="24" fillId="0" borderId="11" xfId="0" applyFont="1" applyBorder="1" applyAlignment="1">
      <alignment horizontal="left" vertical="center"/>
    </xf>
    <xf numFmtId="0" fontId="26" fillId="0" borderId="11" xfId="23" applyFont="1" applyBorder="1">
      <alignment vertical="center"/>
      <protection/>
    </xf>
    <xf numFmtId="0" fontId="14" fillId="0" borderId="0" xfId="0" applyFont="1" applyBorder="1" applyAlignment="1">
      <alignment horizontal="right"/>
    </xf>
    <xf numFmtId="220" fontId="0" fillId="0" borderId="11" xfId="0" applyNumberFormat="1" applyFont="1" applyBorder="1" applyAlignment="1">
      <alignment horizontal="right" vertical="center"/>
    </xf>
    <xf numFmtId="0" fontId="0" fillId="0" borderId="11" xfId="0" applyNumberFormat="1" applyFont="1" applyBorder="1" applyAlignment="1">
      <alignment horizontal="right" vertical="center"/>
    </xf>
    <xf numFmtId="229" fontId="0" fillId="0" borderId="0" xfId="0" applyNumberFormat="1" applyFont="1" applyBorder="1" applyAlignment="1" applyProtection="1">
      <alignment horizontal="right" shrinkToFit="1"/>
      <protection locked="0"/>
    </xf>
    <xf numFmtId="229" fontId="0" fillId="0" borderId="11" xfId="0" applyNumberFormat="1" applyFont="1" applyBorder="1" applyAlignment="1" applyProtection="1">
      <alignment horizontal="right" shrinkToFit="1"/>
      <protection locked="0"/>
    </xf>
    <xf numFmtId="229" fontId="0" fillId="0" borderId="11" xfId="0" applyNumberFormat="1" applyFont="1" applyFill="1" applyBorder="1" applyAlignment="1" applyProtection="1">
      <alignment horizontal="right" shrinkToFit="1"/>
      <protection locked="0"/>
    </xf>
    <xf numFmtId="229" fontId="0" fillId="0" borderId="1" xfId="0" applyNumberFormat="1" applyFont="1" applyFill="1" applyBorder="1" applyAlignment="1" applyProtection="1">
      <alignment horizontal="right" shrinkToFit="1"/>
      <protection locked="0"/>
    </xf>
    <xf numFmtId="229" fontId="0" fillId="0" borderId="0" xfId="0" applyNumberFormat="1" applyFont="1" applyBorder="1" applyAlignment="1">
      <alignment horizontal="right" shrinkToFit="1"/>
    </xf>
    <xf numFmtId="229" fontId="0" fillId="0" borderId="11" xfId="0" applyNumberFormat="1" applyFont="1" applyBorder="1" applyAlignment="1">
      <alignment horizontal="right" shrinkToFit="1"/>
    </xf>
    <xf numFmtId="229" fontId="0" fillId="0" borderId="11" xfId="0" applyNumberFormat="1" applyFont="1" applyFill="1" applyBorder="1" applyAlignment="1">
      <alignment horizontal="right" shrinkToFit="1"/>
    </xf>
    <xf numFmtId="229" fontId="0" fillId="0" borderId="1" xfId="0" applyNumberFormat="1" applyFont="1" applyFill="1" applyBorder="1" applyAlignment="1">
      <alignment horizontal="right" shrinkToFit="1"/>
    </xf>
    <xf numFmtId="229" fontId="0" fillId="0" borderId="1" xfId="0" applyNumberFormat="1" applyFont="1" applyBorder="1" applyAlignment="1">
      <alignment horizontal="right" shrinkToFit="1"/>
    </xf>
    <xf numFmtId="229" fontId="0" fillId="0" borderId="0" xfId="0" applyNumberFormat="1" applyFont="1" applyBorder="1" applyAlignment="1" applyProtection="1">
      <alignment horizontal="right" vertical="center" shrinkToFit="1"/>
      <protection locked="0"/>
    </xf>
    <xf numFmtId="229" fontId="0" fillId="0" borderId="11" xfId="0" applyNumberFormat="1" applyFont="1" applyBorder="1" applyAlignment="1" applyProtection="1">
      <alignment horizontal="right" vertical="center" shrinkToFit="1"/>
      <protection locked="0"/>
    </xf>
    <xf numFmtId="229" fontId="0" fillId="0" borderId="11" xfId="0" applyNumberFormat="1" applyFont="1" applyFill="1" applyBorder="1" applyAlignment="1" applyProtection="1">
      <alignment horizontal="right" vertical="center" shrinkToFit="1"/>
      <protection locked="0"/>
    </xf>
    <xf numFmtId="229" fontId="0" fillId="0" borderId="11" xfId="0" applyNumberFormat="1" applyFont="1" applyBorder="1" applyAlignment="1" applyProtection="1">
      <alignment horizontal="right" vertical="center" shrinkToFit="1"/>
      <protection locked="0"/>
    </xf>
    <xf numFmtId="229" fontId="0" fillId="0" borderId="11" xfId="0" applyNumberFormat="1" applyFont="1" applyFill="1" applyBorder="1" applyAlignment="1" applyProtection="1">
      <alignment horizontal="right" vertical="center" shrinkToFit="1"/>
      <protection locked="0"/>
    </xf>
    <xf numFmtId="229" fontId="0" fillId="0" borderId="1" xfId="0" applyNumberFormat="1" applyFont="1" applyFill="1" applyBorder="1" applyAlignment="1" applyProtection="1">
      <alignment horizontal="right" vertical="center" shrinkToFit="1"/>
      <protection locked="0"/>
    </xf>
    <xf numFmtId="229" fontId="0" fillId="0" borderId="0" xfId="0" applyNumberFormat="1" applyFont="1" applyBorder="1" applyAlignment="1" applyProtection="1">
      <alignment horizontal="right" shrinkToFit="1"/>
      <protection locked="0"/>
    </xf>
    <xf numFmtId="229" fontId="0" fillId="0" borderId="11" xfId="0" applyNumberFormat="1" applyFont="1" applyBorder="1" applyAlignment="1" applyProtection="1">
      <alignment horizontal="right" shrinkToFit="1"/>
      <protection locked="0"/>
    </xf>
    <xf numFmtId="229" fontId="0" fillId="0" borderId="11" xfId="0" applyNumberFormat="1" applyFont="1" applyFill="1" applyBorder="1" applyAlignment="1" applyProtection="1">
      <alignment horizontal="right" shrinkToFit="1"/>
      <protection locked="0"/>
    </xf>
    <xf numFmtId="229" fontId="0" fillId="0" borderId="1" xfId="0" applyNumberFormat="1" applyFont="1" applyFill="1" applyBorder="1" applyAlignment="1" applyProtection="1">
      <alignment horizontal="right" shrinkToFit="1"/>
      <protection locked="0"/>
    </xf>
    <xf numFmtId="229" fontId="0" fillId="0" borderId="1" xfId="0" applyNumberFormat="1" applyFont="1" applyBorder="1" applyAlignment="1" applyProtection="1">
      <alignment horizontal="right" shrinkToFit="1"/>
      <protection locked="0"/>
    </xf>
    <xf numFmtId="229" fontId="0" fillId="0" borderId="0" xfId="0" applyNumberFormat="1" applyFont="1" applyFill="1" applyBorder="1" applyAlignment="1" applyProtection="1">
      <alignment horizontal="right" shrinkToFit="1"/>
      <protection locked="0"/>
    </xf>
    <xf numFmtId="229" fontId="0" fillId="0" borderId="0" xfId="0" applyNumberFormat="1" applyFont="1" applyBorder="1" applyAlignment="1" applyProtection="1">
      <alignment horizontal="right" vertical="center" shrinkToFit="1"/>
      <protection locked="0"/>
    </xf>
    <xf numFmtId="43" fontId="0" fillId="0" borderId="11" xfId="0" applyNumberFormat="1" applyFont="1" applyBorder="1" applyAlignment="1" applyProtection="1">
      <alignment horizontal="right" shrinkToFit="1"/>
      <protection locked="0"/>
    </xf>
    <xf numFmtId="43" fontId="23" fillId="0" borderId="11" xfId="0" applyNumberFormat="1" applyFont="1" applyFill="1" applyBorder="1" applyAlignment="1" applyProtection="1">
      <alignment horizontal="right" vertical="center" shrinkToFit="1"/>
      <protection locked="0"/>
    </xf>
    <xf numFmtId="43" fontId="23" fillId="0" borderId="1" xfId="0" applyNumberFormat="1" applyFont="1" applyFill="1" applyBorder="1" applyAlignment="1" applyProtection="1">
      <alignment horizontal="right" shrinkToFit="1"/>
      <protection locked="0"/>
    </xf>
    <xf numFmtId="230" fontId="0" fillId="0" borderId="0" xfId="0" applyNumberFormat="1" applyFont="1" applyBorder="1" applyAlignment="1">
      <alignment horizontal="right" shrinkToFit="1"/>
    </xf>
    <xf numFmtId="230" fontId="0" fillId="0" borderId="11" xfId="0" applyNumberFormat="1" applyFont="1" applyBorder="1" applyAlignment="1">
      <alignment horizontal="right" shrinkToFit="1"/>
    </xf>
    <xf numFmtId="217" fontId="26" fillId="0" borderId="4" xfId="0" applyNumberFormat="1" applyFont="1" applyBorder="1" applyAlignment="1">
      <alignment horizontal="right" vertical="center"/>
    </xf>
    <xf numFmtId="217" fontId="26" fillId="0" borderId="21" xfId="0" applyNumberFormat="1" applyFont="1" applyBorder="1" applyAlignment="1">
      <alignment horizontal="right" vertical="center"/>
    </xf>
    <xf numFmtId="217" fontId="26" fillId="0" borderId="18" xfId="0" applyNumberFormat="1" applyFont="1" applyBorder="1" applyAlignment="1">
      <alignment horizontal="right" vertical="center"/>
    </xf>
    <xf numFmtId="232" fontId="0" fillId="0" borderId="1" xfId="0" applyNumberFormat="1" applyFont="1" applyBorder="1" applyAlignment="1">
      <alignment vertical="center"/>
    </xf>
    <xf numFmtId="236" fontId="0" fillId="0" borderId="1" xfId="0" applyNumberFormat="1" applyFont="1" applyBorder="1" applyAlignment="1">
      <alignment vertical="center"/>
    </xf>
    <xf numFmtId="237" fontId="0" fillId="0" borderId="1" xfId="0" applyNumberFormat="1" applyFont="1" applyBorder="1" applyAlignment="1">
      <alignment vertical="center"/>
    </xf>
    <xf numFmtId="0" fontId="14" fillId="0" borderId="0" xfId="0" applyFont="1" applyAlignment="1">
      <alignment/>
    </xf>
    <xf numFmtId="0" fontId="14" fillId="0" borderId="0" xfId="0" applyFont="1" applyAlignment="1">
      <alignment horizontal="right"/>
    </xf>
    <xf numFmtId="221" fontId="23" fillId="0" borderId="11" xfId="0" applyNumberFormat="1" applyFont="1" applyBorder="1" applyAlignment="1">
      <alignment horizontal="right"/>
    </xf>
    <xf numFmtId="184" fontId="23" fillId="0" borderId="11" xfId="0" applyNumberFormat="1" applyFont="1" applyBorder="1" applyAlignment="1">
      <alignment horizontal="right"/>
    </xf>
    <xf numFmtId="221" fontId="23" fillId="0" borderId="8" xfId="0" applyNumberFormat="1" applyFont="1" applyBorder="1" applyAlignment="1">
      <alignment horizontal="right" vertical="center"/>
    </xf>
    <xf numFmtId="184" fontId="23" fillId="0" borderId="8" xfId="0" applyNumberFormat="1" applyFont="1" applyBorder="1" applyAlignment="1">
      <alignment horizontal="right" vertical="center"/>
    </xf>
    <xf numFmtId="204" fontId="0" fillId="0" borderId="0" xfId="0" applyNumberFormat="1" applyAlignment="1">
      <alignment vertical="center"/>
    </xf>
    <xf numFmtId="220" fontId="0" fillId="0" borderId="0" xfId="0" applyNumberFormat="1" applyAlignment="1">
      <alignment vertical="center"/>
    </xf>
    <xf numFmtId="184" fontId="0" fillId="0" borderId="0" xfId="0" applyNumberFormat="1" applyFont="1" applyAlignment="1">
      <alignment/>
    </xf>
    <xf numFmtId="210" fontId="0" fillId="0" borderId="0" xfId="0" applyNumberFormat="1" applyAlignment="1">
      <alignment/>
    </xf>
    <xf numFmtId="184" fontId="7" fillId="0" borderId="0" xfId="0" applyNumberFormat="1" applyFont="1" applyAlignment="1">
      <alignment/>
    </xf>
    <xf numFmtId="0" fontId="0" fillId="0" borderId="1" xfId="0" applyFill="1" applyBorder="1" applyAlignment="1">
      <alignment horizontal="right" vertical="center"/>
    </xf>
    <xf numFmtId="0" fontId="0" fillId="0" borderId="1" xfId="0" applyBorder="1" applyAlignment="1">
      <alignment horizontal="right" vertical="center"/>
    </xf>
    <xf numFmtId="0" fontId="0" fillId="0" borderId="21" xfId="0" applyFill="1" applyBorder="1" applyAlignment="1">
      <alignment horizontal="right" vertical="center"/>
    </xf>
    <xf numFmtId="0" fontId="0" fillId="0" borderId="21" xfId="0" applyBorder="1" applyAlignment="1">
      <alignment vertical="center"/>
    </xf>
    <xf numFmtId="0" fontId="0" fillId="0" borderId="18" xfId="0" applyBorder="1" applyAlignment="1">
      <alignment horizontal="right" vertical="center"/>
    </xf>
    <xf numFmtId="220" fontId="0" fillId="0" borderId="11" xfId="0" applyNumberFormat="1" applyFont="1" applyBorder="1" applyAlignment="1">
      <alignment/>
    </xf>
    <xf numFmtId="0" fontId="7" fillId="0" borderId="0" xfId="0" applyFont="1" applyFill="1" applyBorder="1" applyAlignment="1">
      <alignmen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39" xfId="0" applyNumberFormat="1" applyFont="1" applyBorder="1" applyAlignment="1">
      <alignment horizontal="distributed"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vertical="center"/>
    </xf>
    <xf numFmtId="0" fontId="7" fillId="0" borderId="0" xfId="0" applyFont="1" applyAlignment="1">
      <alignment horizontal="left" vertical="center"/>
    </xf>
    <xf numFmtId="0" fontId="14" fillId="0" borderId="0" xfId="0" applyFont="1" applyBorder="1" applyAlignment="1">
      <alignment horizontal="center" vertical="center" wrapText="1"/>
    </xf>
    <xf numFmtId="0" fontId="14" fillId="0" borderId="2" xfId="0" applyFont="1" applyBorder="1" applyAlignment="1">
      <alignment horizontal="center"/>
    </xf>
    <xf numFmtId="0" fontId="14" fillId="0" borderId="8" xfId="0" applyFont="1" applyBorder="1" applyAlignment="1">
      <alignment horizontal="center"/>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182" fontId="6" fillId="0" borderId="0" xfId="22" applyNumberFormat="1" applyFont="1" applyBorder="1" applyAlignment="1">
      <alignment horizontal="center"/>
      <protection/>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xf>
    <xf numFmtId="0" fontId="25" fillId="0" borderId="0" xfId="0" applyFont="1" applyAlignment="1">
      <alignment horizontal="center"/>
    </xf>
    <xf numFmtId="0" fontId="8" fillId="0" borderId="0" xfId="0" applyFont="1" applyFill="1" applyBorder="1" applyAlignment="1">
      <alignment horizontal="center"/>
    </xf>
    <xf numFmtId="0" fontId="8" fillId="0" borderId="1" xfId="0" applyFont="1" applyFill="1" applyBorder="1" applyAlignment="1">
      <alignment horizontal="center"/>
    </xf>
    <xf numFmtId="0" fontId="15" fillId="0" borderId="0" xfId="0" applyFont="1" applyFill="1" applyBorder="1" applyAlignment="1">
      <alignment horizontal="center"/>
    </xf>
    <xf numFmtId="0" fontId="15" fillId="0" borderId="1" xfId="0" applyFont="1" applyFill="1" applyBorder="1" applyAlignment="1">
      <alignment horizont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40" fillId="0" borderId="0" xfId="0" applyFont="1" applyAlignment="1">
      <alignment horizont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39" xfId="0" applyFont="1" applyBorder="1" applyAlignment="1">
      <alignment horizontal="distributed"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40" fillId="0" borderId="0" xfId="0" applyFont="1" applyBorder="1" applyAlignment="1">
      <alignment horizontal="center"/>
    </xf>
    <xf numFmtId="0" fontId="6" fillId="0" borderId="66" xfId="22" applyFont="1" applyBorder="1" applyAlignment="1">
      <alignment horizontal="left" wrapText="1"/>
      <protection/>
    </xf>
    <xf numFmtId="182" fontId="6" fillId="0" borderId="21" xfId="22" applyNumberFormat="1" applyFont="1" applyBorder="1" applyAlignment="1">
      <alignment horizontal="center"/>
      <protection/>
    </xf>
    <xf numFmtId="0" fontId="7" fillId="0" borderId="5" xfId="0" applyFont="1" applyBorder="1" applyAlignment="1">
      <alignment horizontal="left"/>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distributed" vertical="center"/>
    </xf>
    <xf numFmtId="223" fontId="29" fillId="0" borderId="0" xfId="0" applyNumberFormat="1" applyFont="1" applyBorder="1" applyAlignment="1">
      <alignment horizontal="center" vertical="center"/>
    </xf>
    <xf numFmtId="0" fontId="7" fillId="0" borderId="39" xfId="0" applyFont="1" applyBorder="1" applyAlignment="1">
      <alignment horizontal="distributed" vertical="center"/>
    </xf>
    <xf numFmtId="0" fontId="29" fillId="0" borderId="0" xfId="0" applyFont="1" applyBorder="1" applyAlignment="1">
      <alignment horizont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29" fillId="0" borderId="0" xfId="0" applyFont="1" applyAlignment="1">
      <alignment horizontal="center"/>
    </xf>
    <xf numFmtId="0" fontId="7" fillId="0" borderId="5" xfId="0" applyFont="1" applyBorder="1" applyAlignment="1">
      <alignment horizontal="left" wrapText="1"/>
    </xf>
    <xf numFmtId="0" fontId="7" fillId="0" borderId="36" xfId="0" applyFont="1" applyBorder="1" applyAlignment="1">
      <alignment horizontal="right"/>
    </xf>
    <xf numFmtId="0" fontId="7" fillId="0" borderId="11"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39" xfId="0" applyBorder="1" applyAlignment="1">
      <alignment horizontal="distributed" vertical="center"/>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208" fontId="0" fillId="0" borderId="18" xfId="0" applyNumberFormat="1" applyBorder="1" applyAlignment="1">
      <alignment horizontal="center" vertical="center"/>
    </xf>
    <xf numFmtId="208" fontId="0" fillId="0" borderId="36" xfId="0" applyNumberFormat="1" applyBorder="1" applyAlignment="1">
      <alignment horizontal="center" vertical="center"/>
    </xf>
    <xf numFmtId="208" fontId="0" fillId="0" borderId="9" xfId="0" applyNumberFormat="1" applyBorder="1" applyAlignment="1">
      <alignment horizontal="center" vertical="center"/>
    </xf>
    <xf numFmtId="0" fontId="29" fillId="0" borderId="0" xfId="0" applyFont="1" applyBorder="1" applyAlignment="1">
      <alignment horizontal="center" shrinkToFit="1"/>
    </xf>
    <xf numFmtId="0" fontId="7" fillId="0" borderId="39" xfId="0" applyFont="1" applyBorder="1" applyAlignment="1">
      <alignment horizontal="center" vertical="center"/>
    </xf>
    <xf numFmtId="0" fontId="7" fillId="0" borderId="39" xfId="0" applyFont="1" applyBorder="1" applyAlignment="1">
      <alignment horizontal="distributed"/>
    </xf>
    <xf numFmtId="0" fontId="0" fillId="0" borderId="8" xfId="0" applyBorder="1" applyAlignment="1">
      <alignment/>
    </xf>
    <xf numFmtId="0" fontId="17" fillId="0" borderId="7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0" fillId="0" borderId="7" xfId="0" applyBorder="1" applyAlignment="1">
      <alignment horizontal="center" vertical="center"/>
    </xf>
    <xf numFmtId="0" fontId="0" fillId="0" borderId="39" xfId="0" applyBorder="1" applyAlignment="1">
      <alignment horizontal="distributed"/>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Fill="1" applyBorder="1" applyAlignment="1">
      <alignment horizontal="left" wrapText="1"/>
    </xf>
    <xf numFmtId="0" fontId="25" fillId="0" borderId="0" xfId="0" applyFont="1" applyAlignment="1">
      <alignment horizontal="center" shrinkToFit="1"/>
    </xf>
    <xf numFmtId="0" fontId="7" fillId="0" borderId="0" xfId="0" applyFont="1" applyBorder="1" applyAlignment="1">
      <alignment horizontal="left"/>
    </xf>
    <xf numFmtId="0" fontId="29" fillId="0" borderId="0" xfId="0" applyFont="1" applyFill="1" applyAlignment="1">
      <alignment horizontal="center"/>
    </xf>
    <xf numFmtId="0" fontId="7" fillId="0" borderId="0" xfId="0" applyFont="1" applyFill="1" applyBorder="1" applyAlignment="1">
      <alignment horizontal="left"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7" fillId="0" borderId="2" xfId="23" applyFont="1" applyBorder="1" applyAlignment="1">
      <alignment horizontal="center" vertical="center"/>
      <protection/>
    </xf>
    <xf numFmtId="0" fontId="27" fillId="0" borderId="8" xfId="23" applyFont="1" applyBorder="1" applyAlignment="1">
      <alignment horizontal="center" vertical="center"/>
      <protection/>
    </xf>
    <xf numFmtId="0" fontId="27" fillId="0" borderId="4" xfId="23" applyFont="1" applyBorder="1" applyAlignment="1">
      <alignment horizontal="center" vertical="center"/>
      <protection/>
    </xf>
    <xf numFmtId="0" fontId="27" fillId="0" borderId="18" xfId="23" applyFont="1" applyBorder="1" applyAlignment="1">
      <alignment horizontal="center" vertical="center"/>
      <protection/>
    </xf>
    <xf numFmtId="0" fontId="27" fillId="0" borderId="70" xfId="23" applyFont="1" applyBorder="1" applyAlignment="1">
      <alignment horizontal="center" vertical="center" wrapText="1"/>
      <protection/>
    </xf>
    <xf numFmtId="0" fontId="27" fillId="0" borderId="38" xfId="23" applyFont="1" applyBorder="1" applyAlignment="1">
      <alignment horizontal="center" vertical="center"/>
      <protection/>
    </xf>
    <xf numFmtId="0" fontId="29" fillId="0" borderId="0" xfId="23" applyFont="1" applyAlignment="1">
      <alignment horizontal="center" vertical="center"/>
      <protection/>
    </xf>
    <xf numFmtId="58" fontId="24" fillId="0" borderId="36" xfId="23" applyNumberFormat="1" applyFont="1" applyBorder="1" applyAlignment="1">
      <alignment horizontal="right" vertical="center"/>
      <protection/>
    </xf>
    <xf numFmtId="0" fontId="24" fillId="0" borderId="36" xfId="23" applyFont="1" applyBorder="1" applyAlignment="1">
      <alignment horizontal="right" vertical="center"/>
      <protection/>
    </xf>
    <xf numFmtId="0" fontId="26" fillId="0" borderId="2" xfId="23" applyFont="1" applyBorder="1" applyAlignment="1">
      <alignment horizontal="center" vertical="center"/>
      <protection/>
    </xf>
    <xf numFmtId="0" fontId="26" fillId="0" borderId="8" xfId="23" applyFont="1" applyBorder="1" applyAlignment="1">
      <alignment horizontal="center" vertical="center"/>
      <protection/>
    </xf>
    <xf numFmtId="0" fontId="24" fillId="0" borderId="70" xfId="23" applyFont="1" applyBorder="1" applyAlignment="1">
      <alignment horizontal="center" vertical="center" wrapText="1"/>
      <protection/>
    </xf>
    <xf numFmtId="0" fontId="24" fillId="0" borderId="38" xfId="23" applyFont="1" applyBorder="1" applyAlignment="1">
      <alignment horizontal="center" vertical="center"/>
      <protection/>
    </xf>
    <xf numFmtId="0" fontId="24" fillId="0" borderId="2" xfId="23" applyFont="1" applyBorder="1" applyAlignment="1">
      <alignment horizontal="center" vertical="center"/>
      <protection/>
    </xf>
    <xf numFmtId="0" fontId="24" fillId="0" borderId="8" xfId="23" applyFont="1" applyBorder="1" applyAlignment="1">
      <alignment horizontal="center" vertical="center"/>
      <protection/>
    </xf>
    <xf numFmtId="0" fontId="24" fillId="0" borderId="2" xfId="23" applyFont="1" applyBorder="1" applyAlignment="1">
      <alignment horizontal="center" vertical="center" wrapText="1"/>
      <protection/>
    </xf>
    <xf numFmtId="0" fontId="24" fillId="0" borderId="4" xfId="23" applyFont="1" applyBorder="1" applyAlignment="1">
      <alignment horizontal="center" vertical="center"/>
      <protection/>
    </xf>
    <xf numFmtId="0" fontId="24" fillId="0" borderId="18" xfId="23" applyFont="1" applyBorder="1" applyAlignment="1">
      <alignment horizontal="center" vertical="center"/>
      <protection/>
    </xf>
    <xf numFmtId="0" fontId="24" fillId="0" borderId="2" xfId="0" applyFont="1" applyBorder="1" applyAlignment="1">
      <alignment horizontal="center" vertical="center" wrapText="1"/>
    </xf>
    <xf numFmtId="0" fontId="24" fillId="0" borderId="8" xfId="0" applyFont="1" applyBorder="1" applyAlignment="1">
      <alignment horizontal="center" vertical="center"/>
    </xf>
    <xf numFmtId="0" fontId="24" fillId="0" borderId="2" xfId="0" applyFont="1" applyBorder="1" applyAlignment="1">
      <alignment horizontal="center" vertical="center"/>
    </xf>
    <xf numFmtId="0" fontId="29" fillId="0" borderId="0" xfId="0" applyFont="1" applyAlignment="1">
      <alignment horizontal="center" vertical="center"/>
    </xf>
    <xf numFmtId="0" fontId="24" fillId="0" borderId="4" xfId="0" applyFont="1" applyBorder="1" applyAlignment="1">
      <alignment horizontal="center" vertical="center"/>
    </xf>
    <xf numFmtId="0" fontId="24" fillId="0" borderId="18" xfId="0" applyFont="1" applyBorder="1" applyAlignment="1">
      <alignment horizontal="center" vertical="center"/>
    </xf>
    <xf numFmtId="0" fontId="24" fillId="0" borderId="70" xfId="0" applyFont="1" applyBorder="1" applyAlignment="1">
      <alignment horizontal="center" vertical="center" wrapText="1"/>
    </xf>
    <xf numFmtId="0" fontId="24" fillId="0" borderId="38" xfId="0" applyFont="1" applyBorder="1" applyAlignment="1">
      <alignment horizontal="center" vertical="center"/>
    </xf>
    <xf numFmtId="58" fontId="24" fillId="0" borderId="36" xfId="0" applyNumberFormat="1" applyFont="1" applyBorder="1" applyAlignment="1">
      <alignment horizontal="right" vertical="center"/>
    </xf>
    <xf numFmtId="0" fontId="24" fillId="0" borderId="36" xfId="0" applyFont="1" applyBorder="1" applyAlignment="1">
      <alignment horizontal="right" vertical="center"/>
    </xf>
    <xf numFmtId="0" fontId="26" fillId="0" borderId="2" xfId="0" applyFont="1" applyBorder="1" applyAlignment="1">
      <alignment horizontal="center" vertical="center"/>
    </xf>
    <xf numFmtId="0" fontId="26" fillId="0" borderId="8" xfId="0" applyFont="1" applyBorder="1" applyAlignment="1">
      <alignment horizontal="center" vertical="center"/>
    </xf>
    <xf numFmtId="0" fontId="24" fillId="0" borderId="3" xfId="0" applyFont="1" applyBorder="1" applyAlignment="1">
      <alignment horizontal="center" vertical="center"/>
    </xf>
    <xf numFmtId="0" fontId="24" fillId="0" borderId="9" xfId="0" applyFont="1" applyBorder="1" applyAlignment="1">
      <alignment horizontal="center" vertical="center"/>
    </xf>
    <xf numFmtId="0" fontId="24" fillId="0" borderId="11" xfId="23" applyFont="1" applyBorder="1" applyAlignment="1">
      <alignment horizontal="center" vertical="center" wrapText="1"/>
      <protection/>
    </xf>
    <xf numFmtId="0" fontId="24" fillId="0" borderId="8" xfId="23" applyFont="1" applyBorder="1" applyAlignment="1">
      <alignment horizontal="center" vertical="center" wrapText="1"/>
      <protection/>
    </xf>
    <xf numFmtId="0" fontId="24" fillId="0" borderId="11" xfId="23" applyFont="1" applyBorder="1" applyAlignment="1">
      <alignment horizontal="center" vertical="center"/>
      <protection/>
    </xf>
    <xf numFmtId="0" fontId="29" fillId="0" borderId="0" xfId="23" applyFont="1" applyBorder="1" applyAlignment="1">
      <alignment horizontal="center" vertical="center"/>
      <protection/>
    </xf>
    <xf numFmtId="0" fontId="26" fillId="0" borderId="11" xfId="23" applyFont="1" applyBorder="1" applyAlignment="1">
      <alignment horizontal="center" vertical="center"/>
      <protection/>
    </xf>
    <xf numFmtId="0" fontId="24" fillId="0" borderId="39" xfId="23" applyFont="1" applyBorder="1" applyAlignment="1">
      <alignment horizontal="center" vertical="center"/>
      <protection/>
    </xf>
    <xf numFmtId="0" fontId="7" fillId="0" borderId="39" xfId="23" applyFont="1" applyBorder="1">
      <alignment vertical="center"/>
      <protection/>
    </xf>
    <xf numFmtId="0" fontId="7" fillId="0" borderId="7" xfId="23" applyFont="1" applyBorder="1">
      <alignment vertical="center"/>
      <protection/>
    </xf>
    <xf numFmtId="0" fontId="24" fillId="0" borderId="5" xfId="23" applyFont="1" applyBorder="1" applyAlignment="1">
      <alignment horizontal="center" vertical="center" wrapText="1"/>
      <protection/>
    </xf>
    <xf numFmtId="0" fontId="24" fillId="0" borderId="0" xfId="23" applyFont="1" applyBorder="1" applyAlignment="1">
      <alignment horizontal="center" vertical="center"/>
      <protection/>
    </xf>
    <xf numFmtId="0" fontId="24" fillId="0" borderId="36" xfId="23" applyFont="1" applyBorder="1" applyAlignment="1">
      <alignment horizontal="center" vertical="center"/>
      <protection/>
    </xf>
    <xf numFmtId="0" fontId="24" fillId="0" borderId="5" xfId="23" applyFont="1" applyBorder="1" applyAlignment="1">
      <alignment horizontal="center" vertical="center"/>
      <protection/>
    </xf>
    <xf numFmtId="0" fontId="24" fillId="0" borderId="3" xfId="23" applyFont="1" applyBorder="1" applyAlignment="1">
      <alignment horizontal="center" vertical="center"/>
      <protection/>
    </xf>
    <xf numFmtId="0" fontId="24" fillId="0" borderId="1" xfId="23" applyFont="1" applyBorder="1" applyAlignment="1">
      <alignment horizontal="center" vertical="center"/>
      <protection/>
    </xf>
    <xf numFmtId="0" fontId="24" fillId="0" borderId="9" xfId="23" applyFont="1" applyBorder="1" applyAlignment="1">
      <alignment horizontal="center" vertical="center"/>
      <protection/>
    </xf>
    <xf numFmtId="0" fontId="22" fillId="0" borderId="2" xfId="23" applyFont="1" applyBorder="1" applyAlignment="1">
      <alignment horizontal="center" vertical="center"/>
      <protection/>
    </xf>
    <xf numFmtId="0" fontId="22" fillId="0" borderId="11" xfId="23" applyFont="1" applyBorder="1" applyAlignment="1">
      <alignment horizontal="center" vertical="center"/>
      <protection/>
    </xf>
    <xf numFmtId="0" fontId="22" fillId="0" borderId="8" xfId="23" applyFont="1" applyBorder="1" applyAlignment="1">
      <alignment horizontal="center" vertical="center"/>
      <protection/>
    </xf>
    <xf numFmtId="0" fontId="22" fillId="0" borderId="2" xfId="23" applyFont="1" applyBorder="1" applyAlignment="1">
      <alignment horizontal="center" vertical="center" wrapText="1"/>
      <protection/>
    </xf>
    <xf numFmtId="0" fontId="22" fillId="0" borderId="11" xfId="23" applyFont="1" applyBorder="1" applyAlignment="1">
      <alignment horizontal="center" vertical="center" wrapText="1"/>
      <protection/>
    </xf>
    <xf numFmtId="0" fontId="22" fillId="0" borderId="8" xfId="23" applyFont="1" applyBorder="1" applyAlignment="1">
      <alignment horizontal="center" vertical="center" wrapText="1"/>
      <protection/>
    </xf>
    <xf numFmtId="0" fontId="8" fillId="0" borderId="0" xfId="23" applyFont="1" applyBorder="1" applyAlignment="1">
      <alignment horizontal="center" vertical="center"/>
      <protection/>
    </xf>
    <xf numFmtId="0" fontId="7" fillId="0" borderId="21" xfId="23" applyFont="1" applyBorder="1" applyAlignment="1">
      <alignment horizontal="left" vertical="center"/>
      <protection/>
    </xf>
    <xf numFmtId="0" fontId="7" fillId="0" borderId="0" xfId="23" applyFont="1" applyBorder="1" applyAlignment="1">
      <alignment horizontal="left" vertical="center"/>
      <protection/>
    </xf>
    <xf numFmtId="0" fontId="7" fillId="0" borderId="1" xfId="23" applyFont="1" applyBorder="1" applyAlignment="1">
      <alignment horizontal="left" vertical="center"/>
      <protection/>
    </xf>
    <xf numFmtId="0" fontId="0" fillId="0" borderId="6"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7" xfId="23" applyFont="1" applyBorder="1" applyAlignment="1">
      <alignment horizontal="center" vertical="center"/>
      <protection/>
    </xf>
    <xf numFmtId="0" fontId="7" fillId="0" borderId="21" xfId="23" applyFont="1" applyBorder="1" applyAlignment="1">
      <alignment horizontal="left" vertical="center" wrapText="1"/>
      <protection/>
    </xf>
    <xf numFmtId="0" fontId="7" fillId="0" borderId="18" xfId="23" applyFont="1" applyBorder="1" applyAlignment="1">
      <alignment horizontal="left" vertical="center"/>
      <protection/>
    </xf>
    <xf numFmtId="0" fontId="7" fillId="0" borderId="36" xfId="23" applyFont="1" applyBorder="1" applyAlignment="1">
      <alignment horizontal="left" vertical="center"/>
      <protection/>
    </xf>
    <xf numFmtId="0" fontId="7" fillId="0" borderId="9" xfId="23" applyFont="1" applyBorder="1" applyAlignment="1">
      <alignment horizontal="left" vertical="center"/>
      <protection/>
    </xf>
    <xf numFmtId="0" fontId="31" fillId="0" borderId="0" xfId="0" applyFont="1" applyAlignment="1">
      <alignment vertical="center"/>
    </xf>
    <xf numFmtId="0" fontId="41" fillId="0" borderId="0" xfId="0" applyFont="1" applyAlignment="1">
      <alignment horizontal="center" vertical="center"/>
    </xf>
    <xf numFmtId="0" fontId="31" fillId="0" borderId="66" xfId="0" applyFont="1" applyBorder="1" applyAlignment="1">
      <alignment vertical="center"/>
    </xf>
    <xf numFmtId="0" fontId="31" fillId="0" borderId="0" xfId="0" applyFont="1" applyAlignment="1">
      <alignment vertical="center" wrapText="1"/>
    </xf>
    <xf numFmtId="0" fontId="41" fillId="0" borderId="0"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42" fillId="0" borderId="0" xfId="0" applyFont="1" applyAlignment="1">
      <alignment horizontal="center"/>
    </xf>
    <xf numFmtId="0" fontId="6" fillId="0" borderId="26" xfId="0" applyFont="1" applyBorder="1" applyAlignment="1">
      <alignment horizontal="center" vertical="center"/>
    </xf>
    <xf numFmtId="0" fontId="6" fillId="0" borderId="32" xfId="0" applyFont="1" applyBorder="1" applyAlignment="1">
      <alignment horizontal="center" vertical="center"/>
    </xf>
    <xf numFmtId="0" fontId="24" fillId="0" borderId="0" xfId="0" applyFont="1" applyAlignment="1">
      <alignment horizontal="left" wrapText="1"/>
    </xf>
    <xf numFmtId="0" fontId="24" fillId="0" borderId="0" xfId="0" applyFont="1" applyAlignment="1">
      <alignment wrapText="1"/>
    </xf>
    <xf numFmtId="0" fontId="7" fillId="0" borderId="59"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0" fontId="7" fillId="0" borderId="18" xfId="0" applyFont="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7" xfId="0" applyFont="1" applyBorder="1" applyAlignment="1">
      <alignment vertical="center"/>
    </xf>
    <xf numFmtId="0" fontId="43" fillId="0" borderId="0" xfId="0" applyFont="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点数" xfId="21"/>
    <cellStyle name="標準_Sheet14" xfId="22"/>
    <cellStyle name="標準_従事者の勤務・就労意識の状況" xfId="23"/>
    <cellStyle name="標準_表６ (2)"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1</xdr:col>
      <xdr:colOff>504825</xdr:colOff>
      <xdr:row>0</xdr:row>
      <xdr:rowOff>0</xdr:rowOff>
    </xdr:to>
    <xdr:sp>
      <xdr:nvSpPr>
        <xdr:cNvPr id="1" name="TextBox 1"/>
        <xdr:cNvSpPr txBox="1">
          <a:spLocks noChangeArrowheads="1"/>
        </xdr:cNvSpPr>
      </xdr:nvSpPr>
      <xdr:spPr>
        <a:xfrm>
          <a:off x="2333625" y="0"/>
          <a:ext cx="323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75" zoomScaleNormal="75" workbookViewId="0" topLeftCell="B1">
      <selection activeCell="K9" sqref="K9"/>
    </sheetView>
  </sheetViews>
  <sheetFormatPr defaultColWidth="9.00390625" defaultRowHeight="13.5"/>
  <cols>
    <col min="1" max="1" width="27.625" style="3" customWidth="1"/>
    <col min="2" max="2" width="10.625" style="0" customWidth="1"/>
    <col min="3" max="6" width="10.375" style="0" customWidth="1"/>
    <col min="7" max="7" width="10.375" style="4" customWidth="1"/>
    <col min="8" max="8" width="11.125" style="4" customWidth="1"/>
    <col min="9" max="10" width="9.125" style="0" customWidth="1"/>
    <col min="11" max="11" width="5.125" style="0" customWidth="1"/>
  </cols>
  <sheetData>
    <row r="1" spans="1:10" ht="15" customHeight="1">
      <c r="A1" s="1056" t="s">
        <v>800</v>
      </c>
      <c r="B1" s="1056"/>
      <c r="C1" s="1056"/>
      <c r="D1" s="1056"/>
      <c r="E1" s="1056"/>
      <c r="F1" s="1056"/>
      <c r="G1" s="1056"/>
      <c r="H1" s="1056"/>
      <c r="I1" s="1056"/>
      <c r="J1" s="1056"/>
    </row>
    <row r="2" spans="1:10" s="3" customFormat="1" ht="16.5" customHeight="1">
      <c r="A2" s="5"/>
      <c r="B2" s="5"/>
      <c r="C2" s="5"/>
      <c r="D2" s="5"/>
      <c r="E2" s="5"/>
      <c r="F2" s="5"/>
      <c r="G2" s="6"/>
      <c r="H2" s="6"/>
      <c r="J2" s="7" t="s">
        <v>344</v>
      </c>
    </row>
    <row r="3" spans="1:10" s="14" customFormat="1" ht="16.5" customHeight="1">
      <c r="A3" s="8"/>
      <c r="B3" s="9" t="s">
        <v>335</v>
      </c>
      <c r="C3" s="249">
        <v>7</v>
      </c>
      <c r="D3" s="8">
        <v>12</v>
      </c>
      <c r="E3" s="8">
        <v>13</v>
      </c>
      <c r="F3" s="8">
        <v>14</v>
      </c>
      <c r="G3" s="8">
        <v>15</v>
      </c>
      <c r="H3" s="11">
        <v>16</v>
      </c>
      <c r="I3" s="12" t="s">
        <v>336</v>
      </c>
      <c r="J3" s="13"/>
    </row>
    <row r="4" spans="1:10" s="14" customFormat="1" ht="16.5" customHeight="1">
      <c r="A4" s="15"/>
      <c r="B4" s="16" t="s">
        <v>345</v>
      </c>
      <c r="C4" s="16" t="s">
        <v>462</v>
      </c>
      <c r="D4" s="17" t="s">
        <v>337</v>
      </c>
      <c r="E4" s="17" t="s">
        <v>338</v>
      </c>
      <c r="F4" s="17" t="s">
        <v>339</v>
      </c>
      <c r="G4" s="17" t="s">
        <v>445</v>
      </c>
      <c r="H4" s="18" t="s">
        <v>464</v>
      </c>
      <c r="I4" s="19" t="s">
        <v>340</v>
      </c>
      <c r="J4" s="20" t="s">
        <v>341</v>
      </c>
    </row>
    <row r="5" spans="1:10" s="14" customFormat="1" ht="30" customHeight="1">
      <c r="A5" s="21"/>
      <c r="B5" s="22"/>
      <c r="C5" s="22"/>
      <c r="D5" s="22" t="s">
        <v>346</v>
      </c>
      <c r="E5" s="23"/>
      <c r="F5" s="11"/>
      <c r="G5" s="22"/>
      <c r="H5" s="22"/>
      <c r="I5" s="22"/>
      <c r="J5" s="24"/>
    </row>
    <row r="6" spans="1:10" s="29" customFormat="1" ht="30" customHeight="1">
      <c r="A6" s="21" t="s">
        <v>347</v>
      </c>
      <c r="B6" s="25">
        <v>51006</v>
      </c>
      <c r="C6" s="25">
        <v>58786</v>
      </c>
      <c r="D6" s="26">
        <v>75875</v>
      </c>
      <c r="E6" s="25">
        <v>79140</v>
      </c>
      <c r="F6" s="25">
        <v>82270</v>
      </c>
      <c r="G6" s="25">
        <v>86352</v>
      </c>
      <c r="H6" s="27">
        <v>90098</v>
      </c>
      <c r="I6" s="28">
        <v>3746</v>
      </c>
      <c r="J6" s="262">
        <v>4.3</v>
      </c>
    </row>
    <row r="7" spans="1:10" s="29" customFormat="1" ht="15" customHeight="1">
      <c r="A7" s="21" t="s">
        <v>348</v>
      </c>
      <c r="B7" s="25">
        <v>351</v>
      </c>
      <c r="C7" s="25">
        <v>340</v>
      </c>
      <c r="D7" s="26">
        <v>296</v>
      </c>
      <c r="E7" s="25">
        <v>295</v>
      </c>
      <c r="F7" s="25">
        <v>292</v>
      </c>
      <c r="G7" s="25">
        <v>294</v>
      </c>
      <c r="H7" s="27">
        <v>297</v>
      </c>
      <c r="I7" s="30">
        <v>3</v>
      </c>
      <c r="J7" s="262">
        <v>1</v>
      </c>
    </row>
    <row r="8" spans="1:10" s="29" customFormat="1" ht="15" customHeight="1">
      <c r="A8" s="31" t="s">
        <v>487</v>
      </c>
      <c r="B8" s="25">
        <v>6506</v>
      </c>
      <c r="C8" s="25">
        <v>12904</v>
      </c>
      <c r="D8" s="26">
        <v>28643</v>
      </c>
      <c r="E8" s="25">
        <v>31037</v>
      </c>
      <c r="F8" s="25">
        <v>33419</v>
      </c>
      <c r="G8" s="32">
        <v>36475</v>
      </c>
      <c r="H8" s="33">
        <v>39475</v>
      </c>
      <c r="I8" s="30">
        <v>3000</v>
      </c>
      <c r="J8" s="262">
        <v>8.2</v>
      </c>
    </row>
    <row r="9" spans="1:10" s="29" customFormat="1" ht="15" customHeight="1">
      <c r="A9" s="21" t="s">
        <v>349</v>
      </c>
      <c r="B9" s="25">
        <v>1033</v>
      </c>
      <c r="C9" s="25">
        <v>1321</v>
      </c>
      <c r="D9" s="26">
        <v>1766</v>
      </c>
      <c r="E9" s="25">
        <v>1883</v>
      </c>
      <c r="F9" s="25">
        <v>2022</v>
      </c>
      <c r="G9" s="25">
        <v>2164</v>
      </c>
      <c r="H9" s="27">
        <v>2263</v>
      </c>
      <c r="I9" s="30">
        <v>99</v>
      </c>
      <c r="J9" s="262">
        <v>4.6</v>
      </c>
    </row>
    <row r="10" spans="1:10" s="29" customFormat="1" ht="15" customHeight="1">
      <c r="A10" s="21" t="s">
        <v>350</v>
      </c>
      <c r="B10" s="25">
        <v>53</v>
      </c>
      <c r="C10" s="25">
        <v>52</v>
      </c>
      <c r="D10" s="26">
        <v>50</v>
      </c>
      <c r="E10" s="25">
        <v>50</v>
      </c>
      <c r="F10" s="25">
        <v>50</v>
      </c>
      <c r="G10" s="25">
        <v>50</v>
      </c>
      <c r="H10" s="27">
        <v>50</v>
      </c>
      <c r="I10" s="288" t="s">
        <v>485</v>
      </c>
      <c r="J10" s="288" t="s">
        <v>517</v>
      </c>
    </row>
    <row r="11" spans="1:10" s="40" customFormat="1" ht="24.75" customHeight="1">
      <c r="A11" s="34" t="s">
        <v>488</v>
      </c>
      <c r="B11" s="35">
        <v>10473</v>
      </c>
      <c r="C11" s="35">
        <v>10743</v>
      </c>
      <c r="D11" s="36">
        <v>10890</v>
      </c>
      <c r="E11" s="35">
        <v>10986</v>
      </c>
      <c r="F11" s="35">
        <v>10978</v>
      </c>
      <c r="G11" s="35">
        <v>10992</v>
      </c>
      <c r="H11" s="37">
        <v>10912</v>
      </c>
      <c r="I11" s="38">
        <v>-80</v>
      </c>
      <c r="J11" s="39">
        <v>-0.7</v>
      </c>
    </row>
    <row r="12" spans="1:11" s="40" customFormat="1" ht="15" customHeight="1">
      <c r="A12" s="41" t="s">
        <v>351</v>
      </c>
      <c r="B12" s="42">
        <v>22703</v>
      </c>
      <c r="C12" s="42">
        <v>22488</v>
      </c>
      <c r="D12" s="43">
        <v>22199</v>
      </c>
      <c r="E12" s="42">
        <v>22231</v>
      </c>
      <c r="F12" s="42">
        <v>22288</v>
      </c>
      <c r="G12" s="42">
        <v>22391</v>
      </c>
      <c r="H12" s="44">
        <v>22494</v>
      </c>
      <c r="I12" s="38">
        <v>103</v>
      </c>
      <c r="J12" s="261">
        <v>0.5</v>
      </c>
      <c r="K12" s="45"/>
    </row>
    <row r="13" spans="1:10" s="40" customFormat="1" ht="15" customHeight="1">
      <c r="A13" s="34" t="s">
        <v>352</v>
      </c>
      <c r="B13" s="35">
        <v>1732</v>
      </c>
      <c r="C13" s="35">
        <v>2332</v>
      </c>
      <c r="D13" s="36">
        <v>3002</v>
      </c>
      <c r="E13" s="35">
        <v>3364</v>
      </c>
      <c r="F13" s="35">
        <v>3650</v>
      </c>
      <c r="G13" s="35">
        <v>4014</v>
      </c>
      <c r="H13" s="44">
        <v>4321</v>
      </c>
      <c r="I13" s="46">
        <v>307</v>
      </c>
      <c r="J13" s="261">
        <v>7.6</v>
      </c>
    </row>
    <row r="14" spans="1:10" s="40" customFormat="1" ht="15" customHeight="1">
      <c r="A14" s="34" t="s">
        <v>353</v>
      </c>
      <c r="B14" s="35">
        <v>92</v>
      </c>
      <c r="C14" s="35">
        <v>92</v>
      </c>
      <c r="D14" s="36">
        <v>90</v>
      </c>
      <c r="E14" s="35">
        <v>89</v>
      </c>
      <c r="F14" s="35">
        <v>91</v>
      </c>
      <c r="G14" s="35">
        <v>85</v>
      </c>
      <c r="H14" s="37">
        <v>84</v>
      </c>
      <c r="I14" s="47">
        <v>-1</v>
      </c>
      <c r="J14" s="261">
        <v>-1.2</v>
      </c>
    </row>
    <row r="15" spans="1:10" s="40" customFormat="1" ht="15" customHeight="1">
      <c r="A15" s="34" t="s">
        <v>354</v>
      </c>
      <c r="B15" s="35">
        <v>90</v>
      </c>
      <c r="C15" s="35">
        <v>233</v>
      </c>
      <c r="D15" s="36">
        <v>521</v>
      </c>
      <c r="E15" s="35">
        <v>857</v>
      </c>
      <c r="F15" s="35">
        <v>1082</v>
      </c>
      <c r="G15" s="35">
        <v>1363</v>
      </c>
      <c r="H15" s="37">
        <v>1530</v>
      </c>
      <c r="I15" s="46">
        <v>167</v>
      </c>
      <c r="J15" s="261">
        <v>12.3</v>
      </c>
    </row>
    <row r="16" spans="1:10" s="40" customFormat="1" ht="15" customHeight="1">
      <c r="A16" s="41" t="s">
        <v>355</v>
      </c>
      <c r="B16" s="35">
        <v>7973</v>
      </c>
      <c r="C16" s="35">
        <v>8281</v>
      </c>
      <c r="D16" s="36">
        <v>8418</v>
      </c>
      <c r="E16" s="35">
        <v>8348</v>
      </c>
      <c r="F16" s="35">
        <v>8398</v>
      </c>
      <c r="G16" s="42">
        <v>8524</v>
      </c>
      <c r="H16" s="44">
        <v>8672</v>
      </c>
      <c r="I16" s="48">
        <v>148</v>
      </c>
      <c r="J16" s="261">
        <v>1.7</v>
      </c>
    </row>
    <row r="17" spans="1:10" s="29" customFormat="1" ht="30" customHeight="1">
      <c r="A17" s="21"/>
      <c r="B17" s="49"/>
      <c r="C17" s="49"/>
      <c r="D17" s="49" t="s">
        <v>463</v>
      </c>
      <c r="E17" s="50"/>
      <c r="G17" s="49"/>
      <c r="H17" s="49"/>
      <c r="I17" s="49"/>
      <c r="J17" s="51"/>
    </row>
    <row r="18" spans="1:11" s="29" customFormat="1" ht="30" customHeight="1">
      <c r="A18" s="21" t="s">
        <v>356</v>
      </c>
      <c r="B18" s="52">
        <v>2566963</v>
      </c>
      <c r="C18" s="52">
        <v>2616728</v>
      </c>
      <c r="D18" s="53">
        <v>2826029</v>
      </c>
      <c r="E18" s="52">
        <v>2876317</v>
      </c>
      <c r="F18" s="52">
        <v>2943060</v>
      </c>
      <c r="G18" s="52">
        <v>3025570</v>
      </c>
      <c r="H18" s="54">
        <v>3114542</v>
      </c>
      <c r="I18" s="55">
        <v>88972</v>
      </c>
      <c r="J18" s="263">
        <v>2.9</v>
      </c>
      <c r="K18" s="56"/>
    </row>
    <row r="19" spans="1:10" s="29" customFormat="1" ht="15" customHeight="1">
      <c r="A19" s="21" t="s">
        <v>489</v>
      </c>
      <c r="B19" s="52">
        <v>22287</v>
      </c>
      <c r="C19" s="52">
        <v>21780</v>
      </c>
      <c r="D19" s="53">
        <v>19881</v>
      </c>
      <c r="E19" s="52">
        <v>20052</v>
      </c>
      <c r="F19" s="52">
        <v>20116</v>
      </c>
      <c r="G19" s="52">
        <v>20267</v>
      </c>
      <c r="H19" s="54">
        <v>20563</v>
      </c>
      <c r="I19" s="57">
        <v>296</v>
      </c>
      <c r="J19" s="263">
        <v>1.5</v>
      </c>
    </row>
    <row r="20" spans="1:10" s="29" customFormat="1" ht="15" customHeight="1">
      <c r="A20" s="31" t="s">
        <v>490</v>
      </c>
      <c r="B20" s="52">
        <v>246881</v>
      </c>
      <c r="C20" s="52">
        <v>316420</v>
      </c>
      <c r="D20" s="53">
        <v>481607</v>
      </c>
      <c r="E20" s="52">
        <v>505250</v>
      </c>
      <c r="F20" s="52">
        <v>533709</v>
      </c>
      <c r="G20" s="58">
        <v>554455</v>
      </c>
      <c r="H20" s="59">
        <v>581294</v>
      </c>
      <c r="I20" s="60">
        <v>26839</v>
      </c>
      <c r="J20" s="264">
        <v>4.8</v>
      </c>
    </row>
    <row r="21" spans="1:10" s="29" customFormat="1" ht="15" customHeight="1">
      <c r="A21" s="21" t="s">
        <v>357</v>
      </c>
      <c r="B21" s="52">
        <v>38965</v>
      </c>
      <c r="C21" s="52">
        <v>45509</v>
      </c>
      <c r="D21" s="53">
        <v>52780</v>
      </c>
      <c r="E21" s="52">
        <v>54434</v>
      </c>
      <c r="F21" s="52">
        <v>56622</v>
      </c>
      <c r="G21" s="52">
        <v>59178</v>
      </c>
      <c r="H21" s="54">
        <v>60920</v>
      </c>
      <c r="I21" s="57">
        <v>1742</v>
      </c>
      <c r="J21" s="263">
        <v>2.9</v>
      </c>
    </row>
    <row r="22" spans="1:10" s="29" customFormat="1" ht="15" customHeight="1">
      <c r="A22" s="21" t="s">
        <v>358</v>
      </c>
      <c r="B22" s="52">
        <v>1752</v>
      </c>
      <c r="C22" s="52">
        <v>1744</v>
      </c>
      <c r="D22" s="53">
        <v>1578</v>
      </c>
      <c r="E22" s="52">
        <v>1568</v>
      </c>
      <c r="F22" s="52">
        <v>1524</v>
      </c>
      <c r="G22" s="52">
        <v>1507</v>
      </c>
      <c r="H22" s="54">
        <v>1490</v>
      </c>
      <c r="I22" s="61">
        <v>-17</v>
      </c>
      <c r="J22" s="263">
        <v>-1.1</v>
      </c>
    </row>
    <row r="23" spans="1:10" s="40" customFormat="1" ht="24.75" customHeight="1">
      <c r="A23" s="34" t="s">
        <v>491</v>
      </c>
      <c r="B23" s="62">
        <v>95522</v>
      </c>
      <c r="C23" s="62">
        <v>91662</v>
      </c>
      <c r="D23" s="63">
        <v>87715</v>
      </c>
      <c r="E23" s="62">
        <v>87278</v>
      </c>
      <c r="F23" s="62">
        <v>86980</v>
      </c>
      <c r="G23" s="62">
        <v>86324</v>
      </c>
      <c r="H23" s="64">
        <v>86516</v>
      </c>
      <c r="I23" s="68">
        <v>192</v>
      </c>
      <c r="J23" s="265">
        <v>0.2</v>
      </c>
    </row>
    <row r="24" spans="1:10" s="40" customFormat="1" ht="15" customHeight="1">
      <c r="A24" s="41" t="s">
        <v>359</v>
      </c>
      <c r="B24" s="65">
        <v>1979459</v>
      </c>
      <c r="C24" s="65">
        <v>1922835</v>
      </c>
      <c r="D24" s="66">
        <v>1925641</v>
      </c>
      <c r="E24" s="65">
        <v>1939067</v>
      </c>
      <c r="F24" s="65">
        <v>1959889</v>
      </c>
      <c r="G24" s="65">
        <v>1995067</v>
      </c>
      <c r="H24" s="67">
        <v>2029201</v>
      </c>
      <c r="I24" s="68">
        <v>34134</v>
      </c>
      <c r="J24" s="266">
        <v>1.7</v>
      </c>
    </row>
    <row r="25" spans="1:10" s="40" customFormat="1" ht="15" customHeight="1">
      <c r="A25" s="34" t="s">
        <v>360</v>
      </c>
      <c r="B25" s="62">
        <v>93719</v>
      </c>
      <c r="C25" s="62">
        <v>123022</v>
      </c>
      <c r="D25" s="63">
        <v>153885</v>
      </c>
      <c r="E25" s="62">
        <v>160868</v>
      </c>
      <c r="F25" s="62">
        <v>168911</v>
      </c>
      <c r="G25" s="62">
        <v>180320</v>
      </c>
      <c r="H25" s="64">
        <v>188484</v>
      </c>
      <c r="I25" s="46">
        <v>8164</v>
      </c>
      <c r="J25" s="266">
        <v>4.5</v>
      </c>
    </row>
    <row r="26" spans="1:10" s="40" customFormat="1" ht="15" customHeight="1">
      <c r="A26" s="34" t="s">
        <v>361</v>
      </c>
      <c r="B26" s="62">
        <v>1588</v>
      </c>
      <c r="C26" s="62">
        <v>4286</v>
      </c>
      <c r="D26" s="63">
        <v>10200</v>
      </c>
      <c r="E26" s="62">
        <v>12001</v>
      </c>
      <c r="F26" s="62">
        <v>15093</v>
      </c>
      <c r="G26" s="62">
        <v>19016</v>
      </c>
      <c r="H26" s="64">
        <v>21670</v>
      </c>
      <c r="I26" s="46">
        <v>2654</v>
      </c>
      <c r="J26" s="266">
        <v>14</v>
      </c>
    </row>
    <row r="27" spans="1:10" s="40" customFormat="1" ht="15" customHeight="1">
      <c r="A27" s="41" t="s">
        <v>492</v>
      </c>
      <c r="B27" s="62">
        <v>86790</v>
      </c>
      <c r="C27" s="62">
        <v>89470</v>
      </c>
      <c r="D27" s="63">
        <v>92742</v>
      </c>
      <c r="E27" s="62">
        <v>95799</v>
      </c>
      <c r="F27" s="62">
        <v>100216</v>
      </c>
      <c r="G27" s="65">
        <v>109436</v>
      </c>
      <c r="H27" s="67">
        <v>124404</v>
      </c>
      <c r="I27" s="69">
        <v>14968</v>
      </c>
      <c r="J27" s="266">
        <v>13.7</v>
      </c>
    </row>
    <row r="28" spans="1:10" s="40" customFormat="1" ht="5.25" customHeight="1">
      <c r="A28" s="70"/>
      <c r="B28" s="71"/>
      <c r="C28" s="71"/>
      <c r="D28" s="71"/>
      <c r="E28" s="71"/>
      <c r="F28" s="71"/>
      <c r="G28" s="71"/>
      <c r="H28" s="72"/>
      <c r="I28" s="73"/>
      <c r="J28" s="73"/>
    </row>
    <row r="29" spans="1:10" s="40" customFormat="1" ht="5.25" customHeight="1">
      <c r="A29" s="74"/>
      <c r="B29" s="103"/>
      <c r="C29" s="103"/>
      <c r="D29" s="103"/>
      <c r="E29" s="103"/>
      <c r="F29" s="103"/>
      <c r="G29" s="103"/>
      <c r="H29" s="284"/>
      <c r="I29" s="285"/>
      <c r="J29" s="285"/>
    </row>
    <row r="30" spans="1:11" s="3" customFormat="1" ht="36" customHeight="1">
      <c r="A30" s="1053" t="s">
        <v>1</v>
      </c>
      <c r="B30" s="1053"/>
      <c r="C30" s="1053"/>
      <c r="D30" s="1053"/>
      <c r="E30" s="1053"/>
      <c r="F30" s="1053"/>
      <c r="G30" s="1053"/>
      <c r="H30" s="1053"/>
      <c r="I30" s="1053"/>
      <c r="J30" s="1053"/>
      <c r="K30" s="1053"/>
    </row>
    <row r="31" spans="1:11" s="3" customFormat="1" ht="18" customHeight="1">
      <c r="A31" s="287" t="s">
        <v>493</v>
      </c>
      <c r="B31" s="75"/>
      <c r="C31" s="75"/>
      <c r="D31" s="75"/>
      <c r="E31" s="75"/>
      <c r="F31" s="75"/>
      <c r="G31" s="76"/>
      <c r="H31" s="76"/>
      <c r="I31" s="75"/>
      <c r="J31" s="75"/>
      <c r="K31" s="75"/>
    </row>
    <row r="32" spans="1:11" s="3" customFormat="1" ht="36" customHeight="1">
      <c r="A32" s="1054" t="s">
        <v>512</v>
      </c>
      <c r="B32" s="1054"/>
      <c r="C32" s="1054"/>
      <c r="D32" s="1054"/>
      <c r="E32" s="1054"/>
      <c r="F32" s="1054"/>
      <c r="G32" s="1054"/>
      <c r="H32" s="1054"/>
      <c r="I32" s="1054"/>
      <c r="J32" s="1054"/>
      <c r="K32" s="1054"/>
    </row>
    <row r="33" spans="1:11" s="3" customFormat="1" ht="36" customHeight="1">
      <c r="A33" s="1053" t="s">
        <v>11</v>
      </c>
      <c r="B33" s="1055"/>
      <c r="C33" s="1055"/>
      <c r="D33" s="1055"/>
      <c r="E33" s="1055"/>
      <c r="F33" s="1055"/>
      <c r="G33" s="1055"/>
      <c r="H33" s="1055"/>
      <c r="I33" s="1055"/>
      <c r="J33" s="1055"/>
      <c r="K33" s="1055"/>
    </row>
    <row r="34" spans="1:11" s="3" customFormat="1" ht="18" customHeight="1">
      <c r="A34" s="74" t="s">
        <v>498</v>
      </c>
      <c r="B34" s="282"/>
      <c r="C34" s="282"/>
      <c r="D34" s="282"/>
      <c r="E34" s="282"/>
      <c r="F34" s="282"/>
      <c r="G34" s="282"/>
      <c r="H34" s="282"/>
      <c r="I34" s="282"/>
      <c r="J34" s="282"/>
      <c r="K34" s="282"/>
    </row>
  </sheetData>
  <mergeCells count="4">
    <mergeCell ref="A30:K30"/>
    <mergeCell ref="A32:K32"/>
    <mergeCell ref="A33:K33"/>
    <mergeCell ref="A1:J1"/>
  </mergeCells>
  <printOptions/>
  <pageMargins left="0.75" right="0.75" top="1" bottom="1" header="0.512" footer="0.512"/>
  <pageSetup horizontalDpi="600" verticalDpi="600" orientation="landscape" paperSize="9" scale="51" r:id="rId1"/>
</worksheet>
</file>

<file path=xl/worksheets/sheet10.xml><?xml version="1.0" encoding="utf-8"?>
<worksheet xmlns="http://schemas.openxmlformats.org/spreadsheetml/2006/main" xmlns:r="http://schemas.openxmlformats.org/officeDocument/2006/relationships">
  <dimension ref="A1:G17"/>
  <sheetViews>
    <sheetView showGridLines="0" zoomScale="75" zoomScaleNormal="75" workbookViewId="0" topLeftCell="A1">
      <selection activeCell="A12" sqref="A12"/>
    </sheetView>
  </sheetViews>
  <sheetFormatPr defaultColWidth="9.00390625" defaultRowHeight="13.5"/>
  <cols>
    <col min="1" max="1" width="33.00390625" style="3" customWidth="1"/>
    <col min="2" max="2" width="12.625" style="135" customWidth="1"/>
    <col min="3" max="3" width="12.25390625" style="135" customWidth="1"/>
    <col min="4" max="4" width="10.875" style="135" customWidth="1"/>
    <col min="5" max="5" width="12.50390625" style="282" customWidth="1"/>
    <col min="6" max="16384" width="9.00390625" style="3" customWidth="1"/>
  </cols>
  <sheetData>
    <row r="1" spans="1:5" ht="27.75" customHeight="1">
      <c r="A1" s="1056" t="s">
        <v>649</v>
      </c>
      <c r="B1" s="1056"/>
      <c r="C1" s="1056"/>
      <c r="D1" s="1056"/>
      <c r="E1" s="1056"/>
    </row>
    <row r="2" spans="1:5" ht="14.25">
      <c r="A2" s="1017"/>
      <c r="B2" s="1018"/>
      <c r="C2" s="1018"/>
      <c r="D2" s="1045" t="s">
        <v>652</v>
      </c>
      <c r="E2" s="1045"/>
    </row>
    <row r="3" spans="1:5" ht="14.25">
      <c r="A3" s="1046"/>
      <c r="B3" s="1048" t="s">
        <v>650</v>
      </c>
      <c r="C3" s="1048" t="s">
        <v>651</v>
      </c>
      <c r="D3" s="1035" t="s">
        <v>2</v>
      </c>
      <c r="E3" s="1036"/>
    </row>
    <row r="4" spans="1:5" ht="14.25">
      <c r="A4" s="1047"/>
      <c r="B4" s="1049"/>
      <c r="C4" s="1049"/>
      <c r="D4" s="455" t="s">
        <v>434</v>
      </c>
      <c r="E4" s="455" t="s">
        <v>653</v>
      </c>
    </row>
    <row r="5" spans="1:7" ht="14.25">
      <c r="A5" s="456" t="s">
        <v>654</v>
      </c>
      <c r="B5" s="1019">
        <v>8559</v>
      </c>
      <c r="C5" s="1019">
        <v>6802</v>
      </c>
      <c r="D5" s="1019">
        <v>1757</v>
      </c>
      <c r="E5" s="1020">
        <v>25.8</v>
      </c>
      <c r="G5" s="1027"/>
    </row>
    <row r="6" spans="1:7" ht="14.25">
      <c r="A6" s="456" t="s">
        <v>655</v>
      </c>
      <c r="B6" s="1019">
        <v>5967</v>
      </c>
      <c r="C6" s="1019">
        <v>4516</v>
      </c>
      <c r="D6" s="1019">
        <v>1451</v>
      </c>
      <c r="E6" s="1020">
        <v>32.1</v>
      </c>
      <c r="G6" s="1027"/>
    </row>
    <row r="7" spans="1:7" ht="14.25">
      <c r="A7" s="456" t="s">
        <v>656</v>
      </c>
      <c r="B7" s="1019">
        <v>5209</v>
      </c>
      <c r="C7" s="1019">
        <v>3860</v>
      </c>
      <c r="D7" s="1019">
        <v>1349</v>
      </c>
      <c r="E7" s="1020">
        <v>34.9</v>
      </c>
      <c r="G7" s="1027"/>
    </row>
    <row r="8" spans="1:7" ht="14.25">
      <c r="A8" s="456"/>
      <c r="B8" s="1019"/>
      <c r="C8" s="1019"/>
      <c r="D8" s="1019"/>
      <c r="E8" s="1020"/>
      <c r="G8" s="1027"/>
    </row>
    <row r="9" spans="1:7" ht="14.25">
      <c r="A9" s="456" t="s">
        <v>657</v>
      </c>
      <c r="B9" s="1019">
        <v>1118</v>
      </c>
      <c r="C9" s="1019">
        <v>996</v>
      </c>
      <c r="D9" s="1019">
        <v>122</v>
      </c>
      <c r="E9" s="1020">
        <v>12.2</v>
      </c>
      <c r="G9" s="1027"/>
    </row>
    <row r="10" spans="1:7" ht="14.25">
      <c r="A10" s="456" t="s">
        <v>658</v>
      </c>
      <c r="B10" s="1019">
        <v>736</v>
      </c>
      <c r="C10" s="1019">
        <v>580</v>
      </c>
      <c r="D10" s="1019">
        <v>156</v>
      </c>
      <c r="E10" s="1020">
        <v>26.9</v>
      </c>
      <c r="G10" s="1027"/>
    </row>
    <row r="11" spans="1:7" ht="14.25">
      <c r="A11" s="456" t="s">
        <v>659</v>
      </c>
      <c r="B11" s="1019">
        <v>708</v>
      </c>
      <c r="C11" s="1019">
        <v>582</v>
      </c>
      <c r="D11" s="1019">
        <v>126</v>
      </c>
      <c r="E11" s="1020">
        <v>21.6</v>
      </c>
      <c r="G11" s="1027"/>
    </row>
    <row r="12" spans="1:7" ht="14.25">
      <c r="A12" s="456"/>
      <c r="B12" s="1019"/>
      <c r="C12" s="1019"/>
      <c r="D12" s="1019"/>
      <c r="E12" s="1020"/>
      <c r="G12" s="1027"/>
    </row>
    <row r="13" spans="1:7" ht="14.25">
      <c r="A13" s="456" t="s">
        <v>660</v>
      </c>
      <c r="B13" s="1019">
        <v>1109</v>
      </c>
      <c r="C13" s="1019">
        <v>1010</v>
      </c>
      <c r="D13" s="1019">
        <v>99</v>
      </c>
      <c r="E13" s="1020">
        <v>9.8</v>
      </c>
      <c r="G13" s="1027"/>
    </row>
    <row r="14" spans="1:7" ht="14.25">
      <c r="A14" s="456" t="s">
        <v>661</v>
      </c>
      <c r="B14" s="1019">
        <v>2573</v>
      </c>
      <c r="C14" s="1019">
        <v>2391</v>
      </c>
      <c r="D14" s="1019">
        <v>182</v>
      </c>
      <c r="E14" s="1020">
        <v>7.6</v>
      </c>
      <c r="G14" s="1027"/>
    </row>
    <row r="15" spans="1:7" ht="14.25">
      <c r="A15" s="456" t="s">
        <v>662</v>
      </c>
      <c r="B15" s="1019">
        <v>1888</v>
      </c>
      <c r="C15" s="1019">
        <v>1699</v>
      </c>
      <c r="D15" s="1019">
        <v>189</v>
      </c>
      <c r="E15" s="1020">
        <v>11.1</v>
      </c>
      <c r="G15" s="1027"/>
    </row>
    <row r="16" spans="1:7" ht="14.25">
      <c r="A16" s="456"/>
      <c r="B16" s="1019"/>
      <c r="C16" s="1019"/>
      <c r="D16" s="1019"/>
      <c r="E16" s="1020"/>
      <c r="G16" s="1027"/>
    </row>
    <row r="17" spans="1:7" ht="14.25">
      <c r="A17" s="457" t="s">
        <v>663</v>
      </c>
      <c r="B17" s="1021">
        <v>3569</v>
      </c>
      <c r="C17" s="1021">
        <v>2850</v>
      </c>
      <c r="D17" s="1021">
        <v>719</v>
      </c>
      <c r="E17" s="1022">
        <v>25.2</v>
      </c>
      <c r="G17" s="1027"/>
    </row>
  </sheetData>
  <mergeCells count="6">
    <mergeCell ref="A1:E1"/>
    <mergeCell ref="D2:E2"/>
    <mergeCell ref="A3:A4"/>
    <mergeCell ref="B3:B4"/>
    <mergeCell ref="C3:C4"/>
    <mergeCell ref="D3:E3"/>
  </mergeCells>
  <printOptions/>
  <pageMargins left="0.75" right="0.75" top="1" bottom="1" header="0.512" footer="0.512"/>
  <pageSetup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dimension ref="A1:T18"/>
  <sheetViews>
    <sheetView showGridLines="0" zoomScale="75" zoomScaleNormal="75" workbookViewId="0" topLeftCell="A1">
      <selection activeCell="A8" sqref="A8"/>
    </sheetView>
  </sheetViews>
  <sheetFormatPr defaultColWidth="9.00390625" defaultRowHeight="13.5"/>
  <cols>
    <col min="1" max="1" width="27.75390625" style="301" customWidth="1"/>
    <col min="2" max="2" width="8.625" style="458" customWidth="1"/>
    <col min="3" max="4" width="7.625" style="458" customWidth="1"/>
    <col min="5" max="5" width="8.375" style="458" customWidth="1"/>
    <col min="6" max="6" width="7.625" style="458" customWidth="1"/>
    <col min="7" max="7" width="8.25390625" style="458" customWidth="1"/>
    <col min="8" max="8" width="7.625" style="458" customWidth="1"/>
    <col min="9" max="10" width="8.25390625" style="458" customWidth="1"/>
    <col min="11" max="20" width="7.625" style="458" customWidth="1"/>
    <col min="21" max="16384" width="9.00390625" style="301" customWidth="1"/>
  </cols>
  <sheetData>
    <row r="1" spans="1:13" ht="15" customHeight="1">
      <c r="A1" s="1040" t="s">
        <v>664</v>
      </c>
      <c r="B1" s="1040"/>
      <c r="C1" s="1040"/>
      <c r="D1" s="1040"/>
      <c r="E1" s="1040"/>
      <c r="F1" s="1040"/>
      <c r="G1" s="1040"/>
      <c r="H1" s="1040"/>
      <c r="I1" s="1040"/>
      <c r="J1" s="1040"/>
      <c r="K1" s="1040"/>
      <c r="L1" s="1040"/>
      <c r="M1" s="1040"/>
    </row>
    <row r="2" spans="13:20" ht="13.5">
      <c r="M2" s="458" t="s">
        <v>592</v>
      </c>
      <c r="P2" s="301"/>
      <c r="Q2" s="301"/>
      <c r="R2" s="301"/>
      <c r="S2" s="301"/>
      <c r="T2" s="301"/>
    </row>
    <row r="3" spans="1:20" ht="13.5">
      <c r="A3" s="459"/>
      <c r="B3" s="1037" t="s">
        <v>665</v>
      </c>
      <c r="C3" s="460"/>
      <c r="D3" s="461"/>
      <c r="E3" s="461"/>
      <c r="F3" s="1039" t="s">
        <v>666</v>
      </c>
      <c r="G3" s="1039"/>
      <c r="H3" s="1039"/>
      <c r="I3" s="1039"/>
      <c r="J3" s="1039"/>
      <c r="K3" s="461"/>
      <c r="L3" s="461"/>
      <c r="M3" s="462"/>
      <c r="S3" s="301"/>
      <c r="T3" s="301"/>
    </row>
    <row r="4" spans="1:13" ht="40.5">
      <c r="A4" s="463"/>
      <c r="B4" s="1038"/>
      <c r="C4" s="464" t="s">
        <v>546</v>
      </c>
      <c r="D4" s="464" t="s">
        <v>667</v>
      </c>
      <c r="E4" s="464" t="s">
        <v>668</v>
      </c>
      <c r="F4" s="464" t="s">
        <v>669</v>
      </c>
      <c r="G4" s="464" t="s">
        <v>670</v>
      </c>
      <c r="H4" s="464" t="s">
        <v>671</v>
      </c>
      <c r="I4" s="464" t="s">
        <v>672</v>
      </c>
      <c r="J4" s="464" t="s">
        <v>673</v>
      </c>
      <c r="K4" s="464" t="s">
        <v>674</v>
      </c>
      <c r="L4" s="464" t="s">
        <v>675</v>
      </c>
      <c r="M4" s="464" t="s">
        <v>676</v>
      </c>
    </row>
    <row r="5" spans="1:13" ht="13.5">
      <c r="A5" s="465" t="s">
        <v>654</v>
      </c>
      <c r="B5" s="466">
        <v>8559</v>
      </c>
      <c r="C5" s="467">
        <v>100</v>
      </c>
      <c r="D5" s="468" t="s">
        <v>477</v>
      </c>
      <c r="E5" s="468">
        <v>1.6</v>
      </c>
      <c r="F5" s="468">
        <v>21.6</v>
      </c>
      <c r="G5" s="468">
        <v>17.7</v>
      </c>
      <c r="H5" s="468">
        <v>4.6</v>
      </c>
      <c r="I5" s="468">
        <v>1.8</v>
      </c>
      <c r="J5" s="468">
        <v>1.9</v>
      </c>
      <c r="K5" s="468">
        <v>41.1</v>
      </c>
      <c r="L5" s="468">
        <v>7.2</v>
      </c>
      <c r="M5" s="469">
        <v>2.4</v>
      </c>
    </row>
    <row r="6" spans="1:13" ht="13.5">
      <c r="A6" s="465" t="s">
        <v>655</v>
      </c>
      <c r="B6" s="470">
        <v>5967</v>
      </c>
      <c r="C6" s="467">
        <v>100</v>
      </c>
      <c r="D6" s="467" t="s">
        <v>477</v>
      </c>
      <c r="E6" s="467">
        <v>1.6</v>
      </c>
      <c r="F6" s="467">
        <v>24.9</v>
      </c>
      <c r="G6" s="467">
        <v>18.3</v>
      </c>
      <c r="H6" s="467">
        <v>3.2</v>
      </c>
      <c r="I6" s="467">
        <v>1.9</v>
      </c>
      <c r="J6" s="467">
        <v>1.7</v>
      </c>
      <c r="K6" s="467">
        <v>38.8</v>
      </c>
      <c r="L6" s="467">
        <v>7.9</v>
      </c>
      <c r="M6" s="471">
        <v>1.6</v>
      </c>
    </row>
    <row r="7" spans="1:13" ht="13.5">
      <c r="A7" s="465" t="s">
        <v>656</v>
      </c>
      <c r="B7" s="470">
        <v>5209</v>
      </c>
      <c r="C7" s="467">
        <v>100</v>
      </c>
      <c r="D7" s="467" t="s">
        <v>477</v>
      </c>
      <c r="E7" s="467">
        <v>1.7</v>
      </c>
      <c r="F7" s="467">
        <v>23.9</v>
      </c>
      <c r="G7" s="467">
        <v>15.3</v>
      </c>
      <c r="H7" s="467">
        <v>3.2</v>
      </c>
      <c r="I7" s="467">
        <v>2.1</v>
      </c>
      <c r="J7" s="467">
        <v>1.9</v>
      </c>
      <c r="K7" s="467">
        <v>41.7</v>
      </c>
      <c r="L7" s="467">
        <v>8.6</v>
      </c>
      <c r="M7" s="471">
        <v>1.6</v>
      </c>
    </row>
    <row r="8" spans="1:13" ht="13.5">
      <c r="A8" s="465"/>
      <c r="B8" s="470" t="s">
        <v>795</v>
      </c>
      <c r="C8" s="467"/>
      <c r="D8" s="467"/>
      <c r="E8" s="467"/>
      <c r="F8" s="467"/>
      <c r="G8" s="467"/>
      <c r="H8" s="467"/>
      <c r="I8" s="467"/>
      <c r="J8" s="467"/>
      <c r="K8" s="467"/>
      <c r="L8" s="467"/>
      <c r="M8" s="471"/>
    </row>
    <row r="9" spans="1:13" ht="13.5">
      <c r="A9" s="465" t="s">
        <v>657</v>
      </c>
      <c r="B9" s="470">
        <v>1118</v>
      </c>
      <c r="C9" s="467">
        <v>100</v>
      </c>
      <c r="D9" s="467" t="s">
        <v>477</v>
      </c>
      <c r="E9" s="467">
        <v>8.6</v>
      </c>
      <c r="F9" s="467">
        <v>20.2</v>
      </c>
      <c r="G9" s="467">
        <v>57.9</v>
      </c>
      <c r="H9" s="467">
        <v>2.4</v>
      </c>
      <c r="I9" s="467">
        <v>2</v>
      </c>
      <c r="J9" s="467">
        <v>0.5</v>
      </c>
      <c r="K9" s="467">
        <v>3.8</v>
      </c>
      <c r="L9" s="467">
        <v>3.6</v>
      </c>
      <c r="M9" s="471">
        <v>1.1</v>
      </c>
    </row>
    <row r="10" spans="1:13" ht="13.5">
      <c r="A10" s="465" t="s">
        <v>658</v>
      </c>
      <c r="B10" s="470">
        <v>736</v>
      </c>
      <c r="C10" s="467">
        <v>100</v>
      </c>
      <c r="D10" s="467">
        <v>0.1</v>
      </c>
      <c r="E10" s="467">
        <v>5.2</v>
      </c>
      <c r="F10" s="467">
        <v>7.2</v>
      </c>
      <c r="G10" s="467">
        <v>66.4</v>
      </c>
      <c r="H10" s="467">
        <v>0.5</v>
      </c>
      <c r="I10" s="467">
        <v>2.2</v>
      </c>
      <c r="J10" s="467">
        <v>0.4</v>
      </c>
      <c r="K10" s="467">
        <v>4.1</v>
      </c>
      <c r="L10" s="467">
        <v>10.2</v>
      </c>
      <c r="M10" s="471">
        <v>3.7</v>
      </c>
    </row>
    <row r="11" spans="1:13" ht="13.5">
      <c r="A11" s="465" t="s">
        <v>659</v>
      </c>
      <c r="B11" s="470">
        <v>708</v>
      </c>
      <c r="C11" s="467">
        <v>100</v>
      </c>
      <c r="D11" s="467" t="s">
        <v>477</v>
      </c>
      <c r="E11" s="467">
        <v>35.3</v>
      </c>
      <c r="F11" s="467">
        <v>11.4</v>
      </c>
      <c r="G11" s="467">
        <v>34.6</v>
      </c>
      <c r="H11" s="467">
        <v>1.6</v>
      </c>
      <c r="I11" s="467">
        <v>0.7</v>
      </c>
      <c r="J11" s="467">
        <v>0.3</v>
      </c>
      <c r="K11" s="467">
        <v>3.8</v>
      </c>
      <c r="L11" s="467">
        <v>10.2</v>
      </c>
      <c r="M11" s="471">
        <v>2.1</v>
      </c>
    </row>
    <row r="12" spans="1:13" ht="13.5">
      <c r="A12" s="465"/>
      <c r="B12" s="470"/>
      <c r="C12" s="467"/>
      <c r="D12" s="467"/>
      <c r="E12" s="467"/>
      <c r="F12" s="467"/>
      <c r="G12" s="467"/>
      <c r="H12" s="467"/>
      <c r="I12" s="467"/>
      <c r="J12" s="467"/>
      <c r="K12" s="467"/>
      <c r="L12" s="467"/>
      <c r="M12" s="471"/>
    </row>
    <row r="13" spans="1:13" ht="13.5">
      <c r="A13" s="465" t="s">
        <v>660</v>
      </c>
      <c r="B13" s="470">
        <v>1109</v>
      </c>
      <c r="C13" s="467">
        <v>100</v>
      </c>
      <c r="D13" s="467">
        <v>1.2</v>
      </c>
      <c r="E13" s="467">
        <v>3.8</v>
      </c>
      <c r="F13" s="467">
        <v>1.1</v>
      </c>
      <c r="G13" s="467">
        <v>91.3</v>
      </c>
      <c r="H13" s="467">
        <v>1.4</v>
      </c>
      <c r="I13" s="467">
        <v>0.5</v>
      </c>
      <c r="J13" s="467" t="s">
        <v>477</v>
      </c>
      <c r="K13" s="467">
        <v>0.3</v>
      </c>
      <c r="L13" s="467">
        <v>0.2</v>
      </c>
      <c r="M13" s="471">
        <v>0.3</v>
      </c>
    </row>
    <row r="14" spans="1:13" ht="13.5">
      <c r="A14" s="465" t="s">
        <v>661</v>
      </c>
      <c r="B14" s="470">
        <v>2573</v>
      </c>
      <c r="C14" s="467">
        <v>100</v>
      </c>
      <c r="D14" s="467">
        <v>1.9</v>
      </c>
      <c r="E14" s="467">
        <v>4.4</v>
      </c>
      <c r="F14" s="467">
        <v>0.5</v>
      </c>
      <c r="G14" s="467">
        <v>92.3</v>
      </c>
      <c r="H14" s="467">
        <v>0.3</v>
      </c>
      <c r="I14" s="467">
        <v>0.3</v>
      </c>
      <c r="J14" s="472">
        <v>0</v>
      </c>
      <c r="K14" s="467">
        <v>0.1</v>
      </c>
      <c r="L14" s="467">
        <v>0.1</v>
      </c>
      <c r="M14" s="471">
        <v>0.1</v>
      </c>
    </row>
    <row r="15" spans="1:13" ht="13.5">
      <c r="A15" s="465" t="s">
        <v>662</v>
      </c>
      <c r="B15" s="470">
        <v>1888</v>
      </c>
      <c r="C15" s="467">
        <v>100</v>
      </c>
      <c r="D15" s="467">
        <v>2.5</v>
      </c>
      <c r="E15" s="467">
        <v>7.7</v>
      </c>
      <c r="F15" s="467">
        <v>0.5</v>
      </c>
      <c r="G15" s="467">
        <v>87.9</v>
      </c>
      <c r="H15" s="467">
        <v>0.5</v>
      </c>
      <c r="I15" s="467">
        <v>0.4</v>
      </c>
      <c r="J15" s="467">
        <v>0.1</v>
      </c>
      <c r="K15" s="467">
        <v>0.1</v>
      </c>
      <c r="L15" s="467">
        <v>0.1</v>
      </c>
      <c r="M15" s="471">
        <v>0.3</v>
      </c>
    </row>
    <row r="16" spans="1:13" ht="13.5">
      <c r="A16" s="465"/>
      <c r="B16" s="470"/>
      <c r="C16" s="467"/>
      <c r="D16" s="467"/>
      <c r="E16" s="467"/>
      <c r="F16" s="467"/>
      <c r="G16" s="467"/>
      <c r="H16" s="467"/>
      <c r="I16" s="467"/>
      <c r="J16" s="467"/>
      <c r="K16" s="467"/>
      <c r="L16" s="467"/>
      <c r="M16" s="471"/>
    </row>
    <row r="17" spans="1:13" ht="13.5">
      <c r="A17" s="473" t="s">
        <v>663</v>
      </c>
      <c r="B17" s="474">
        <v>3569</v>
      </c>
      <c r="C17" s="475">
        <v>100</v>
      </c>
      <c r="D17" s="475" t="s">
        <v>477</v>
      </c>
      <c r="E17" s="475">
        <v>1.3</v>
      </c>
      <c r="F17" s="475">
        <v>0.8</v>
      </c>
      <c r="G17" s="475">
        <v>93.6</v>
      </c>
      <c r="H17" s="475" t="s">
        <v>477</v>
      </c>
      <c r="I17" s="475">
        <v>0.7</v>
      </c>
      <c r="J17" s="475" t="s">
        <v>477</v>
      </c>
      <c r="K17" s="475">
        <v>0.1</v>
      </c>
      <c r="L17" s="475">
        <v>3.4</v>
      </c>
      <c r="M17" s="476">
        <v>0.1</v>
      </c>
    </row>
    <row r="18" spans="1:8" ht="13.5">
      <c r="A18" s="1075" t="s">
        <v>849</v>
      </c>
      <c r="B18" s="1075"/>
      <c r="C18" s="1075"/>
      <c r="D18" s="1075"/>
      <c r="E18" s="1075"/>
      <c r="F18" s="1075"/>
      <c r="G18" s="1075"/>
      <c r="H18" s="1075"/>
    </row>
  </sheetData>
  <mergeCells count="4">
    <mergeCell ref="B3:B4"/>
    <mergeCell ref="F3:J3"/>
    <mergeCell ref="A1:M1"/>
    <mergeCell ref="A18:H18"/>
  </mergeCells>
  <printOptions/>
  <pageMargins left="0.75" right="0.75" top="1" bottom="1" header="0.512" footer="0.512"/>
  <pageSetup horizontalDpi="600" verticalDpi="600" orientation="landscape" paperSize="9" scale="52" r:id="rId1"/>
</worksheet>
</file>

<file path=xl/worksheets/sheet12.xml><?xml version="1.0" encoding="utf-8"?>
<worksheet xmlns="http://schemas.openxmlformats.org/spreadsheetml/2006/main" xmlns:r="http://schemas.openxmlformats.org/officeDocument/2006/relationships">
  <dimension ref="A1:M23"/>
  <sheetViews>
    <sheetView showGridLines="0" zoomScale="75" zoomScaleNormal="75" workbookViewId="0" topLeftCell="A1">
      <selection activeCell="C28" sqref="C28"/>
    </sheetView>
  </sheetViews>
  <sheetFormatPr defaultColWidth="9.00390625" defaultRowHeight="13.5"/>
  <cols>
    <col min="1" max="1" width="25.375" style="3" customWidth="1"/>
    <col min="2" max="2" width="12.50390625" style="0" customWidth="1"/>
    <col min="3" max="3" width="6.75390625" style="0" customWidth="1"/>
    <col min="4" max="4" width="6.625" style="0" customWidth="1"/>
    <col min="5" max="5" width="6.75390625" style="0" customWidth="1"/>
    <col min="6" max="6" width="7.125" style="0" customWidth="1"/>
    <col min="7" max="12" width="6.75390625" style="0" customWidth="1"/>
  </cols>
  <sheetData>
    <row r="1" spans="1:13" ht="18" customHeight="1">
      <c r="A1" s="1079" t="s">
        <v>865</v>
      </c>
      <c r="B1" s="1079"/>
      <c r="C1" s="1079"/>
      <c r="D1" s="1079"/>
      <c r="E1" s="1079"/>
      <c r="F1" s="1079"/>
      <c r="G1" s="1079"/>
      <c r="H1" s="1079"/>
      <c r="I1" s="1079"/>
      <c r="J1" s="1079"/>
      <c r="K1" s="1079"/>
      <c r="L1" s="477"/>
      <c r="M1" s="478"/>
    </row>
    <row r="2" s="3" customFormat="1" ht="13.5">
      <c r="K2" s="135" t="s">
        <v>616</v>
      </c>
    </row>
    <row r="3" spans="1:11" s="3" customFormat="1" ht="13.5" customHeight="1">
      <c r="A3" s="110"/>
      <c r="B3" s="1076" t="s">
        <v>677</v>
      </c>
      <c r="C3" s="479"/>
      <c r="D3" s="479"/>
      <c r="E3" s="479"/>
      <c r="F3" s="1078" t="s">
        <v>678</v>
      </c>
      <c r="G3" s="1078"/>
      <c r="H3" s="1078"/>
      <c r="I3" s="479"/>
      <c r="J3" s="479"/>
      <c r="K3" s="480"/>
    </row>
    <row r="4" spans="1:11" s="3" customFormat="1" ht="52.5" customHeight="1">
      <c r="A4" s="114"/>
      <c r="B4" s="1077"/>
      <c r="C4" s="482" t="s">
        <v>546</v>
      </c>
      <c r="D4" s="482" t="s">
        <v>679</v>
      </c>
      <c r="E4" s="482" t="s">
        <v>680</v>
      </c>
      <c r="F4" s="482" t="s">
        <v>681</v>
      </c>
      <c r="G4" s="482" t="s">
        <v>682</v>
      </c>
      <c r="H4" s="482" t="s">
        <v>683</v>
      </c>
      <c r="I4" s="482" t="s">
        <v>684</v>
      </c>
      <c r="J4" s="482" t="s">
        <v>796</v>
      </c>
      <c r="K4" s="482" t="s">
        <v>685</v>
      </c>
    </row>
    <row r="5" spans="1:11" s="29" customFormat="1" ht="15" customHeight="1">
      <c r="A5" s="185" t="s">
        <v>686</v>
      </c>
      <c r="B5" s="485">
        <v>6808</v>
      </c>
      <c r="C5" s="486"/>
      <c r="D5" s="486"/>
      <c r="E5" s="486"/>
      <c r="F5" s="486"/>
      <c r="G5" s="486"/>
      <c r="H5" s="486"/>
      <c r="I5" s="486"/>
      <c r="J5" s="486"/>
      <c r="K5" s="487"/>
    </row>
    <row r="6" spans="1:11" s="29" customFormat="1" ht="15" customHeight="1">
      <c r="A6" s="21" t="s">
        <v>839</v>
      </c>
      <c r="B6" s="488">
        <v>2897</v>
      </c>
      <c r="C6" s="489">
        <v>100</v>
      </c>
      <c r="D6" s="489">
        <v>73.2</v>
      </c>
      <c r="E6" s="489">
        <v>7.5</v>
      </c>
      <c r="F6" s="489">
        <v>2.3</v>
      </c>
      <c r="G6" s="489">
        <v>0.7</v>
      </c>
      <c r="H6" s="489">
        <v>0.3</v>
      </c>
      <c r="I6" s="489">
        <v>0.1</v>
      </c>
      <c r="J6" s="489">
        <v>0.1</v>
      </c>
      <c r="K6" s="490">
        <v>15.8</v>
      </c>
    </row>
    <row r="7" spans="1:11" s="29" customFormat="1" ht="15" customHeight="1">
      <c r="A7" s="21" t="s">
        <v>840</v>
      </c>
      <c r="B7" s="488">
        <v>5055</v>
      </c>
      <c r="C7" s="489">
        <v>100</v>
      </c>
      <c r="D7" s="489">
        <v>68.1</v>
      </c>
      <c r="E7" s="489">
        <v>13.5</v>
      </c>
      <c r="F7" s="489">
        <v>6.2</v>
      </c>
      <c r="G7" s="489">
        <v>1.4</v>
      </c>
      <c r="H7" s="489">
        <v>0.7</v>
      </c>
      <c r="I7" s="489">
        <v>0.4</v>
      </c>
      <c r="J7" s="489">
        <v>0.7</v>
      </c>
      <c r="K7" s="490">
        <v>9</v>
      </c>
    </row>
    <row r="8" spans="1:11" s="29" customFormat="1" ht="15" customHeight="1">
      <c r="A8" s="21" t="s">
        <v>841</v>
      </c>
      <c r="B8" s="488">
        <v>4626</v>
      </c>
      <c r="C8" s="489">
        <v>100</v>
      </c>
      <c r="D8" s="489">
        <v>69.8</v>
      </c>
      <c r="E8" s="489">
        <v>12.9</v>
      </c>
      <c r="F8" s="489">
        <v>4.8</v>
      </c>
      <c r="G8" s="489">
        <v>1.2</v>
      </c>
      <c r="H8" s="489">
        <v>0.8</v>
      </c>
      <c r="I8" s="489">
        <v>0.3</v>
      </c>
      <c r="J8" s="489">
        <v>0.4</v>
      </c>
      <c r="K8" s="490">
        <v>9.9</v>
      </c>
    </row>
    <row r="9" spans="1:11" s="29" customFormat="1" ht="15" customHeight="1">
      <c r="A9" s="21" t="s">
        <v>842</v>
      </c>
      <c r="B9" s="488">
        <v>5564</v>
      </c>
      <c r="C9" s="489">
        <v>100</v>
      </c>
      <c r="D9" s="489">
        <v>61.9</v>
      </c>
      <c r="E9" s="489">
        <v>14.4</v>
      </c>
      <c r="F9" s="489">
        <v>8.2</v>
      </c>
      <c r="G9" s="489">
        <v>2.9</v>
      </c>
      <c r="H9" s="489">
        <v>1.4</v>
      </c>
      <c r="I9" s="489">
        <v>0.9</v>
      </c>
      <c r="J9" s="489">
        <v>2.1</v>
      </c>
      <c r="K9" s="490">
        <v>8.2</v>
      </c>
    </row>
    <row r="10" spans="1:11" s="29" customFormat="1" ht="9.75" customHeight="1">
      <c r="A10" s="21"/>
      <c r="B10" s="491"/>
      <c r="C10" s="489"/>
      <c r="D10" s="489"/>
      <c r="E10" s="489"/>
      <c r="F10" s="489"/>
      <c r="G10" s="489"/>
      <c r="H10" s="489"/>
      <c r="I10" s="489"/>
      <c r="J10" s="489"/>
      <c r="K10" s="490"/>
    </row>
    <row r="11" spans="1:11" s="29" customFormat="1" ht="15" customHeight="1">
      <c r="A11" s="21" t="s">
        <v>687</v>
      </c>
      <c r="B11" s="485">
        <v>3267</v>
      </c>
      <c r="C11" s="489"/>
      <c r="D11" s="489"/>
      <c r="E11" s="489"/>
      <c r="F11" s="489"/>
      <c r="G11" s="489"/>
      <c r="H11" s="489"/>
      <c r="I11" s="489"/>
      <c r="J11" s="489"/>
      <c r="K11" s="490"/>
    </row>
    <row r="12" spans="1:11" s="29" customFormat="1" ht="15" customHeight="1">
      <c r="A12" s="21" t="s">
        <v>839</v>
      </c>
      <c r="B12" s="488">
        <v>677</v>
      </c>
      <c r="C12" s="489">
        <v>100</v>
      </c>
      <c r="D12" s="489">
        <v>70</v>
      </c>
      <c r="E12" s="489">
        <v>5.3</v>
      </c>
      <c r="F12" s="489">
        <v>1.5</v>
      </c>
      <c r="G12" s="489">
        <v>0.3</v>
      </c>
      <c r="H12" s="489">
        <v>0.3</v>
      </c>
      <c r="I12" s="489" t="s">
        <v>477</v>
      </c>
      <c r="J12" s="489">
        <v>0.1</v>
      </c>
      <c r="K12" s="490">
        <v>22.5</v>
      </c>
    </row>
    <row r="13" spans="1:11" s="29" customFormat="1" ht="15" customHeight="1">
      <c r="A13" s="21" t="s">
        <v>840</v>
      </c>
      <c r="B13" s="488">
        <v>2076</v>
      </c>
      <c r="C13" s="489">
        <v>100</v>
      </c>
      <c r="D13" s="489">
        <v>76.9</v>
      </c>
      <c r="E13" s="489">
        <v>9.1</v>
      </c>
      <c r="F13" s="489">
        <v>4.5</v>
      </c>
      <c r="G13" s="489">
        <v>1.4</v>
      </c>
      <c r="H13" s="489">
        <v>0.2</v>
      </c>
      <c r="I13" s="489">
        <v>0.1</v>
      </c>
      <c r="J13" s="489">
        <v>0.4</v>
      </c>
      <c r="K13" s="490">
        <v>7.3</v>
      </c>
    </row>
    <row r="14" spans="1:11" s="29" customFormat="1" ht="15" customHeight="1">
      <c r="A14" s="21" t="s">
        <v>841</v>
      </c>
      <c r="B14" s="488">
        <v>1799</v>
      </c>
      <c r="C14" s="489">
        <v>100</v>
      </c>
      <c r="D14" s="489">
        <v>76.5</v>
      </c>
      <c r="E14" s="489">
        <v>8.6</v>
      </c>
      <c r="F14" s="489">
        <v>4.8</v>
      </c>
      <c r="G14" s="489">
        <v>0.9</v>
      </c>
      <c r="H14" s="489">
        <v>0.5</v>
      </c>
      <c r="I14" s="489">
        <v>0.1</v>
      </c>
      <c r="J14" s="489">
        <v>0.1</v>
      </c>
      <c r="K14" s="490">
        <v>8.4</v>
      </c>
    </row>
    <row r="15" spans="1:11" s="29" customFormat="1" ht="15" customHeight="1">
      <c r="A15" s="21" t="s">
        <v>842</v>
      </c>
      <c r="B15" s="488">
        <v>2445</v>
      </c>
      <c r="C15" s="489">
        <v>100</v>
      </c>
      <c r="D15" s="489">
        <v>65.6</v>
      </c>
      <c r="E15" s="489">
        <v>11.4</v>
      </c>
      <c r="F15" s="489">
        <v>8.1</v>
      </c>
      <c r="G15" s="489">
        <v>3.7</v>
      </c>
      <c r="H15" s="489">
        <v>2</v>
      </c>
      <c r="I15" s="489">
        <v>1.1</v>
      </c>
      <c r="J15" s="489">
        <v>1.9</v>
      </c>
      <c r="K15" s="490">
        <v>6.2</v>
      </c>
    </row>
    <row r="16" spans="1:11" s="29" customFormat="1" ht="9.75" customHeight="1">
      <c r="A16" s="21"/>
      <c r="B16" s="491"/>
      <c r="C16" s="489"/>
      <c r="D16" s="489"/>
      <c r="E16" s="489"/>
      <c r="F16" s="489"/>
      <c r="G16" s="489"/>
      <c r="H16" s="489"/>
      <c r="I16" s="489"/>
      <c r="J16" s="489"/>
      <c r="K16" s="490"/>
    </row>
    <row r="17" spans="1:11" s="29" customFormat="1" ht="15" customHeight="1">
      <c r="A17" s="21" t="s">
        <v>688</v>
      </c>
      <c r="B17" s="485">
        <v>2514</v>
      </c>
      <c r="C17" s="489"/>
      <c r="D17" s="489"/>
      <c r="E17" s="489"/>
      <c r="F17" s="489"/>
      <c r="G17" s="489"/>
      <c r="H17" s="489"/>
      <c r="I17" s="489"/>
      <c r="J17" s="489"/>
      <c r="K17" s="490"/>
    </row>
    <row r="18" spans="1:11" s="29" customFormat="1" ht="15" customHeight="1">
      <c r="A18" s="21" t="s">
        <v>839</v>
      </c>
      <c r="B18" s="488">
        <v>648</v>
      </c>
      <c r="C18" s="489">
        <v>100</v>
      </c>
      <c r="D18" s="489">
        <v>78.9</v>
      </c>
      <c r="E18" s="489">
        <v>2.8</v>
      </c>
      <c r="F18" s="489">
        <v>1.2</v>
      </c>
      <c r="G18" s="489">
        <v>0.3</v>
      </c>
      <c r="H18" s="492" t="s">
        <v>477</v>
      </c>
      <c r="I18" s="489" t="s">
        <v>477</v>
      </c>
      <c r="J18" s="489">
        <v>0.3</v>
      </c>
      <c r="K18" s="490">
        <v>16.5</v>
      </c>
    </row>
    <row r="19" spans="1:11" s="29" customFormat="1" ht="15" customHeight="1">
      <c r="A19" s="21" t="s">
        <v>840</v>
      </c>
      <c r="B19" s="488">
        <v>1571</v>
      </c>
      <c r="C19" s="489">
        <v>100</v>
      </c>
      <c r="D19" s="489">
        <v>78.7</v>
      </c>
      <c r="E19" s="489">
        <v>10.3</v>
      </c>
      <c r="F19" s="489">
        <v>3.2</v>
      </c>
      <c r="G19" s="489">
        <v>0.6</v>
      </c>
      <c r="H19" s="489">
        <v>0.1</v>
      </c>
      <c r="I19" s="489">
        <v>0.1</v>
      </c>
      <c r="J19" s="489">
        <v>0.1</v>
      </c>
      <c r="K19" s="490">
        <v>6.8</v>
      </c>
    </row>
    <row r="20" spans="1:11" s="29" customFormat="1" ht="15" customHeight="1">
      <c r="A20" s="21" t="s">
        <v>841</v>
      </c>
      <c r="B20" s="488">
        <v>1257</v>
      </c>
      <c r="C20" s="489">
        <v>100</v>
      </c>
      <c r="D20" s="489">
        <v>77.6</v>
      </c>
      <c r="E20" s="489">
        <v>9.5</v>
      </c>
      <c r="F20" s="489">
        <v>2.9</v>
      </c>
      <c r="G20" s="489">
        <v>1.2</v>
      </c>
      <c r="H20" s="489">
        <v>0.2</v>
      </c>
      <c r="I20" s="489" t="s">
        <v>477</v>
      </c>
      <c r="J20" s="489">
        <v>0.1</v>
      </c>
      <c r="K20" s="490">
        <v>8.5</v>
      </c>
    </row>
    <row r="21" spans="1:11" s="29" customFormat="1" ht="15" customHeight="1">
      <c r="A21" s="15" t="s">
        <v>842</v>
      </c>
      <c r="B21" s="494">
        <v>1964</v>
      </c>
      <c r="C21" s="495">
        <v>100</v>
      </c>
      <c r="D21" s="495">
        <v>68.2</v>
      </c>
      <c r="E21" s="495">
        <v>12.7</v>
      </c>
      <c r="F21" s="495">
        <v>7.8</v>
      </c>
      <c r="G21" s="495">
        <v>2.5</v>
      </c>
      <c r="H21" s="495">
        <v>1.6</v>
      </c>
      <c r="I21" s="495">
        <v>0.6</v>
      </c>
      <c r="J21" s="495">
        <v>1</v>
      </c>
      <c r="K21" s="496">
        <v>5.4</v>
      </c>
    </row>
    <row r="22" spans="1:12" ht="15" customHeight="1">
      <c r="A22" s="1034" t="s">
        <v>5</v>
      </c>
      <c r="B22" s="3"/>
      <c r="C22" s="105"/>
      <c r="D22" s="105"/>
      <c r="E22" s="105"/>
      <c r="F22" s="105"/>
      <c r="G22" s="105"/>
      <c r="H22" s="105"/>
      <c r="I22" s="105"/>
      <c r="J22" s="105"/>
      <c r="K22" s="105"/>
      <c r="L22" s="105"/>
    </row>
    <row r="23" spans="1:12" ht="60" customHeight="1">
      <c r="A23" s="1053" t="s">
        <v>7</v>
      </c>
      <c r="B23" s="1053"/>
      <c r="C23" s="1053"/>
      <c r="D23" s="1053"/>
      <c r="E23" s="1053"/>
      <c r="F23" s="1053"/>
      <c r="G23" s="1053"/>
      <c r="H23" s="1053"/>
      <c r="I23" s="1053"/>
      <c r="J23" s="1053"/>
      <c r="K23" s="1053"/>
      <c r="L23" s="1053"/>
    </row>
  </sheetData>
  <mergeCells count="4">
    <mergeCell ref="B3:B4"/>
    <mergeCell ref="F3:H3"/>
    <mergeCell ref="A1:K1"/>
    <mergeCell ref="A23:L23"/>
  </mergeCells>
  <printOptions/>
  <pageMargins left="0.75" right="0.75" top="1" bottom="1" header="0.512" footer="0.512"/>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L13"/>
  <sheetViews>
    <sheetView showGridLines="0" zoomScale="75" zoomScaleNormal="75" workbookViewId="0" topLeftCell="A1">
      <selection activeCell="S10" sqref="S10"/>
    </sheetView>
  </sheetViews>
  <sheetFormatPr defaultColWidth="9.00390625" defaultRowHeight="13.5"/>
  <cols>
    <col min="1" max="1" width="27.375" style="0" customWidth="1"/>
    <col min="2" max="2" width="10.75390625" style="0" customWidth="1"/>
    <col min="3" max="11" width="6.625" style="0" customWidth="1"/>
    <col min="13" max="13" width="3.125" style="0" customWidth="1"/>
    <col min="14" max="14" width="27.00390625" style="0" customWidth="1"/>
    <col min="15" max="15" width="11.625" style="0" customWidth="1"/>
    <col min="16" max="22" width="7.625" style="0" customWidth="1"/>
  </cols>
  <sheetData>
    <row r="1" spans="1:12" ht="18" customHeight="1">
      <c r="A1" s="1081" t="s">
        <v>689</v>
      </c>
      <c r="B1" s="1081"/>
      <c r="C1" s="1081"/>
      <c r="D1" s="1081"/>
      <c r="E1" s="1081"/>
      <c r="F1" s="1081"/>
      <c r="G1" s="1081"/>
      <c r="H1" s="1081"/>
      <c r="I1" s="1081"/>
      <c r="J1" s="1081"/>
      <c r="K1" s="1081"/>
      <c r="L1" s="1081"/>
    </row>
    <row r="2" ht="13.5">
      <c r="L2" s="135" t="s">
        <v>616</v>
      </c>
    </row>
    <row r="3" spans="1:12" ht="15" customHeight="1">
      <c r="A3" s="498"/>
      <c r="B3" s="1076" t="s">
        <v>690</v>
      </c>
      <c r="C3" s="499"/>
      <c r="D3" s="500"/>
      <c r="E3" s="1080" t="s">
        <v>666</v>
      </c>
      <c r="F3" s="1080"/>
      <c r="G3" s="1080"/>
      <c r="H3" s="1080"/>
      <c r="I3" s="1080"/>
      <c r="J3" s="500"/>
      <c r="K3" s="500"/>
      <c r="L3" s="1076" t="s">
        <v>691</v>
      </c>
    </row>
    <row r="4" spans="1:12" ht="40.5" customHeight="1">
      <c r="A4" s="502"/>
      <c r="B4" s="1077"/>
      <c r="C4" s="482" t="s">
        <v>546</v>
      </c>
      <c r="D4" s="482" t="s">
        <v>679</v>
      </c>
      <c r="E4" s="482" t="s">
        <v>680</v>
      </c>
      <c r="F4" s="482" t="s">
        <v>681</v>
      </c>
      <c r="G4" s="482" t="s">
        <v>682</v>
      </c>
      <c r="H4" s="482" t="s">
        <v>683</v>
      </c>
      <c r="I4" s="482" t="s">
        <v>684</v>
      </c>
      <c r="J4" s="482" t="s">
        <v>797</v>
      </c>
      <c r="K4" s="503" t="s">
        <v>685</v>
      </c>
      <c r="L4" s="1077"/>
    </row>
    <row r="5" spans="1:12" s="29" customFormat="1" ht="19.5" customHeight="1">
      <c r="A5" s="21" t="s">
        <v>657</v>
      </c>
      <c r="B5" s="504">
        <v>1025</v>
      </c>
      <c r="C5" s="505">
        <v>100</v>
      </c>
      <c r="D5" s="506">
        <v>18.5</v>
      </c>
      <c r="E5" s="507">
        <v>14</v>
      </c>
      <c r="F5" s="507">
        <v>17.5</v>
      </c>
      <c r="G5" s="507">
        <v>15.5</v>
      </c>
      <c r="H5" s="507">
        <v>12.3</v>
      </c>
      <c r="I5" s="507">
        <v>8</v>
      </c>
      <c r="J5" s="507">
        <v>14.1</v>
      </c>
      <c r="K5" s="508" t="s">
        <v>477</v>
      </c>
      <c r="L5" s="509">
        <v>27.8</v>
      </c>
    </row>
    <row r="6" spans="1:12" s="29" customFormat="1" ht="19.5" customHeight="1">
      <c r="A6" s="21" t="s">
        <v>658</v>
      </c>
      <c r="B6" s="510">
        <v>736</v>
      </c>
      <c r="C6" s="511">
        <v>100</v>
      </c>
      <c r="D6" s="512">
        <v>25.5</v>
      </c>
      <c r="E6" s="512">
        <v>19.6</v>
      </c>
      <c r="F6" s="512">
        <v>25.3</v>
      </c>
      <c r="G6" s="512">
        <v>15.4</v>
      </c>
      <c r="H6" s="512">
        <v>5.6</v>
      </c>
      <c r="I6" s="512">
        <v>3.4</v>
      </c>
      <c r="J6" s="512">
        <v>5.3</v>
      </c>
      <c r="K6" s="513" t="s">
        <v>477</v>
      </c>
      <c r="L6" s="514">
        <v>18.6</v>
      </c>
    </row>
    <row r="7" spans="1:12" s="29" customFormat="1" ht="19.5" customHeight="1">
      <c r="A7" s="21" t="s">
        <v>659</v>
      </c>
      <c r="B7" s="510">
        <v>671</v>
      </c>
      <c r="C7" s="511">
        <v>100</v>
      </c>
      <c r="D7" s="512">
        <v>6.1</v>
      </c>
      <c r="E7" s="512">
        <v>8.6</v>
      </c>
      <c r="F7" s="512">
        <v>25</v>
      </c>
      <c r="G7" s="512">
        <v>18.8</v>
      </c>
      <c r="H7" s="512">
        <v>13.7</v>
      </c>
      <c r="I7" s="512">
        <v>9.4</v>
      </c>
      <c r="J7" s="512">
        <v>18</v>
      </c>
      <c r="K7" s="515">
        <v>0.3</v>
      </c>
      <c r="L7" s="514">
        <v>34.9</v>
      </c>
    </row>
    <row r="8" spans="1:12" s="29" customFormat="1" ht="19.5" customHeight="1">
      <c r="A8" s="21"/>
      <c r="B8" s="510"/>
      <c r="C8" s="511"/>
      <c r="D8" s="512"/>
      <c r="E8" s="512"/>
      <c r="F8" s="512"/>
      <c r="G8" s="512"/>
      <c r="H8" s="512"/>
      <c r="I8" s="512"/>
      <c r="J8" s="512"/>
      <c r="K8" s="515"/>
      <c r="L8" s="514"/>
    </row>
    <row r="9" spans="1:12" s="29" customFormat="1" ht="19.5" customHeight="1">
      <c r="A9" s="21" t="s">
        <v>660</v>
      </c>
      <c r="B9" s="510">
        <v>657</v>
      </c>
      <c r="C9" s="511">
        <v>100</v>
      </c>
      <c r="D9" s="512">
        <v>59.5</v>
      </c>
      <c r="E9" s="512">
        <v>22.7</v>
      </c>
      <c r="F9" s="512">
        <v>12.9</v>
      </c>
      <c r="G9" s="512">
        <v>2.9</v>
      </c>
      <c r="H9" s="512">
        <v>0.3</v>
      </c>
      <c r="I9" s="516" t="s">
        <v>477</v>
      </c>
      <c r="J9" s="512">
        <v>0.3</v>
      </c>
      <c r="K9" s="515">
        <v>1.4</v>
      </c>
      <c r="L9" s="514">
        <v>5.3</v>
      </c>
    </row>
    <row r="10" spans="1:12" s="29" customFormat="1" ht="19.5" customHeight="1">
      <c r="A10" s="21" t="s">
        <v>661</v>
      </c>
      <c r="B10" s="510">
        <v>1928</v>
      </c>
      <c r="C10" s="511">
        <v>100</v>
      </c>
      <c r="D10" s="512">
        <v>53.6</v>
      </c>
      <c r="E10" s="512">
        <v>23.4</v>
      </c>
      <c r="F10" s="512">
        <v>14.8</v>
      </c>
      <c r="G10" s="512">
        <v>4.4</v>
      </c>
      <c r="H10" s="512">
        <v>1.8</v>
      </c>
      <c r="I10" s="512">
        <v>0.9</v>
      </c>
      <c r="J10" s="512">
        <v>1</v>
      </c>
      <c r="K10" s="515">
        <v>0.1</v>
      </c>
      <c r="L10" s="514">
        <v>7.4</v>
      </c>
    </row>
    <row r="11" spans="1:12" s="29" customFormat="1" ht="19.5" customHeight="1">
      <c r="A11" s="15" t="s">
        <v>662</v>
      </c>
      <c r="B11" s="517">
        <v>1290</v>
      </c>
      <c r="C11" s="518">
        <v>100</v>
      </c>
      <c r="D11" s="519">
        <v>47</v>
      </c>
      <c r="E11" s="519">
        <v>21.8</v>
      </c>
      <c r="F11" s="519">
        <v>18.4</v>
      </c>
      <c r="G11" s="519">
        <v>6.4</v>
      </c>
      <c r="H11" s="519">
        <v>3.7</v>
      </c>
      <c r="I11" s="519">
        <v>1.2</v>
      </c>
      <c r="J11" s="519">
        <v>1.5</v>
      </c>
      <c r="K11" s="520" t="s">
        <v>477</v>
      </c>
      <c r="L11" s="521">
        <v>9.4</v>
      </c>
    </row>
    <row r="12" s="40" customFormat="1" ht="15" customHeight="1">
      <c r="A12" s="74" t="s">
        <v>692</v>
      </c>
    </row>
    <row r="13" s="40" customFormat="1" ht="15" customHeight="1">
      <c r="A13" s="74"/>
    </row>
  </sheetData>
  <mergeCells count="4">
    <mergeCell ref="B3:B4"/>
    <mergeCell ref="E3:I3"/>
    <mergeCell ref="L3:L4"/>
    <mergeCell ref="A1:L1"/>
  </mergeCells>
  <printOptions/>
  <pageMargins left="0.75" right="0.75" top="1" bottom="1" header="0.512" footer="0.512"/>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J6"/>
  <sheetViews>
    <sheetView showGridLines="0" zoomScale="75" zoomScaleNormal="75" workbookViewId="0" topLeftCell="A1">
      <selection activeCell="A6" sqref="A6"/>
    </sheetView>
  </sheetViews>
  <sheetFormatPr defaultColWidth="9.00390625" defaultRowHeight="13.5"/>
  <cols>
    <col min="1" max="1" width="27.00390625" style="0" customWidth="1"/>
    <col min="2" max="2" width="11.625" style="0" customWidth="1"/>
    <col min="3" max="9" width="7.625" style="0" customWidth="1"/>
  </cols>
  <sheetData>
    <row r="1" spans="1:10" ht="19.5" customHeight="1">
      <c r="A1" s="1081" t="s">
        <v>693</v>
      </c>
      <c r="B1" s="1081"/>
      <c r="C1" s="1081"/>
      <c r="D1" s="1081"/>
      <c r="E1" s="1081"/>
      <c r="F1" s="1081"/>
      <c r="G1" s="1081"/>
      <c r="H1" s="1081"/>
      <c r="I1" s="1081"/>
      <c r="J1" s="1081"/>
    </row>
    <row r="2" spans="1:10" ht="15" customHeight="1">
      <c r="A2" s="3"/>
      <c r="B2" s="3"/>
      <c r="C2" s="3"/>
      <c r="D2" s="3"/>
      <c r="E2" s="3"/>
      <c r="F2" s="3"/>
      <c r="G2" s="3"/>
      <c r="H2" s="3"/>
      <c r="I2" s="3"/>
      <c r="J2" s="135" t="s">
        <v>694</v>
      </c>
    </row>
    <row r="3" spans="1:10" ht="15" customHeight="1">
      <c r="A3" s="110"/>
      <c r="B3" s="1082" t="s">
        <v>695</v>
      </c>
      <c r="C3" s="522"/>
      <c r="D3" s="500"/>
      <c r="E3" s="1080" t="s">
        <v>666</v>
      </c>
      <c r="F3" s="1080"/>
      <c r="G3" s="523"/>
      <c r="H3" s="500"/>
      <c r="I3" s="500"/>
      <c r="J3" s="524"/>
    </row>
    <row r="4" spans="1:10" ht="30" customHeight="1">
      <c r="A4" s="114"/>
      <c r="B4" s="1083"/>
      <c r="C4" s="482" t="s">
        <v>546</v>
      </c>
      <c r="D4" s="482" t="s">
        <v>696</v>
      </c>
      <c r="E4" s="20" t="s">
        <v>697</v>
      </c>
      <c r="F4" s="20" t="s">
        <v>698</v>
      </c>
      <c r="G4" s="20" t="s">
        <v>699</v>
      </c>
      <c r="H4" s="20" t="s">
        <v>700</v>
      </c>
      <c r="I4" s="20" t="s">
        <v>701</v>
      </c>
      <c r="J4" s="482" t="s">
        <v>798</v>
      </c>
    </row>
    <row r="5" spans="1:10" ht="19.5" customHeight="1">
      <c r="A5" s="525" t="s">
        <v>663</v>
      </c>
      <c r="B5" s="526">
        <v>3450</v>
      </c>
      <c r="C5" s="527">
        <v>100</v>
      </c>
      <c r="D5" s="528">
        <v>5.6</v>
      </c>
      <c r="E5" s="528">
        <v>68.8</v>
      </c>
      <c r="F5" s="528">
        <v>15.7</v>
      </c>
      <c r="G5" s="528">
        <v>5.9</v>
      </c>
      <c r="H5" s="528">
        <v>3.2</v>
      </c>
      <c r="I5" s="528">
        <v>0.4</v>
      </c>
      <c r="J5" s="529">
        <v>0.4</v>
      </c>
    </row>
    <row r="6" spans="3:10" ht="13.5">
      <c r="C6" s="530"/>
      <c r="D6" s="530"/>
      <c r="E6" s="530"/>
      <c r="F6" s="530"/>
      <c r="G6" s="530"/>
      <c r="H6" s="530"/>
      <c r="I6" s="530"/>
      <c r="J6" s="530"/>
    </row>
  </sheetData>
  <mergeCells count="3">
    <mergeCell ref="B3:B4"/>
    <mergeCell ref="E3:F3"/>
    <mergeCell ref="A1:J1"/>
  </mergeCells>
  <printOptions/>
  <pageMargins left="0.75" right="0.75" top="1" bottom="1" header="0.512" footer="0.512"/>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A1:F13"/>
  <sheetViews>
    <sheetView showGridLines="0" zoomScale="75" zoomScaleNormal="75" workbookViewId="0" topLeftCell="A1">
      <selection activeCell="A1" sqref="A1:F1"/>
    </sheetView>
  </sheetViews>
  <sheetFormatPr defaultColWidth="9.00390625" defaultRowHeight="13.5"/>
  <cols>
    <col min="1" max="1" width="25.625" style="3" customWidth="1"/>
    <col min="2" max="6" width="10.125" style="0" customWidth="1"/>
  </cols>
  <sheetData>
    <row r="1" spans="1:6" ht="18" customHeight="1">
      <c r="A1" s="1086" t="s">
        <v>4</v>
      </c>
      <c r="B1" s="1086"/>
      <c r="C1" s="1086"/>
      <c r="D1" s="1086"/>
      <c r="E1" s="1086"/>
      <c r="F1" s="1086"/>
    </row>
    <row r="2" ht="15.75" customHeight="1">
      <c r="F2" s="135" t="s">
        <v>702</v>
      </c>
    </row>
    <row r="3" spans="1:6" s="29" customFormat="1" ht="15.75" customHeight="1">
      <c r="A3" s="185"/>
      <c r="B3" s="1084" t="s">
        <v>665</v>
      </c>
      <c r="C3" s="531"/>
      <c r="D3" s="1080" t="s">
        <v>703</v>
      </c>
      <c r="E3" s="1080"/>
      <c r="F3" s="532"/>
    </row>
    <row r="4" spans="1:6" s="29" customFormat="1" ht="15.75" customHeight="1">
      <c r="A4" s="15"/>
      <c r="B4" s="1085"/>
      <c r="C4" s="447" t="s">
        <v>546</v>
      </c>
      <c r="D4" s="20" t="s">
        <v>704</v>
      </c>
      <c r="E4" s="20" t="s">
        <v>705</v>
      </c>
      <c r="F4" s="20" t="s">
        <v>587</v>
      </c>
    </row>
    <row r="5" spans="1:6" s="29" customFormat="1" ht="20.25" customHeight="1">
      <c r="A5" s="185" t="s">
        <v>654</v>
      </c>
      <c r="B5" s="533">
        <v>8559</v>
      </c>
      <c r="C5" s="534">
        <v>100</v>
      </c>
      <c r="D5" s="535">
        <v>81.8</v>
      </c>
      <c r="E5" s="535">
        <v>9.9</v>
      </c>
      <c r="F5" s="536">
        <v>8.2</v>
      </c>
    </row>
    <row r="6" spans="1:6" s="29" customFormat="1" ht="20.25" customHeight="1">
      <c r="A6" s="21" t="s">
        <v>655</v>
      </c>
      <c r="B6" s="533">
        <v>5967</v>
      </c>
      <c r="C6" s="537">
        <v>100</v>
      </c>
      <c r="D6" s="538">
        <v>77.7</v>
      </c>
      <c r="E6" s="538">
        <v>11.9</v>
      </c>
      <c r="F6" s="539">
        <v>10.4</v>
      </c>
    </row>
    <row r="7" spans="1:6" s="29" customFormat="1" ht="20.25" customHeight="1">
      <c r="A7" s="21" t="s">
        <v>656</v>
      </c>
      <c r="B7" s="533">
        <v>5209</v>
      </c>
      <c r="C7" s="537">
        <v>100</v>
      </c>
      <c r="D7" s="538">
        <v>77.2</v>
      </c>
      <c r="E7" s="538">
        <v>10.7</v>
      </c>
      <c r="F7" s="539">
        <v>12.1</v>
      </c>
    </row>
    <row r="8" spans="1:6" s="29" customFormat="1" ht="9.75" customHeight="1">
      <c r="A8" s="21"/>
      <c r="B8" s="533"/>
      <c r="C8" s="537" t="s">
        <v>706</v>
      </c>
      <c r="D8" s="538" t="s">
        <v>706</v>
      </c>
      <c r="E8" s="538" t="s">
        <v>706</v>
      </c>
      <c r="F8" s="539" t="s">
        <v>706</v>
      </c>
    </row>
    <row r="9" spans="1:6" s="29" customFormat="1" ht="20.25" customHeight="1">
      <c r="A9" s="21" t="s">
        <v>657</v>
      </c>
      <c r="B9" s="533">
        <v>1118</v>
      </c>
      <c r="C9" s="537">
        <v>100</v>
      </c>
      <c r="D9" s="538">
        <v>38.5</v>
      </c>
      <c r="E9" s="538">
        <v>50.4</v>
      </c>
      <c r="F9" s="539">
        <v>11.1</v>
      </c>
    </row>
    <row r="10" spans="1:6" s="29" customFormat="1" ht="20.25" customHeight="1">
      <c r="A10" s="21" t="s">
        <v>658</v>
      </c>
      <c r="B10" s="533">
        <v>736</v>
      </c>
      <c r="C10" s="537">
        <v>100</v>
      </c>
      <c r="D10" s="538">
        <v>11.5</v>
      </c>
      <c r="E10" s="538">
        <v>80.8</v>
      </c>
      <c r="F10" s="539">
        <v>7.6</v>
      </c>
    </row>
    <row r="11" spans="1:6" s="29" customFormat="1" ht="9.75" customHeight="1">
      <c r="A11" s="21"/>
      <c r="B11" s="533"/>
      <c r="C11" s="537" t="s">
        <v>706</v>
      </c>
      <c r="D11" s="538" t="s">
        <v>706</v>
      </c>
      <c r="E11" s="538" t="s">
        <v>706</v>
      </c>
      <c r="F11" s="539" t="s">
        <v>706</v>
      </c>
    </row>
    <row r="12" spans="1:6" s="29" customFormat="1" ht="20.25" customHeight="1">
      <c r="A12" s="21" t="s">
        <v>660</v>
      </c>
      <c r="B12" s="533">
        <v>1109</v>
      </c>
      <c r="C12" s="537">
        <v>100</v>
      </c>
      <c r="D12" s="538">
        <v>40.2</v>
      </c>
      <c r="E12" s="538">
        <v>53.7</v>
      </c>
      <c r="F12" s="539">
        <v>6.1</v>
      </c>
    </row>
    <row r="13" spans="1:6" s="29" customFormat="1" ht="20.25" customHeight="1">
      <c r="A13" s="15" t="s">
        <v>661</v>
      </c>
      <c r="B13" s="540">
        <v>2573</v>
      </c>
      <c r="C13" s="541">
        <v>100</v>
      </c>
      <c r="D13" s="542">
        <v>6.2</v>
      </c>
      <c r="E13" s="542">
        <v>82.1</v>
      </c>
      <c r="F13" s="543">
        <v>11.7</v>
      </c>
    </row>
  </sheetData>
  <mergeCells count="3">
    <mergeCell ref="B3:B4"/>
    <mergeCell ref="D3:E3"/>
    <mergeCell ref="A1:F1"/>
  </mergeCells>
  <printOptions/>
  <pageMargins left="0.75" right="0.75" top="1" bottom="1" header="0.512" footer="0.512"/>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L9"/>
  <sheetViews>
    <sheetView showGridLines="0" zoomScale="75" zoomScaleNormal="75" workbookViewId="0" topLeftCell="A1">
      <selection activeCell="L5" sqref="L5"/>
    </sheetView>
  </sheetViews>
  <sheetFormatPr defaultColWidth="9.00390625" defaultRowHeight="13.5"/>
  <cols>
    <col min="1" max="1" width="27.25390625" style="3" customWidth="1"/>
    <col min="2" max="7" width="9.625" style="3" customWidth="1"/>
    <col min="8" max="8" width="10.50390625" style="3" customWidth="1"/>
    <col min="9" max="9" width="9.625" style="3" customWidth="1"/>
    <col min="10" max="16384" width="9.00390625" style="3" customWidth="1"/>
  </cols>
  <sheetData>
    <row r="1" spans="1:9" ht="18" customHeight="1">
      <c r="A1" s="1081" t="s">
        <v>707</v>
      </c>
      <c r="B1" s="1081"/>
      <c r="C1" s="1081"/>
      <c r="D1" s="1081"/>
      <c r="E1" s="1081"/>
      <c r="F1" s="1081"/>
      <c r="G1" s="1081"/>
      <c r="H1" s="1081"/>
      <c r="I1" s="1081"/>
    </row>
    <row r="2" spans="8:9" ht="15.75" customHeight="1">
      <c r="H2" s="1088" t="s">
        <v>616</v>
      </c>
      <c r="I2" s="1088"/>
    </row>
    <row r="3" spans="1:9" s="14" customFormat="1" ht="15.75" customHeight="1">
      <c r="A3" s="185"/>
      <c r="B3" s="1076" t="s">
        <v>708</v>
      </c>
      <c r="C3" s="483"/>
      <c r="D3" s="1078" t="s">
        <v>666</v>
      </c>
      <c r="E3" s="1078"/>
      <c r="F3" s="1078"/>
      <c r="G3" s="1078"/>
      <c r="H3" s="484"/>
      <c r="I3" s="1090" t="s">
        <v>709</v>
      </c>
    </row>
    <row r="4" spans="1:9" s="14" customFormat="1" ht="15.75" customHeight="1">
      <c r="A4" s="21"/>
      <c r="B4" s="1089"/>
      <c r="C4" s="1076" t="s">
        <v>546</v>
      </c>
      <c r="D4" s="501"/>
      <c r="E4" s="1080" t="s">
        <v>710</v>
      </c>
      <c r="F4" s="1093"/>
      <c r="G4" s="545"/>
      <c r="H4" s="1094" t="s">
        <v>676</v>
      </c>
      <c r="I4" s="1091"/>
    </row>
    <row r="5" spans="1:9" ht="40.5">
      <c r="A5" s="114"/>
      <c r="B5" s="1077"/>
      <c r="C5" s="1077"/>
      <c r="D5" s="482" t="s">
        <v>711</v>
      </c>
      <c r="E5" s="482" t="s">
        <v>712</v>
      </c>
      <c r="F5" s="482" t="s">
        <v>713</v>
      </c>
      <c r="G5" s="482" t="s">
        <v>714</v>
      </c>
      <c r="H5" s="1095"/>
      <c r="I5" s="1092"/>
    </row>
    <row r="6" spans="1:9" s="14" customFormat="1" ht="19.5" customHeight="1">
      <c r="A6" s="185" t="s">
        <v>654</v>
      </c>
      <c r="B6" s="546">
        <v>849878</v>
      </c>
      <c r="C6" s="547">
        <v>100</v>
      </c>
      <c r="D6" s="548">
        <v>15</v>
      </c>
      <c r="E6" s="548">
        <v>28.3</v>
      </c>
      <c r="F6" s="548">
        <v>16.1</v>
      </c>
      <c r="G6" s="548">
        <v>40</v>
      </c>
      <c r="H6" s="548">
        <v>0.6</v>
      </c>
      <c r="I6" s="549">
        <v>672715</v>
      </c>
    </row>
    <row r="7" spans="1:9" s="14" customFormat="1" ht="19.5" customHeight="1">
      <c r="A7" s="21" t="s">
        <v>655</v>
      </c>
      <c r="B7" s="550">
        <v>178876</v>
      </c>
      <c r="C7" s="551">
        <v>100</v>
      </c>
      <c r="D7" s="552">
        <v>6.9</v>
      </c>
      <c r="E7" s="552">
        <v>34.1</v>
      </c>
      <c r="F7" s="552">
        <v>17.9</v>
      </c>
      <c r="G7" s="552">
        <v>40.6</v>
      </c>
      <c r="H7" s="552">
        <v>0.5</v>
      </c>
      <c r="I7" s="549">
        <v>99374</v>
      </c>
    </row>
    <row r="8" spans="1:9" s="14" customFormat="1" ht="19.5" customHeight="1">
      <c r="A8" s="15" t="s">
        <v>656</v>
      </c>
      <c r="B8" s="553">
        <v>109901</v>
      </c>
      <c r="C8" s="554">
        <v>100</v>
      </c>
      <c r="D8" s="555">
        <v>9.5</v>
      </c>
      <c r="E8" s="555">
        <v>27.8</v>
      </c>
      <c r="F8" s="555">
        <v>15.3</v>
      </c>
      <c r="G8" s="555">
        <v>46.9</v>
      </c>
      <c r="H8" s="555">
        <v>0.5</v>
      </c>
      <c r="I8" s="556">
        <v>56374</v>
      </c>
    </row>
    <row r="9" spans="1:12" ht="54.75" customHeight="1">
      <c r="A9" s="1087" t="s">
        <v>715</v>
      </c>
      <c r="B9" s="1087"/>
      <c r="C9" s="1087"/>
      <c r="D9" s="1087"/>
      <c r="E9" s="1087"/>
      <c r="F9" s="1087"/>
      <c r="G9" s="1087"/>
      <c r="H9" s="1087"/>
      <c r="I9" s="446"/>
      <c r="J9" s="446"/>
      <c r="K9" s="446"/>
      <c r="L9" s="446"/>
    </row>
  </sheetData>
  <mergeCells count="9">
    <mergeCell ref="A1:I1"/>
    <mergeCell ref="A9:H9"/>
    <mergeCell ref="H2:I2"/>
    <mergeCell ref="B3:B5"/>
    <mergeCell ref="D3:G3"/>
    <mergeCell ref="I3:I5"/>
    <mergeCell ref="C4:C5"/>
    <mergeCell ref="E4:F4"/>
    <mergeCell ref="H4:H5"/>
  </mergeCells>
  <printOptions/>
  <pageMargins left="0.75" right="0.75" top="1" bottom="1" header="0.512" footer="0.512"/>
  <pageSetup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dimension ref="A1:L10"/>
  <sheetViews>
    <sheetView showGridLines="0" zoomScale="75" zoomScaleNormal="75" workbookViewId="0" topLeftCell="A1">
      <selection activeCell="A10" sqref="A10"/>
    </sheetView>
  </sheetViews>
  <sheetFormatPr defaultColWidth="9.00390625" defaultRowHeight="13.5"/>
  <cols>
    <col min="1" max="1" width="27.25390625" style="3" customWidth="1"/>
    <col min="2" max="9" width="9.625" style="3" customWidth="1"/>
    <col min="10" max="16384" width="9.00390625" style="3" customWidth="1"/>
  </cols>
  <sheetData>
    <row r="1" spans="1:8" ht="15.75" customHeight="1">
      <c r="A1" s="1099" t="s">
        <v>716</v>
      </c>
      <c r="B1" s="1099"/>
      <c r="C1" s="1099"/>
      <c r="D1" s="1099"/>
      <c r="E1" s="1099"/>
      <c r="F1" s="1099"/>
      <c r="G1" s="1099"/>
      <c r="H1" s="1099"/>
    </row>
    <row r="2" spans="1:12" s="14" customFormat="1" ht="15.75" customHeight="1">
      <c r="A2" s="208"/>
      <c r="B2"/>
      <c r="C2"/>
      <c r="D2" s="557"/>
      <c r="E2" s="557"/>
      <c r="F2" s="557"/>
      <c r="G2" s="135"/>
      <c r="H2" s="135" t="s">
        <v>616</v>
      </c>
      <c r="I2" s="3"/>
      <c r="J2" s="3"/>
      <c r="K2" s="3"/>
      <c r="L2" s="3"/>
    </row>
    <row r="3" spans="1:8" s="14" customFormat="1" ht="18" customHeight="1">
      <c r="A3" s="185"/>
      <c r="B3" s="1076" t="s">
        <v>717</v>
      </c>
      <c r="C3" s="558"/>
      <c r="D3" s="1080" t="s">
        <v>666</v>
      </c>
      <c r="E3" s="1080"/>
      <c r="F3" s="1080"/>
      <c r="G3" s="559"/>
      <c r="H3" s="1090" t="s">
        <v>718</v>
      </c>
    </row>
    <row r="4" spans="1:8" s="14" customFormat="1" ht="18" customHeight="1">
      <c r="A4" s="21"/>
      <c r="B4" s="1089"/>
      <c r="C4" s="1076" t="s">
        <v>546</v>
      </c>
      <c r="D4" s="1051" t="s">
        <v>710</v>
      </c>
      <c r="E4" s="1100"/>
      <c r="F4" s="1052"/>
      <c r="G4" s="1094" t="s">
        <v>676</v>
      </c>
      <c r="H4" s="1091"/>
    </row>
    <row r="5" spans="1:8" s="14" customFormat="1" ht="18" customHeight="1">
      <c r="A5" s="15"/>
      <c r="B5" s="1077"/>
      <c r="C5" s="1077"/>
      <c r="D5" s="482" t="s">
        <v>719</v>
      </c>
      <c r="E5" s="482" t="s">
        <v>720</v>
      </c>
      <c r="F5" s="482" t="s">
        <v>721</v>
      </c>
      <c r="G5" s="1095"/>
      <c r="H5" s="1092"/>
    </row>
    <row r="6" spans="1:8" s="14" customFormat="1" ht="19.5" customHeight="1">
      <c r="A6" s="21" t="s">
        <v>657</v>
      </c>
      <c r="B6" s="560">
        <v>28470</v>
      </c>
      <c r="C6" s="536">
        <v>100</v>
      </c>
      <c r="D6" s="536">
        <v>34.4</v>
      </c>
      <c r="E6" s="536">
        <v>26.8</v>
      </c>
      <c r="F6" s="536">
        <v>36.2</v>
      </c>
      <c r="G6" s="538">
        <v>2.7</v>
      </c>
      <c r="H6" s="549">
        <v>27394</v>
      </c>
    </row>
    <row r="7" spans="1:8" s="14" customFormat="1" ht="19.5" customHeight="1">
      <c r="A7" s="21" t="s">
        <v>658</v>
      </c>
      <c r="B7" s="510">
        <v>13659</v>
      </c>
      <c r="C7" s="561">
        <v>100</v>
      </c>
      <c r="D7" s="561">
        <v>40.7</v>
      </c>
      <c r="E7" s="561">
        <v>31.3</v>
      </c>
      <c r="F7" s="561">
        <v>27.3</v>
      </c>
      <c r="G7" s="562">
        <v>0.8</v>
      </c>
      <c r="H7" s="549">
        <v>9001</v>
      </c>
    </row>
    <row r="8" spans="1:12" ht="13.5">
      <c r="A8" s="15" t="s">
        <v>659</v>
      </c>
      <c r="B8" s="517">
        <v>23439</v>
      </c>
      <c r="C8" s="563">
        <v>100</v>
      </c>
      <c r="D8" s="1096">
        <v>91.5</v>
      </c>
      <c r="E8" s="1097"/>
      <c r="F8" s="1098"/>
      <c r="G8" s="564">
        <v>8.5</v>
      </c>
      <c r="H8" s="556">
        <v>18652</v>
      </c>
      <c r="I8" s="14"/>
      <c r="J8" s="14"/>
      <c r="K8" s="14"/>
      <c r="L8" s="14"/>
    </row>
    <row r="9" spans="1:7" ht="13.5">
      <c r="A9" s="208" t="s">
        <v>863</v>
      </c>
      <c r="B9"/>
      <c r="C9"/>
      <c r="D9" s="557"/>
      <c r="E9" s="557"/>
      <c r="F9" s="557"/>
      <c r="G9"/>
    </row>
    <row r="10" spans="1:7" ht="13.5">
      <c r="A10" s="208"/>
      <c r="B10"/>
      <c r="C10"/>
      <c r="D10"/>
      <c r="E10"/>
      <c r="F10"/>
      <c r="G10"/>
    </row>
  </sheetData>
  <mergeCells count="8">
    <mergeCell ref="D8:F8"/>
    <mergeCell ref="B3:B5"/>
    <mergeCell ref="D3:F3"/>
    <mergeCell ref="A1:H1"/>
    <mergeCell ref="H3:H5"/>
    <mergeCell ref="C4:C5"/>
    <mergeCell ref="D4:F4"/>
    <mergeCell ref="G4:G5"/>
  </mergeCells>
  <printOptions/>
  <pageMargins left="0.75" right="0.75" top="1" bottom="1" header="0.512" footer="0.51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L8"/>
  <sheetViews>
    <sheetView showGridLines="0" zoomScale="75" zoomScaleNormal="75" workbookViewId="0" topLeftCell="A1">
      <selection activeCell="A5" sqref="A5"/>
    </sheetView>
  </sheetViews>
  <sheetFormatPr defaultColWidth="9.00390625" defaultRowHeight="13.5"/>
  <cols>
    <col min="1" max="1" width="27.25390625" style="3" customWidth="1"/>
    <col min="2" max="9" width="9.625" style="3" customWidth="1"/>
    <col min="10" max="16384" width="9.00390625" style="3" customWidth="1"/>
  </cols>
  <sheetData>
    <row r="1" spans="1:10" ht="15.75" customHeight="1">
      <c r="A1" s="1086" t="s">
        <v>722</v>
      </c>
      <c r="B1" s="1086"/>
      <c r="C1" s="1086"/>
      <c r="D1" s="1086"/>
      <c r="E1" s="1086"/>
      <c r="F1" s="1086"/>
      <c r="G1" s="1086"/>
      <c r="H1" s="1086"/>
      <c r="I1" s="1086"/>
      <c r="J1" s="1086"/>
    </row>
    <row r="2" spans="9:10" ht="15.75" customHeight="1">
      <c r="I2" s="135"/>
      <c r="J2" s="135" t="s">
        <v>616</v>
      </c>
    </row>
    <row r="3" spans="1:10" ht="15.75" customHeight="1">
      <c r="A3" s="185"/>
      <c r="B3" s="1076" t="s">
        <v>717</v>
      </c>
      <c r="C3" s="565"/>
      <c r="D3" s="566"/>
      <c r="E3" s="1101" t="s">
        <v>666</v>
      </c>
      <c r="F3" s="1101"/>
      <c r="G3" s="1101"/>
      <c r="H3" s="500"/>
      <c r="I3" s="500"/>
      <c r="J3" s="1090" t="s">
        <v>723</v>
      </c>
    </row>
    <row r="4" spans="1:10" ht="13.5" customHeight="1">
      <c r="A4" s="21"/>
      <c r="B4" s="1089"/>
      <c r="C4" s="1076" t="s">
        <v>546</v>
      </c>
      <c r="E4" s="1080" t="s">
        <v>710</v>
      </c>
      <c r="F4" s="1093"/>
      <c r="G4" s="1093"/>
      <c r="H4" s="19"/>
      <c r="I4" s="1094" t="s">
        <v>676</v>
      </c>
      <c r="J4" s="1091"/>
    </row>
    <row r="5" spans="1:12" s="14" customFormat="1" ht="39.75" customHeight="1">
      <c r="A5" s="114"/>
      <c r="B5" s="1077"/>
      <c r="C5" s="1077"/>
      <c r="D5" s="482" t="s">
        <v>719</v>
      </c>
      <c r="E5" s="482" t="s">
        <v>720</v>
      </c>
      <c r="F5" s="482" t="s">
        <v>721</v>
      </c>
      <c r="G5" s="482" t="s">
        <v>724</v>
      </c>
      <c r="H5" s="482" t="s">
        <v>725</v>
      </c>
      <c r="I5" s="1095"/>
      <c r="J5" s="1092"/>
      <c r="K5" s="3"/>
      <c r="L5" s="3"/>
    </row>
    <row r="6" spans="1:10" s="14" customFormat="1" ht="19.5" customHeight="1">
      <c r="A6" s="21" t="s">
        <v>660</v>
      </c>
      <c r="B6" s="504">
        <v>3460</v>
      </c>
      <c r="C6" s="567">
        <v>100</v>
      </c>
      <c r="D6" s="568">
        <v>71.1</v>
      </c>
      <c r="E6" s="568">
        <v>23.1</v>
      </c>
      <c r="F6" s="568">
        <v>4.5</v>
      </c>
      <c r="G6" s="568">
        <v>1</v>
      </c>
      <c r="H6" s="512" t="s">
        <v>478</v>
      </c>
      <c r="I6" s="568">
        <v>0.3</v>
      </c>
      <c r="J6" s="549">
        <v>2984</v>
      </c>
    </row>
    <row r="7" spans="1:10" s="14" customFormat="1" ht="19.5" customHeight="1">
      <c r="A7" s="21" t="s">
        <v>661</v>
      </c>
      <c r="B7" s="510">
        <v>14224</v>
      </c>
      <c r="C7" s="569">
        <v>100</v>
      </c>
      <c r="D7" s="562">
        <v>45.6</v>
      </c>
      <c r="E7" s="562">
        <v>28.9</v>
      </c>
      <c r="F7" s="562">
        <v>17.5</v>
      </c>
      <c r="G7" s="512" t="s">
        <v>478</v>
      </c>
      <c r="H7" s="512">
        <v>7.3</v>
      </c>
      <c r="I7" s="562">
        <v>0.7</v>
      </c>
      <c r="J7" s="549">
        <v>10752</v>
      </c>
    </row>
    <row r="8" spans="1:12" ht="13.5">
      <c r="A8" s="15" t="s">
        <v>662</v>
      </c>
      <c r="B8" s="517">
        <v>12068</v>
      </c>
      <c r="C8" s="570">
        <v>100</v>
      </c>
      <c r="D8" s="564">
        <v>49.9</v>
      </c>
      <c r="E8" s="564">
        <v>28.5</v>
      </c>
      <c r="F8" s="564">
        <v>7.6</v>
      </c>
      <c r="G8" s="564">
        <v>0.1</v>
      </c>
      <c r="H8" s="564">
        <v>13.7</v>
      </c>
      <c r="I8" s="564">
        <v>0.1</v>
      </c>
      <c r="J8" s="556">
        <v>9450</v>
      </c>
      <c r="K8" s="14"/>
      <c r="L8" s="14"/>
    </row>
  </sheetData>
  <mergeCells count="7">
    <mergeCell ref="A1:J1"/>
    <mergeCell ref="B3:B5"/>
    <mergeCell ref="E3:G3"/>
    <mergeCell ref="J3:J5"/>
    <mergeCell ref="C4:C5"/>
    <mergeCell ref="E4:G4"/>
    <mergeCell ref="I4:I5"/>
  </mergeCells>
  <printOptions/>
  <pageMargins left="0.75" right="0.75" top="1" bottom="1" header="0.512" footer="0.512"/>
  <pageSetup horizontalDpi="600" verticalDpi="600" orientation="landscape" paperSize="9" scale="57" r:id="rId1"/>
</worksheet>
</file>

<file path=xl/worksheets/sheet19.xml><?xml version="1.0" encoding="utf-8"?>
<worksheet xmlns="http://schemas.openxmlformats.org/spreadsheetml/2006/main" xmlns:r="http://schemas.openxmlformats.org/officeDocument/2006/relationships">
  <dimension ref="A1:L7"/>
  <sheetViews>
    <sheetView showGridLines="0" zoomScale="75" zoomScaleNormal="75" workbookViewId="0" topLeftCell="A1">
      <selection activeCell="M33" sqref="M33"/>
    </sheetView>
  </sheetViews>
  <sheetFormatPr defaultColWidth="9.00390625" defaultRowHeight="13.5"/>
  <cols>
    <col min="1" max="1" width="27.25390625" style="3" customWidth="1"/>
    <col min="2" max="6" width="9.625" style="3" customWidth="1"/>
    <col min="7" max="7" width="10.125" style="3" customWidth="1"/>
    <col min="8" max="9" width="9.625" style="3" customWidth="1"/>
    <col min="10" max="16384" width="9.00390625" style="3" customWidth="1"/>
  </cols>
  <sheetData>
    <row r="1" spans="1:7" ht="18" customHeight="1">
      <c r="A1" s="1099" t="s">
        <v>726</v>
      </c>
      <c r="B1" s="1099"/>
      <c r="C1" s="1099"/>
      <c r="D1" s="1099"/>
      <c r="E1" s="1099"/>
      <c r="F1" s="1099"/>
      <c r="G1" s="1099"/>
    </row>
    <row r="2" spans="1:12" s="14" customFormat="1" ht="19.5" customHeight="1">
      <c r="A2" s="3"/>
      <c r="B2" s="3"/>
      <c r="C2" s="3"/>
      <c r="D2" s="3"/>
      <c r="E2" s="3"/>
      <c r="F2" s="135"/>
      <c r="G2" s="135" t="s">
        <v>694</v>
      </c>
      <c r="H2" s="3"/>
      <c r="I2" s="3"/>
      <c r="J2" s="3"/>
      <c r="K2" s="3"/>
      <c r="L2" s="3"/>
    </row>
    <row r="3" spans="1:7" s="14" customFormat="1" ht="19.5" customHeight="1">
      <c r="A3" s="185"/>
      <c r="B3" s="1076" t="s">
        <v>727</v>
      </c>
      <c r="C3" s="483"/>
      <c r="D3" s="1080" t="s">
        <v>666</v>
      </c>
      <c r="E3" s="1080"/>
      <c r="F3" s="544"/>
      <c r="G3" s="1103" t="s">
        <v>728</v>
      </c>
    </row>
    <row r="4" spans="1:7" s="14" customFormat="1" ht="19.5" customHeight="1">
      <c r="A4" s="21"/>
      <c r="B4" s="1089"/>
      <c r="C4" s="1076" t="s">
        <v>546</v>
      </c>
      <c r="D4" s="1051" t="s">
        <v>710</v>
      </c>
      <c r="E4" s="1106"/>
      <c r="F4" s="1094" t="s">
        <v>676</v>
      </c>
      <c r="G4" s="1104"/>
    </row>
    <row r="5" spans="1:7" s="14" customFormat="1" ht="19.5" customHeight="1">
      <c r="A5" s="15"/>
      <c r="B5" s="1102"/>
      <c r="C5" s="1077"/>
      <c r="D5" s="482" t="s">
        <v>719</v>
      </c>
      <c r="E5" s="482" t="s">
        <v>720</v>
      </c>
      <c r="F5" s="1095"/>
      <c r="G5" s="1105"/>
    </row>
    <row r="6" spans="1:12" ht="13.5">
      <c r="A6" s="525" t="s">
        <v>663</v>
      </c>
      <c r="B6" s="571">
        <v>14949</v>
      </c>
      <c r="C6" s="572">
        <v>100</v>
      </c>
      <c r="D6" s="572">
        <v>48.6</v>
      </c>
      <c r="E6" s="572">
        <v>50.9</v>
      </c>
      <c r="F6" s="572">
        <v>0.5</v>
      </c>
      <c r="G6" s="556">
        <v>11998</v>
      </c>
      <c r="H6" s="14"/>
      <c r="I6" s="14"/>
      <c r="J6" s="14"/>
      <c r="K6" s="14"/>
      <c r="L6" s="14"/>
    </row>
    <row r="7" spans="4:6" ht="13.5">
      <c r="D7" s="573"/>
      <c r="E7" s="573"/>
      <c r="F7" s="573"/>
    </row>
  </sheetData>
  <mergeCells count="7">
    <mergeCell ref="A1:G1"/>
    <mergeCell ref="B3:B5"/>
    <mergeCell ref="D3:E3"/>
    <mergeCell ref="G3:G5"/>
    <mergeCell ref="C4:C5"/>
    <mergeCell ref="D4:E4"/>
    <mergeCell ref="F4:F5"/>
  </mergeCells>
  <printOptions/>
  <pageMargins left="0.75" right="0.75" top="1" bottom="1" header="0.512" footer="0.51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codeName="Sheet2"/>
  <dimension ref="A1:L35"/>
  <sheetViews>
    <sheetView showGridLines="0" zoomScale="75" zoomScaleNormal="75" zoomScaleSheetLayoutView="100" workbookViewId="0" topLeftCell="A1">
      <selection activeCell="I26" sqref="I26"/>
    </sheetView>
  </sheetViews>
  <sheetFormatPr defaultColWidth="9.00390625" defaultRowHeight="13.5"/>
  <cols>
    <col min="1" max="1" width="27.625" style="3" customWidth="1"/>
    <col min="2" max="2" width="10.625" style="0" customWidth="1"/>
    <col min="3" max="6" width="10.375" style="0" customWidth="1"/>
    <col min="7" max="7" width="10.375" style="4" customWidth="1"/>
    <col min="8" max="8" width="11.125" style="4" customWidth="1"/>
    <col min="9" max="10" width="9.125" style="0" customWidth="1"/>
    <col min="11" max="11" width="5.125" style="0" customWidth="1"/>
  </cols>
  <sheetData>
    <row r="1" spans="1:10" ht="14.25">
      <c r="A1" s="1056" t="s">
        <v>516</v>
      </c>
      <c r="B1" s="1056"/>
      <c r="C1" s="1056"/>
      <c r="D1" s="1056"/>
      <c r="E1" s="1056"/>
      <c r="F1" s="1056"/>
      <c r="G1" s="1056"/>
      <c r="H1" s="1056"/>
      <c r="I1" s="1056"/>
      <c r="J1" s="1056"/>
    </row>
    <row r="2" spans="1:10" s="3" customFormat="1" ht="16.5" customHeight="1">
      <c r="A2" s="5"/>
      <c r="B2" s="5"/>
      <c r="C2" s="5"/>
      <c r="D2" s="5"/>
      <c r="E2" s="5"/>
      <c r="F2" s="5"/>
      <c r="G2" s="6"/>
      <c r="H2" s="6"/>
      <c r="J2" s="7" t="s">
        <v>344</v>
      </c>
    </row>
    <row r="3" spans="1:10" s="14" customFormat="1" ht="16.5" customHeight="1">
      <c r="A3" s="8"/>
      <c r="B3" s="9" t="s">
        <v>335</v>
      </c>
      <c r="C3" s="249">
        <v>7</v>
      </c>
      <c r="D3" s="8">
        <v>12</v>
      </c>
      <c r="E3" s="8">
        <v>13</v>
      </c>
      <c r="F3" s="8">
        <v>14</v>
      </c>
      <c r="G3" s="8">
        <v>15</v>
      </c>
      <c r="H3" s="11">
        <v>16</v>
      </c>
      <c r="I3" s="12" t="s">
        <v>336</v>
      </c>
      <c r="J3" s="13"/>
    </row>
    <row r="4" spans="1:10" s="14" customFormat="1" ht="16.5" customHeight="1">
      <c r="A4" s="15"/>
      <c r="B4" s="16" t="s">
        <v>345</v>
      </c>
      <c r="C4" s="16" t="s">
        <v>462</v>
      </c>
      <c r="D4" s="17" t="s">
        <v>337</v>
      </c>
      <c r="E4" s="17" t="s">
        <v>338</v>
      </c>
      <c r="F4" s="17" t="s">
        <v>339</v>
      </c>
      <c r="G4" s="17" t="s">
        <v>445</v>
      </c>
      <c r="H4" s="18" t="s">
        <v>464</v>
      </c>
      <c r="I4" s="19" t="s">
        <v>340</v>
      </c>
      <c r="J4" s="20" t="s">
        <v>341</v>
      </c>
    </row>
    <row r="5" spans="1:10" s="29" customFormat="1" ht="30" customHeight="1">
      <c r="A5" s="21"/>
      <c r="B5" s="78"/>
      <c r="C5" s="78"/>
      <c r="D5" s="78" t="s">
        <v>342</v>
      </c>
      <c r="E5" s="79"/>
      <c r="G5" s="78"/>
      <c r="H5" s="78"/>
      <c r="I5" s="78"/>
      <c r="J5" s="80"/>
    </row>
    <row r="6" spans="1:12" s="29" customFormat="1" ht="30" customHeight="1">
      <c r="A6" s="21" t="s">
        <v>362</v>
      </c>
      <c r="B6" s="52">
        <v>2247116</v>
      </c>
      <c r="C6" s="52">
        <v>2298562</v>
      </c>
      <c r="D6" s="53">
        <v>2678714</v>
      </c>
      <c r="E6" s="52">
        <v>2754691</v>
      </c>
      <c r="F6" s="52">
        <v>2850115</v>
      </c>
      <c r="G6" s="83">
        <v>2938316</v>
      </c>
      <c r="H6" s="84">
        <v>3024698</v>
      </c>
      <c r="I6" s="55">
        <v>86382</v>
      </c>
      <c r="J6" s="267">
        <v>2.9</v>
      </c>
      <c r="L6" s="1023"/>
    </row>
    <row r="7" spans="1:12" s="29" customFormat="1" ht="15" customHeight="1">
      <c r="A7" s="21" t="s">
        <v>494</v>
      </c>
      <c r="B7" s="52">
        <v>21519</v>
      </c>
      <c r="C7" s="52">
        <v>21217</v>
      </c>
      <c r="D7" s="53">
        <v>19891</v>
      </c>
      <c r="E7" s="52">
        <v>20009</v>
      </c>
      <c r="F7" s="52">
        <v>19759</v>
      </c>
      <c r="G7" s="83">
        <v>19900</v>
      </c>
      <c r="H7" s="84">
        <v>19982</v>
      </c>
      <c r="I7" s="85">
        <v>82</v>
      </c>
      <c r="J7" s="267">
        <v>0.4</v>
      </c>
      <c r="L7" s="1023"/>
    </row>
    <row r="8" spans="1:12" s="29" customFormat="1" ht="15" customHeight="1">
      <c r="A8" s="31" t="s">
        <v>495</v>
      </c>
      <c r="B8" s="52">
        <v>241931</v>
      </c>
      <c r="C8" s="52">
        <v>307912</v>
      </c>
      <c r="D8" s="53">
        <v>416176</v>
      </c>
      <c r="E8" s="52">
        <v>434872</v>
      </c>
      <c r="F8" s="52">
        <v>456598</v>
      </c>
      <c r="G8" s="86">
        <v>476866</v>
      </c>
      <c r="H8" s="87">
        <v>497483</v>
      </c>
      <c r="I8" s="60">
        <v>20617</v>
      </c>
      <c r="J8" s="267">
        <v>4.3</v>
      </c>
      <c r="L8" s="1023"/>
    </row>
    <row r="9" spans="1:12" s="29" customFormat="1" ht="15" customHeight="1">
      <c r="A9" s="21" t="s">
        <v>363</v>
      </c>
      <c r="B9" s="52">
        <v>34889</v>
      </c>
      <c r="C9" s="52">
        <v>41484</v>
      </c>
      <c r="D9" s="53">
        <v>48905</v>
      </c>
      <c r="E9" s="52">
        <v>50156</v>
      </c>
      <c r="F9" s="52">
        <v>52099</v>
      </c>
      <c r="G9" s="83">
        <v>54739</v>
      </c>
      <c r="H9" s="84">
        <v>56319</v>
      </c>
      <c r="I9" s="30">
        <v>1580</v>
      </c>
      <c r="J9" s="264">
        <v>2.9</v>
      </c>
      <c r="L9" s="1023"/>
    </row>
    <row r="10" spans="1:12" s="29" customFormat="1" ht="15" customHeight="1">
      <c r="A10" s="21" t="s">
        <v>364</v>
      </c>
      <c r="B10" s="52">
        <v>754</v>
      </c>
      <c r="C10" s="52">
        <v>771</v>
      </c>
      <c r="D10" s="53">
        <v>722</v>
      </c>
      <c r="E10" s="52">
        <v>698</v>
      </c>
      <c r="F10" s="52">
        <v>737</v>
      </c>
      <c r="G10" s="83">
        <v>705</v>
      </c>
      <c r="H10" s="84">
        <v>639</v>
      </c>
      <c r="I10" s="61">
        <v>-66</v>
      </c>
      <c r="J10" s="264">
        <v>-9.4</v>
      </c>
      <c r="L10" s="1023"/>
    </row>
    <row r="11" spans="1:12" s="40" customFormat="1" ht="24.75" customHeight="1">
      <c r="A11" s="34" t="s">
        <v>496</v>
      </c>
      <c r="B11" s="62">
        <v>74175</v>
      </c>
      <c r="C11" s="62">
        <v>70276</v>
      </c>
      <c r="D11" s="63">
        <v>72909</v>
      </c>
      <c r="E11" s="62">
        <v>72631</v>
      </c>
      <c r="F11" s="62">
        <v>73024</v>
      </c>
      <c r="G11" s="88">
        <v>72820</v>
      </c>
      <c r="H11" s="89">
        <v>73666</v>
      </c>
      <c r="I11" s="68">
        <v>846</v>
      </c>
      <c r="J11" s="266">
        <v>1.2</v>
      </c>
      <c r="L11" s="1023"/>
    </row>
    <row r="12" spans="1:12" s="40" customFormat="1" ht="15" customHeight="1">
      <c r="A12" s="41" t="s">
        <v>365</v>
      </c>
      <c r="B12" s="65">
        <v>1723775</v>
      </c>
      <c r="C12" s="65">
        <v>1678866</v>
      </c>
      <c r="D12" s="66">
        <v>1904067</v>
      </c>
      <c r="E12" s="65">
        <v>1949899</v>
      </c>
      <c r="F12" s="65">
        <v>2005002</v>
      </c>
      <c r="G12" s="92">
        <v>2048324</v>
      </c>
      <c r="H12" s="93">
        <v>2090374</v>
      </c>
      <c r="I12" s="68">
        <v>42050</v>
      </c>
      <c r="J12" s="266">
        <v>2.1</v>
      </c>
      <c r="L12" s="1023"/>
    </row>
    <row r="13" spans="1:12" s="40" customFormat="1" ht="15" customHeight="1">
      <c r="A13" s="34" t="s">
        <v>366</v>
      </c>
      <c r="B13" s="62">
        <v>91534</v>
      </c>
      <c r="C13" s="62">
        <v>120025</v>
      </c>
      <c r="D13" s="63">
        <v>150873</v>
      </c>
      <c r="E13" s="62">
        <v>157300</v>
      </c>
      <c r="F13" s="62">
        <v>165384</v>
      </c>
      <c r="G13" s="88">
        <v>175407</v>
      </c>
      <c r="H13" s="89">
        <v>182649</v>
      </c>
      <c r="I13" s="38">
        <v>7242</v>
      </c>
      <c r="J13" s="266">
        <v>4.1</v>
      </c>
      <c r="L13" s="1023"/>
    </row>
    <row r="14" spans="1:12" s="40" customFormat="1" ht="15" customHeight="1">
      <c r="A14" s="34" t="s">
        <v>367</v>
      </c>
      <c r="B14" s="62">
        <v>1123</v>
      </c>
      <c r="C14" s="62">
        <v>3259</v>
      </c>
      <c r="D14" s="63">
        <v>8640</v>
      </c>
      <c r="E14" s="62">
        <v>10525</v>
      </c>
      <c r="F14" s="62">
        <v>13668</v>
      </c>
      <c r="G14" s="88">
        <v>17749</v>
      </c>
      <c r="H14" s="89">
        <v>20977</v>
      </c>
      <c r="I14" s="38">
        <v>3228</v>
      </c>
      <c r="J14" s="266">
        <v>18.2</v>
      </c>
      <c r="L14" s="1023"/>
    </row>
    <row r="15" spans="1:12" s="40" customFormat="1" ht="15" customHeight="1">
      <c r="A15" s="41" t="s">
        <v>497</v>
      </c>
      <c r="B15" s="62">
        <v>57416</v>
      </c>
      <c r="C15" s="62">
        <v>54752</v>
      </c>
      <c r="D15" s="63">
        <v>56531</v>
      </c>
      <c r="E15" s="62">
        <v>58601</v>
      </c>
      <c r="F15" s="62">
        <v>63844</v>
      </c>
      <c r="G15" s="92">
        <v>71806</v>
      </c>
      <c r="H15" s="93">
        <v>82609</v>
      </c>
      <c r="I15" s="69">
        <v>10803</v>
      </c>
      <c r="J15" s="266">
        <v>15</v>
      </c>
      <c r="L15" s="1023"/>
    </row>
    <row r="16" spans="1:10" s="29" customFormat="1" ht="30" customHeight="1">
      <c r="A16" s="21"/>
      <c r="B16" s="94"/>
      <c r="C16" s="94"/>
      <c r="D16" s="94" t="s">
        <v>465</v>
      </c>
      <c r="E16" s="50"/>
      <c r="G16" s="94"/>
      <c r="H16" s="94"/>
      <c r="I16" s="981" t="s">
        <v>859</v>
      </c>
      <c r="J16" s="95"/>
    </row>
    <row r="17" spans="1:12" s="29" customFormat="1" ht="30" customHeight="1">
      <c r="A17" s="21" t="s">
        <v>368</v>
      </c>
      <c r="B17" s="96">
        <v>87.6</v>
      </c>
      <c r="C17" s="96">
        <v>87.8</v>
      </c>
      <c r="D17" s="97">
        <v>96.7</v>
      </c>
      <c r="E17" s="96">
        <v>97.7</v>
      </c>
      <c r="F17" s="96">
        <v>99</v>
      </c>
      <c r="G17" s="97">
        <v>99.3</v>
      </c>
      <c r="H17" s="259">
        <v>99.4</v>
      </c>
      <c r="I17" s="982">
        <v>0.1</v>
      </c>
      <c r="J17" s="99" t="s">
        <v>343</v>
      </c>
      <c r="L17" s="1024"/>
    </row>
    <row r="18" spans="1:12" s="29" customFormat="1" ht="15" customHeight="1">
      <c r="A18" s="21" t="s">
        <v>502</v>
      </c>
      <c r="B18" s="96">
        <v>96.6</v>
      </c>
      <c r="C18" s="96">
        <v>97.4</v>
      </c>
      <c r="D18" s="97">
        <v>100.1</v>
      </c>
      <c r="E18" s="96">
        <v>99.8</v>
      </c>
      <c r="F18" s="96">
        <v>98.2</v>
      </c>
      <c r="G18" s="98">
        <v>98.2</v>
      </c>
      <c r="H18" s="260">
        <v>97.2</v>
      </c>
      <c r="I18" s="983" t="s">
        <v>850</v>
      </c>
      <c r="J18" s="99" t="s">
        <v>343</v>
      </c>
      <c r="L18" s="1024"/>
    </row>
    <row r="19" spans="1:12" s="29" customFormat="1" ht="15" customHeight="1">
      <c r="A19" s="31" t="s">
        <v>503</v>
      </c>
      <c r="B19" s="96">
        <v>98</v>
      </c>
      <c r="C19" s="96">
        <v>97.3</v>
      </c>
      <c r="D19" s="97">
        <v>97.4</v>
      </c>
      <c r="E19" s="96">
        <v>97.1</v>
      </c>
      <c r="F19" s="96">
        <v>97.2</v>
      </c>
      <c r="G19" s="100">
        <v>97.2</v>
      </c>
      <c r="H19" s="260">
        <v>97.2</v>
      </c>
      <c r="I19" s="982" t="s">
        <v>851</v>
      </c>
      <c r="J19" s="99" t="s">
        <v>343</v>
      </c>
      <c r="L19" s="1024"/>
    </row>
    <row r="20" spans="1:12" s="29" customFormat="1" ht="15" customHeight="1">
      <c r="A20" s="21" t="s">
        <v>363</v>
      </c>
      <c r="B20" s="96">
        <v>91.1</v>
      </c>
      <c r="C20" s="96">
        <v>92.5</v>
      </c>
      <c r="D20" s="97">
        <v>93.8</v>
      </c>
      <c r="E20" s="96">
        <v>93.2</v>
      </c>
      <c r="F20" s="96">
        <v>93</v>
      </c>
      <c r="G20" s="98">
        <v>93.5</v>
      </c>
      <c r="H20" s="260">
        <v>93.3</v>
      </c>
      <c r="I20" s="983" t="s">
        <v>852</v>
      </c>
      <c r="J20" s="99" t="s">
        <v>343</v>
      </c>
      <c r="L20" s="1024"/>
    </row>
    <row r="21" spans="1:12" s="29" customFormat="1" ht="15" customHeight="1">
      <c r="A21" s="21" t="s">
        <v>364</v>
      </c>
      <c r="B21" s="96">
        <v>43</v>
      </c>
      <c r="C21" s="96">
        <v>44.2</v>
      </c>
      <c r="D21" s="97">
        <v>45.8</v>
      </c>
      <c r="E21" s="96">
        <v>44.5</v>
      </c>
      <c r="F21" s="96">
        <v>48.4</v>
      </c>
      <c r="G21" s="98">
        <v>46.8</v>
      </c>
      <c r="H21" s="260">
        <v>42.9</v>
      </c>
      <c r="I21" s="983" t="s">
        <v>853</v>
      </c>
      <c r="J21" s="99" t="s">
        <v>343</v>
      </c>
      <c r="L21" s="1024"/>
    </row>
    <row r="22" spans="1:12" s="40" customFormat="1" ht="24.75" customHeight="1">
      <c r="A22" s="34" t="s">
        <v>504</v>
      </c>
      <c r="B22" s="101">
        <v>77.7</v>
      </c>
      <c r="C22" s="101">
        <v>76.7</v>
      </c>
      <c r="D22" s="102">
        <v>83.1</v>
      </c>
      <c r="E22" s="101">
        <v>83.2</v>
      </c>
      <c r="F22" s="101">
        <v>84</v>
      </c>
      <c r="G22" s="103">
        <v>84.4</v>
      </c>
      <c r="H22" s="260">
        <v>85.1</v>
      </c>
      <c r="I22" s="1033">
        <v>0.7</v>
      </c>
      <c r="J22" s="104" t="s">
        <v>343</v>
      </c>
      <c r="L22" s="1024"/>
    </row>
    <row r="23" spans="1:12" s="40" customFormat="1" ht="15" customHeight="1">
      <c r="A23" s="41" t="s">
        <v>365</v>
      </c>
      <c r="B23" s="101">
        <v>87.1</v>
      </c>
      <c r="C23" s="101">
        <v>87.3</v>
      </c>
      <c r="D23" s="102">
        <v>98.9</v>
      </c>
      <c r="E23" s="101">
        <v>100.6</v>
      </c>
      <c r="F23" s="101">
        <v>102.3</v>
      </c>
      <c r="G23" s="103">
        <v>102.7</v>
      </c>
      <c r="H23" s="260">
        <v>103</v>
      </c>
      <c r="I23" s="982">
        <v>0.3</v>
      </c>
      <c r="J23" s="104" t="s">
        <v>343</v>
      </c>
      <c r="L23" s="1024"/>
    </row>
    <row r="24" spans="1:12" s="40" customFormat="1" ht="15" customHeight="1">
      <c r="A24" s="34" t="s">
        <v>366</v>
      </c>
      <c r="B24" s="101">
        <v>97.7</v>
      </c>
      <c r="C24" s="101">
        <v>97.6</v>
      </c>
      <c r="D24" s="102">
        <v>98</v>
      </c>
      <c r="E24" s="101">
        <v>97.8</v>
      </c>
      <c r="F24" s="101">
        <v>97.9</v>
      </c>
      <c r="G24" s="103">
        <v>97.3</v>
      </c>
      <c r="H24" s="260">
        <v>96.9</v>
      </c>
      <c r="I24" s="983" t="s">
        <v>854</v>
      </c>
      <c r="J24" s="104" t="s">
        <v>343</v>
      </c>
      <c r="L24" s="1024"/>
    </row>
    <row r="25" spans="1:12" s="40" customFormat="1" ht="15" customHeight="1">
      <c r="A25" s="34" t="s">
        <v>367</v>
      </c>
      <c r="B25" s="101">
        <v>70.7</v>
      </c>
      <c r="C25" s="101">
        <v>76</v>
      </c>
      <c r="D25" s="102">
        <v>84.7</v>
      </c>
      <c r="E25" s="101">
        <v>87.7</v>
      </c>
      <c r="F25" s="101">
        <v>90.6</v>
      </c>
      <c r="G25" s="103">
        <v>93.3</v>
      </c>
      <c r="H25" s="260">
        <v>96.8</v>
      </c>
      <c r="I25" s="982">
        <v>3.5</v>
      </c>
      <c r="J25" s="104" t="s">
        <v>343</v>
      </c>
      <c r="L25" s="1024"/>
    </row>
    <row r="26" spans="1:12" s="40" customFormat="1" ht="15" customHeight="1">
      <c r="A26" s="41" t="s">
        <v>497</v>
      </c>
      <c r="B26" s="101">
        <v>66.6</v>
      </c>
      <c r="C26" s="101">
        <v>61.6</v>
      </c>
      <c r="D26" s="102">
        <v>61.3</v>
      </c>
      <c r="E26" s="101">
        <v>61.5</v>
      </c>
      <c r="F26" s="101">
        <v>64.1</v>
      </c>
      <c r="G26" s="103">
        <v>65.9</v>
      </c>
      <c r="H26" s="260">
        <v>66.7</v>
      </c>
      <c r="I26" s="982">
        <v>0.8</v>
      </c>
      <c r="J26" s="104" t="s">
        <v>343</v>
      </c>
      <c r="L26" s="1024"/>
    </row>
    <row r="27" spans="1:12" s="40" customFormat="1" ht="5.25" customHeight="1">
      <c r="A27" s="70"/>
      <c r="B27" s="71"/>
      <c r="C27" s="71"/>
      <c r="D27" s="71"/>
      <c r="E27" s="71"/>
      <c r="F27" s="71"/>
      <c r="G27" s="71"/>
      <c r="H27" s="258"/>
      <c r="I27" s="73"/>
      <c r="J27" s="73"/>
      <c r="L27" s="1024"/>
    </row>
    <row r="28" spans="1:10" s="3" customFormat="1" ht="36" customHeight="1">
      <c r="A28" s="1054" t="s">
        <v>12</v>
      </c>
      <c r="B28" s="1054"/>
      <c r="C28" s="1054"/>
      <c r="D28" s="1054"/>
      <c r="E28" s="1054"/>
      <c r="F28" s="1054"/>
      <c r="G28" s="1054"/>
      <c r="H28" s="1054"/>
      <c r="I28" s="1054"/>
      <c r="J28" s="1054"/>
    </row>
    <row r="29" spans="1:10" s="3" customFormat="1" ht="36" customHeight="1">
      <c r="A29" s="1054" t="s">
        <v>501</v>
      </c>
      <c r="B29" s="1054"/>
      <c r="C29" s="1054"/>
      <c r="D29" s="1054"/>
      <c r="E29" s="1054"/>
      <c r="F29" s="1054"/>
      <c r="G29" s="1054"/>
      <c r="H29" s="1054"/>
      <c r="I29" s="1054"/>
      <c r="J29" s="1054"/>
    </row>
    <row r="30" spans="1:8" s="3" customFormat="1" ht="18" customHeight="1">
      <c r="A30" s="2" t="s">
        <v>500</v>
      </c>
      <c r="G30" s="77"/>
      <c r="H30" s="77"/>
    </row>
    <row r="31" spans="1:10" ht="18" customHeight="1">
      <c r="A31" s="1054" t="s">
        <v>860</v>
      </c>
      <c r="B31" s="1054"/>
      <c r="C31" s="1054"/>
      <c r="D31" s="1054"/>
      <c r="E31" s="1054"/>
      <c r="F31" s="1054"/>
      <c r="G31" s="1054"/>
      <c r="H31" s="1054"/>
      <c r="I31" s="1054"/>
      <c r="J31" s="1054"/>
    </row>
    <row r="32" spans="1:10" ht="18" customHeight="1">
      <c r="A32" s="1054" t="s">
        <v>861</v>
      </c>
      <c r="B32" s="1054"/>
      <c r="C32" s="1054"/>
      <c r="D32" s="1054"/>
      <c r="E32" s="1054"/>
      <c r="F32" s="1054"/>
      <c r="G32" s="1054"/>
      <c r="H32" s="1054"/>
      <c r="I32" s="1054"/>
      <c r="J32" s="1054"/>
    </row>
    <row r="33" spans="1:10" s="3" customFormat="1" ht="36" customHeight="1">
      <c r="A33" s="1054" t="s">
        <v>13</v>
      </c>
      <c r="B33" s="1054"/>
      <c r="C33" s="1054"/>
      <c r="D33" s="1054"/>
      <c r="E33" s="1054"/>
      <c r="F33" s="1054"/>
      <c r="G33" s="1054"/>
      <c r="H33" s="1054"/>
      <c r="I33" s="1054"/>
      <c r="J33" s="1054"/>
    </row>
    <row r="34" spans="1:10" ht="13.5">
      <c r="A34" s="1054"/>
      <c r="B34" s="1054"/>
      <c r="C34" s="1054"/>
      <c r="D34" s="1054"/>
      <c r="E34" s="1054"/>
      <c r="F34" s="1054"/>
      <c r="G34" s="1054"/>
      <c r="H34" s="1054"/>
      <c r="I34" s="1054"/>
      <c r="J34" s="1054"/>
    </row>
    <row r="35" ht="13.5">
      <c r="A35" s="74"/>
    </row>
  </sheetData>
  <mergeCells count="7">
    <mergeCell ref="A1:J1"/>
    <mergeCell ref="A34:J34"/>
    <mergeCell ref="A33:J33"/>
    <mergeCell ref="A29:J29"/>
    <mergeCell ref="A28:J28"/>
    <mergeCell ref="A31:J31"/>
    <mergeCell ref="A32:J32"/>
  </mergeCells>
  <printOptions/>
  <pageMargins left="0.31496062992125984" right="0.5118110236220472" top="0.5905511811023623" bottom="0.5905511811023623" header="0.5118110236220472" footer="0.5118110236220472"/>
  <pageSetup horizontalDpi="600" verticalDpi="600" orientation="landscape" paperSize="9" scale="58" r:id="rId1"/>
</worksheet>
</file>

<file path=xl/worksheets/sheet20.xml><?xml version="1.0" encoding="utf-8"?>
<worksheet xmlns="http://schemas.openxmlformats.org/spreadsheetml/2006/main" xmlns:r="http://schemas.openxmlformats.org/officeDocument/2006/relationships">
  <dimension ref="A1:G11"/>
  <sheetViews>
    <sheetView showGridLines="0" zoomScale="75" zoomScaleNormal="75" workbookViewId="0" topLeftCell="A1">
      <selection activeCell="M8" sqref="M8"/>
    </sheetView>
  </sheetViews>
  <sheetFormatPr defaultColWidth="9.00390625" defaultRowHeight="13.5"/>
  <cols>
    <col min="1" max="1" width="25.75390625" style="0" customWidth="1"/>
    <col min="2" max="5" width="10.375" style="0" customWidth="1"/>
    <col min="6" max="6" width="9.50390625" style="0" customWidth="1"/>
    <col min="7" max="7" width="4.375" style="0" customWidth="1"/>
  </cols>
  <sheetData>
    <row r="1" spans="1:6" ht="18" customHeight="1">
      <c r="A1" s="1056" t="s">
        <v>9</v>
      </c>
      <c r="B1" s="1056"/>
      <c r="C1" s="1056"/>
      <c r="D1" s="1056"/>
      <c r="E1" s="1056"/>
      <c r="F1" s="1056"/>
    </row>
    <row r="2" spans="1:6" ht="15.75" customHeight="1">
      <c r="A2" s="3" t="s">
        <v>729</v>
      </c>
      <c r="B2" s="3"/>
      <c r="C2" s="3"/>
      <c r="D2" s="3"/>
      <c r="E2" s="3"/>
      <c r="F2" s="135" t="s">
        <v>616</v>
      </c>
    </row>
    <row r="3" spans="1:6" ht="15.75" customHeight="1">
      <c r="A3" s="110"/>
      <c r="B3" s="565"/>
      <c r="C3" s="1101" t="s">
        <v>730</v>
      </c>
      <c r="D3" s="1107"/>
      <c r="E3" s="523"/>
      <c r="F3" s="1076" t="s">
        <v>676</v>
      </c>
    </row>
    <row r="4" spans="1:6" ht="48" customHeight="1">
      <c r="A4" s="114"/>
      <c r="B4" s="482" t="s">
        <v>711</v>
      </c>
      <c r="C4" s="482" t="s">
        <v>731</v>
      </c>
      <c r="D4" s="482" t="s">
        <v>732</v>
      </c>
      <c r="E4" s="482" t="s">
        <v>714</v>
      </c>
      <c r="F4" s="1077"/>
    </row>
    <row r="5" spans="1:6" s="29" customFormat="1" ht="22.5" customHeight="1">
      <c r="A5" s="21" t="s">
        <v>654</v>
      </c>
      <c r="B5" s="562">
        <v>18</v>
      </c>
      <c r="C5" s="562">
        <v>10.6</v>
      </c>
      <c r="D5" s="562">
        <v>7.5</v>
      </c>
      <c r="E5" s="562">
        <v>7.9</v>
      </c>
      <c r="F5" s="574">
        <v>10.5</v>
      </c>
    </row>
    <row r="6" spans="1:6" s="29" customFormat="1" ht="22.5" customHeight="1">
      <c r="A6" s="21" t="s">
        <v>655</v>
      </c>
      <c r="B6" s="562">
        <v>9.4</v>
      </c>
      <c r="C6" s="562">
        <v>8.3</v>
      </c>
      <c r="D6" s="562">
        <v>5.7</v>
      </c>
      <c r="E6" s="562">
        <v>4.1</v>
      </c>
      <c r="F6" s="561">
        <v>3.7</v>
      </c>
    </row>
    <row r="7" spans="1:6" s="29" customFormat="1" ht="22.5" customHeight="1">
      <c r="A7" s="15" t="s">
        <v>656</v>
      </c>
      <c r="B7" s="564">
        <v>8.6</v>
      </c>
      <c r="C7" s="564">
        <v>6.9</v>
      </c>
      <c r="D7" s="564">
        <v>4.8</v>
      </c>
      <c r="E7" s="564">
        <v>4.5</v>
      </c>
      <c r="F7" s="563">
        <v>4.1</v>
      </c>
    </row>
    <row r="8" spans="1:6" ht="16.5" customHeight="1">
      <c r="A8" s="575" t="s">
        <v>733</v>
      </c>
      <c r="B8" s="497"/>
      <c r="C8" s="497"/>
      <c r="D8" s="497"/>
      <c r="E8" s="497"/>
      <c r="F8" s="497"/>
    </row>
    <row r="9" spans="1:7" ht="75" customHeight="1">
      <c r="A9" s="1053" t="s">
        <v>734</v>
      </c>
      <c r="B9" s="1053"/>
      <c r="C9" s="1053"/>
      <c r="D9" s="1053"/>
      <c r="E9" s="1053"/>
      <c r="F9" s="1053"/>
      <c r="G9" s="446"/>
    </row>
    <row r="10" spans="1:7" ht="30" customHeight="1">
      <c r="A10" s="446"/>
      <c r="B10" s="446"/>
      <c r="C10" s="446"/>
      <c r="D10" s="446"/>
      <c r="E10" s="446"/>
      <c r="F10" s="446"/>
      <c r="G10" s="446"/>
    </row>
    <row r="11" spans="1:7" ht="13.5">
      <c r="A11" s="446"/>
      <c r="B11" s="446"/>
      <c r="C11" s="446"/>
      <c r="D11" s="446"/>
      <c r="E11" s="446"/>
      <c r="F11" s="446"/>
      <c r="G11" s="446"/>
    </row>
    <row r="12" s="29" customFormat="1" ht="19.5" customHeight="1"/>
    <row r="13" s="29" customFormat="1" ht="9.75" customHeight="1"/>
    <row r="14" s="29" customFormat="1" ht="19.5" customHeight="1"/>
    <row r="15" s="29" customFormat="1" ht="19.5" customHeight="1"/>
    <row r="16" s="29" customFormat="1" ht="19.5" customHeight="1"/>
    <row r="17" s="29" customFormat="1" ht="9.75" customHeight="1"/>
    <row r="18" s="29" customFormat="1" ht="19.5" customHeight="1"/>
    <row r="19" ht="30" customHeight="1"/>
  </sheetData>
  <mergeCells count="4">
    <mergeCell ref="C3:D3"/>
    <mergeCell ref="F3:F4"/>
    <mergeCell ref="A9:F9"/>
    <mergeCell ref="A1:F1"/>
  </mergeCells>
  <printOptions/>
  <pageMargins left="0.75" right="0.75" top="1" bottom="1" header="0.512" footer="0.512"/>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dimension ref="A1:H13"/>
  <sheetViews>
    <sheetView showGridLines="0" zoomScale="75" zoomScaleNormal="75" workbookViewId="0" topLeftCell="A1">
      <selection activeCell="C24" sqref="C24"/>
    </sheetView>
  </sheetViews>
  <sheetFormatPr defaultColWidth="9.00390625" defaultRowHeight="13.5"/>
  <cols>
    <col min="1" max="1" width="28.25390625" style="0" customWidth="1"/>
    <col min="2" max="2" width="14.00390625" style="0" customWidth="1"/>
    <col min="3" max="3" width="13.00390625" style="0" customWidth="1"/>
    <col min="4" max="4" width="2.75390625" style="0" customWidth="1"/>
    <col min="5" max="5" width="13.00390625" style="0" customWidth="1"/>
    <col min="6" max="6" width="2.875" style="0" customWidth="1"/>
  </cols>
  <sheetData>
    <row r="1" spans="1:6" ht="30" customHeight="1">
      <c r="A1" s="1111" t="s">
        <v>735</v>
      </c>
      <c r="B1" s="1111"/>
      <c r="C1" s="1111"/>
      <c r="D1" s="1111"/>
      <c r="E1" s="1111"/>
      <c r="F1" s="1111"/>
    </row>
    <row r="2" spans="1:6" ht="13.5">
      <c r="A2" s="446"/>
      <c r="B2" s="446"/>
      <c r="C2" s="446"/>
      <c r="D2" s="446"/>
      <c r="E2" s="446"/>
      <c r="F2" s="135" t="s">
        <v>616</v>
      </c>
    </row>
    <row r="3" spans="1:6" ht="39" customHeight="1">
      <c r="A3" s="576"/>
      <c r="B3" s="482" t="s">
        <v>736</v>
      </c>
      <c r="C3" s="1108" t="s">
        <v>737</v>
      </c>
      <c r="D3" s="1109"/>
      <c r="E3" s="1108" t="s">
        <v>738</v>
      </c>
      <c r="F3" s="1109"/>
    </row>
    <row r="4" spans="1:8" s="29" customFormat="1" ht="19.5" customHeight="1">
      <c r="A4" s="21" t="s">
        <v>657</v>
      </c>
      <c r="B4" s="577">
        <v>28470</v>
      </c>
      <c r="C4" s="578">
        <v>161503</v>
      </c>
      <c r="D4" s="579" t="s">
        <v>739</v>
      </c>
      <c r="E4" s="534">
        <v>5.7</v>
      </c>
      <c r="F4" s="580" t="s">
        <v>740</v>
      </c>
      <c r="H4" s="581"/>
    </row>
    <row r="5" spans="1:8" s="29" customFormat="1" ht="19.5" customHeight="1">
      <c r="A5" s="21" t="s">
        <v>658</v>
      </c>
      <c r="B5" s="582">
        <v>13659</v>
      </c>
      <c r="C5" s="583">
        <v>115882</v>
      </c>
      <c r="D5" s="584" t="s">
        <v>739</v>
      </c>
      <c r="E5" s="537">
        <v>8.5</v>
      </c>
      <c r="F5" s="585" t="s">
        <v>740</v>
      </c>
      <c r="H5" s="581"/>
    </row>
    <row r="6" spans="1:8" s="29" customFormat="1" ht="19.5" customHeight="1">
      <c r="A6" s="21" t="s">
        <v>659</v>
      </c>
      <c r="B6" s="582">
        <v>23439</v>
      </c>
      <c r="C6" s="583">
        <v>108576</v>
      </c>
      <c r="D6" s="584" t="s">
        <v>739</v>
      </c>
      <c r="E6" s="537">
        <v>4.6</v>
      </c>
      <c r="F6" s="585" t="s">
        <v>740</v>
      </c>
      <c r="H6" s="581"/>
    </row>
    <row r="7" spans="1:8" s="29" customFormat="1" ht="9.75" customHeight="1">
      <c r="A7" s="21"/>
      <c r="B7" s="582"/>
      <c r="C7" s="583"/>
      <c r="D7" s="584"/>
      <c r="E7" s="537"/>
      <c r="F7" s="585"/>
      <c r="H7" s="581"/>
    </row>
    <row r="8" spans="1:8" s="29" customFormat="1" ht="19.5" customHeight="1">
      <c r="A8" s="21" t="s">
        <v>660</v>
      </c>
      <c r="B8" s="582">
        <v>3460</v>
      </c>
      <c r="C8" s="583">
        <v>28568</v>
      </c>
      <c r="D8" s="584" t="s">
        <v>741</v>
      </c>
      <c r="E8" s="537">
        <v>8.2</v>
      </c>
      <c r="F8" s="584" t="s">
        <v>741</v>
      </c>
      <c r="H8" s="581"/>
    </row>
    <row r="9" spans="1:8" s="29" customFormat="1" ht="19.5" customHeight="1">
      <c r="A9" s="21" t="s">
        <v>661</v>
      </c>
      <c r="B9" s="582">
        <v>14224</v>
      </c>
      <c r="C9" s="583">
        <v>99619</v>
      </c>
      <c r="D9" s="584" t="s">
        <v>741</v>
      </c>
      <c r="E9" s="537">
        <v>7</v>
      </c>
      <c r="F9" s="584" t="s">
        <v>741</v>
      </c>
      <c r="H9" s="581"/>
    </row>
    <row r="10" spans="1:8" s="29" customFormat="1" ht="19.5" customHeight="1">
      <c r="A10" s="21" t="s">
        <v>662</v>
      </c>
      <c r="B10" s="582">
        <v>12068</v>
      </c>
      <c r="C10" s="583">
        <v>50991</v>
      </c>
      <c r="D10" s="584" t="s">
        <v>741</v>
      </c>
      <c r="E10" s="537">
        <v>4.2</v>
      </c>
      <c r="F10" s="584" t="s">
        <v>741</v>
      </c>
      <c r="H10" s="581"/>
    </row>
    <row r="11" spans="1:8" s="29" customFormat="1" ht="9.75" customHeight="1">
      <c r="A11" s="21"/>
      <c r="B11" s="582"/>
      <c r="C11" s="583"/>
      <c r="D11" s="584"/>
      <c r="E11" s="537"/>
      <c r="F11" s="584"/>
      <c r="H11" s="581"/>
    </row>
    <row r="12" spans="1:8" s="29" customFormat="1" ht="19.5" customHeight="1">
      <c r="A12" s="15" t="s">
        <v>663</v>
      </c>
      <c r="B12" s="586">
        <v>14949</v>
      </c>
      <c r="C12" s="587">
        <v>351623</v>
      </c>
      <c r="D12" s="588" t="s">
        <v>741</v>
      </c>
      <c r="E12" s="537">
        <v>23.5</v>
      </c>
      <c r="F12" s="588" t="s">
        <v>741</v>
      </c>
      <c r="H12" s="581"/>
    </row>
    <row r="13" spans="1:6" ht="30" customHeight="1">
      <c r="A13" s="1110" t="s">
        <v>8</v>
      </c>
      <c r="B13" s="1110"/>
      <c r="C13" s="1110"/>
      <c r="D13" s="1110"/>
      <c r="E13" s="1110"/>
      <c r="F13" s="1110"/>
    </row>
  </sheetData>
  <mergeCells count="4">
    <mergeCell ref="C3:D3"/>
    <mergeCell ref="E3:F3"/>
    <mergeCell ref="A13:F13"/>
    <mergeCell ref="A1:F1"/>
  </mergeCells>
  <printOptions/>
  <pageMargins left="0.75" right="0.75" top="1" bottom="1" header="0.512" footer="0.512"/>
  <pageSetup horizontalDpi="600" verticalDpi="600" orientation="landscape" paperSize="9" scale="89" r:id="rId2"/>
  <drawing r:id="rId1"/>
</worksheet>
</file>

<file path=xl/worksheets/sheet22.xml><?xml version="1.0" encoding="utf-8"?>
<worksheet xmlns="http://schemas.openxmlformats.org/spreadsheetml/2006/main" xmlns:r="http://schemas.openxmlformats.org/officeDocument/2006/relationships">
  <dimension ref="A1:U50"/>
  <sheetViews>
    <sheetView showGridLines="0" zoomScale="75" zoomScaleNormal="75" workbookViewId="0" topLeftCell="A1">
      <selection activeCell="A1" sqref="A1:J1"/>
    </sheetView>
  </sheetViews>
  <sheetFormatPr defaultColWidth="9.00390625" defaultRowHeight="13.5"/>
  <cols>
    <col min="1" max="1" width="19.875" style="3" customWidth="1"/>
    <col min="2" max="3" width="10.00390625" style="3" bestFit="1" customWidth="1"/>
    <col min="4" max="7" width="9.875" style="3" bestFit="1" customWidth="1"/>
    <col min="8" max="8" width="9.75390625" style="3" bestFit="1" customWidth="1"/>
    <col min="9" max="10" width="9.25390625" style="3" bestFit="1" customWidth="1"/>
    <col min="11" max="11" width="1.875" style="3" customWidth="1"/>
    <col min="12" max="16384" width="9.00390625" style="3" customWidth="1"/>
  </cols>
  <sheetData>
    <row r="1" spans="1:10" ht="13.5" customHeight="1">
      <c r="A1" s="1086" t="s">
        <v>742</v>
      </c>
      <c r="B1" s="1086"/>
      <c r="C1" s="1086"/>
      <c r="D1" s="1086"/>
      <c r="E1" s="1086"/>
      <c r="F1" s="1086"/>
      <c r="G1" s="1086"/>
      <c r="H1" s="1086"/>
      <c r="I1" s="1086"/>
      <c r="J1" s="1086"/>
    </row>
    <row r="2" spans="1:10" ht="13.5">
      <c r="A2" s="3" t="s">
        <v>743</v>
      </c>
      <c r="J2" s="135" t="s">
        <v>592</v>
      </c>
    </row>
    <row r="3" spans="1:10" s="14" customFormat="1" ht="18" customHeight="1">
      <c r="A3" s="185"/>
      <c r="B3" s="1071" t="s">
        <v>744</v>
      </c>
      <c r="C3" s="1071"/>
      <c r="D3" s="1051"/>
      <c r="E3" s="1071" t="s">
        <v>745</v>
      </c>
      <c r="F3" s="1071"/>
      <c r="G3" s="1071"/>
      <c r="H3" s="1052" t="s">
        <v>746</v>
      </c>
      <c r="I3" s="1071"/>
      <c r="J3" s="1071"/>
    </row>
    <row r="4" spans="1:10" s="14" customFormat="1" ht="18" customHeight="1">
      <c r="A4" s="15"/>
      <c r="B4" s="20" t="s">
        <v>586</v>
      </c>
      <c r="C4" s="20" t="s">
        <v>747</v>
      </c>
      <c r="D4" s="407" t="s">
        <v>748</v>
      </c>
      <c r="E4" s="20" t="s">
        <v>586</v>
      </c>
      <c r="F4" s="20" t="s">
        <v>747</v>
      </c>
      <c r="G4" s="20" t="s">
        <v>748</v>
      </c>
      <c r="H4" s="19" t="s">
        <v>586</v>
      </c>
      <c r="I4" s="20" t="s">
        <v>747</v>
      </c>
      <c r="J4" s="20" t="s">
        <v>748</v>
      </c>
    </row>
    <row r="5" spans="1:10" s="14" customFormat="1" ht="18" customHeight="1">
      <c r="A5" s="185" t="s">
        <v>586</v>
      </c>
      <c r="B5" s="589">
        <v>43925</v>
      </c>
      <c r="C5" s="589">
        <v>22650</v>
      </c>
      <c r="D5" s="589">
        <v>21275</v>
      </c>
      <c r="E5" s="590">
        <v>16933</v>
      </c>
      <c r="F5" s="589">
        <v>8896</v>
      </c>
      <c r="G5" s="591">
        <v>8036</v>
      </c>
      <c r="H5" s="589">
        <v>12786</v>
      </c>
      <c r="I5" s="589">
        <v>7077</v>
      </c>
      <c r="J5" s="591">
        <v>5709</v>
      </c>
    </row>
    <row r="6" spans="1:10" s="14" customFormat="1" ht="18" customHeight="1">
      <c r="A6" s="21" t="s">
        <v>749</v>
      </c>
      <c r="B6" s="589">
        <v>8264</v>
      </c>
      <c r="C6" s="589">
        <v>6531</v>
      </c>
      <c r="D6" s="589">
        <v>1734</v>
      </c>
      <c r="E6" s="592">
        <v>3041</v>
      </c>
      <c r="F6" s="589">
        <v>2488</v>
      </c>
      <c r="G6" s="591">
        <v>553</v>
      </c>
      <c r="H6" s="589">
        <v>2147</v>
      </c>
      <c r="I6" s="589">
        <v>1765</v>
      </c>
      <c r="J6" s="591">
        <v>382</v>
      </c>
    </row>
    <row r="7" spans="1:10" s="14" customFormat="1" ht="18" customHeight="1">
      <c r="A7" s="21" t="s">
        <v>750</v>
      </c>
      <c r="B7" s="589">
        <v>33785</v>
      </c>
      <c r="C7" s="589">
        <v>14678</v>
      </c>
      <c r="D7" s="589">
        <v>19108</v>
      </c>
      <c r="E7" s="592">
        <v>13003</v>
      </c>
      <c r="F7" s="589">
        <v>5641</v>
      </c>
      <c r="G7" s="591">
        <v>7362</v>
      </c>
      <c r="H7" s="589">
        <v>9813</v>
      </c>
      <c r="I7" s="589">
        <v>4601</v>
      </c>
      <c r="J7" s="591">
        <v>5212</v>
      </c>
    </row>
    <row r="8" spans="1:10" s="14" customFormat="1" ht="18" customHeight="1">
      <c r="A8" s="21" t="s">
        <v>751</v>
      </c>
      <c r="B8" s="589">
        <v>5412</v>
      </c>
      <c r="C8" s="589">
        <v>3920</v>
      </c>
      <c r="D8" s="589">
        <v>1492</v>
      </c>
      <c r="E8" s="592">
        <v>1848</v>
      </c>
      <c r="F8" s="589">
        <v>1395</v>
      </c>
      <c r="G8" s="591">
        <v>454</v>
      </c>
      <c r="H8" s="589">
        <v>1444</v>
      </c>
      <c r="I8" s="589">
        <v>1094</v>
      </c>
      <c r="J8" s="591">
        <v>350</v>
      </c>
    </row>
    <row r="9" spans="1:10" s="14" customFormat="1" ht="18" customHeight="1">
      <c r="A9" s="21" t="s">
        <v>752</v>
      </c>
      <c r="B9" s="589">
        <v>24648</v>
      </c>
      <c r="C9" s="589">
        <v>9053</v>
      </c>
      <c r="D9" s="589">
        <v>15595</v>
      </c>
      <c r="E9" s="592">
        <v>9235</v>
      </c>
      <c r="F9" s="589">
        <v>3531</v>
      </c>
      <c r="G9" s="591">
        <v>5705</v>
      </c>
      <c r="H9" s="589">
        <v>7264</v>
      </c>
      <c r="I9" s="589">
        <v>2940</v>
      </c>
      <c r="J9" s="591">
        <v>4323</v>
      </c>
    </row>
    <row r="10" spans="1:10" s="14" customFormat="1" ht="18" customHeight="1">
      <c r="A10" s="21" t="s">
        <v>753</v>
      </c>
      <c r="B10" s="589">
        <v>367</v>
      </c>
      <c r="C10" s="589">
        <v>114.7</v>
      </c>
      <c r="D10" s="589">
        <v>252</v>
      </c>
      <c r="E10" s="592">
        <v>182.1</v>
      </c>
      <c r="F10" s="589">
        <v>78.6</v>
      </c>
      <c r="G10" s="591">
        <v>103.5</v>
      </c>
      <c r="H10" s="589">
        <v>137</v>
      </c>
      <c r="I10" s="589">
        <v>41.2</v>
      </c>
      <c r="J10" s="591">
        <v>96</v>
      </c>
    </row>
    <row r="11" spans="1:10" s="14" customFormat="1" ht="18" customHeight="1">
      <c r="A11" s="21" t="s">
        <v>754</v>
      </c>
      <c r="B11" s="589">
        <v>3360</v>
      </c>
      <c r="C11" s="589">
        <v>1590.4</v>
      </c>
      <c r="D11" s="589">
        <v>1769</v>
      </c>
      <c r="E11" s="592">
        <v>1736.9</v>
      </c>
      <c r="F11" s="589">
        <v>637.4</v>
      </c>
      <c r="G11" s="591">
        <v>1099.5</v>
      </c>
      <c r="H11" s="589">
        <v>969</v>
      </c>
      <c r="I11" s="589">
        <v>525.8</v>
      </c>
      <c r="J11" s="591">
        <v>443</v>
      </c>
    </row>
    <row r="12" spans="1:10" s="14" customFormat="1" ht="18" customHeight="1">
      <c r="A12" s="593" t="s">
        <v>755</v>
      </c>
      <c r="B12" s="594">
        <v>1875</v>
      </c>
      <c r="C12" s="595">
        <v>1442</v>
      </c>
      <c r="D12" s="596">
        <v>434</v>
      </c>
      <c r="E12" s="594">
        <v>889</v>
      </c>
      <c r="F12" s="595">
        <v>767</v>
      </c>
      <c r="G12" s="595">
        <v>121.6</v>
      </c>
      <c r="H12" s="594">
        <v>826</v>
      </c>
      <c r="I12" s="595">
        <v>711</v>
      </c>
      <c r="J12" s="596">
        <v>114.7</v>
      </c>
    </row>
    <row r="13" spans="1:10" s="14" customFormat="1" ht="18" customHeight="1">
      <c r="A13" s="597" t="s">
        <v>756</v>
      </c>
      <c r="B13" s="589">
        <v>5593</v>
      </c>
      <c r="C13" s="598">
        <v>4122</v>
      </c>
      <c r="D13" s="598">
        <v>1471</v>
      </c>
      <c r="E13" s="592">
        <v>2919</v>
      </c>
      <c r="F13" s="598">
        <v>1903</v>
      </c>
      <c r="G13" s="599">
        <v>1016</v>
      </c>
      <c r="H13" s="589">
        <v>2328</v>
      </c>
      <c r="I13" s="598">
        <v>1687</v>
      </c>
      <c r="J13" s="599">
        <v>641</v>
      </c>
    </row>
    <row r="14" spans="1:10" s="14" customFormat="1" ht="18" customHeight="1">
      <c r="A14" s="600" t="s">
        <v>757</v>
      </c>
      <c r="B14" s="601">
        <v>38332</v>
      </c>
      <c r="C14" s="602">
        <v>18528</v>
      </c>
      <c r="D14" s="602">
        <v>19804</v>
      </c>
      <c r="E14" s="601">
        <v>14013</v>
      </c>
      <c r="F14" s="602">
        <v>6993</v>
      </c>
      <c r="G14" s="603">
        <v>7020</v>
      </c>
      <c r="H14" s="601">
        <v>10458</v>
      </c>
      <c r="I14" s="602">
        <v>5390</v>
      </c>
      <c r="J14" s="603">
        <v>5068</v>
      </c>
    </row>
    <row r="15" spans="1:10" s="14" customFormat="1" ht="7.5" customHeight="1">
      <c r="A15" s="604"/>
      <c r="B15" s="605"/>
      <c r="C15" s="605"/>
      <c r="D15" s="605"/>
      <c r="E15" s="605"/>
      <c r="F15" s="605"/>
      <c r="G15" s="605"/>
      <c r="H15" s="605"/>
      <c r="I15" s="605"/>
      <c r="J15" s="605"/>
    </row>
    <row r="16" spans="1:10" s="14" customFormat="1" ht="19.5" customHeight="1">
      <c r="A16" s="185"/>
      <c r="B16" s="1071" t="s">
        <v>758</v>
      </c>
      <c r="C16" s="1071"/>
      <c r="D16" s="1051"/>
      <c r="E16" s="1071" t="s">
        <v>759</v>
      </c>
      <c r="F16" s="1071"/>
      <c r="G16" s="1071"/>
      <c r="H16" s="1052" t="s">
        <v>760</v>
      </c>
      <c r="I16" s="1071"/>
      <c r="J16" s="1071"/>
    </row>
    <row r="17" spans="1:10" s="14" customFormat="1" ht="19.5" customHeight="1">
      <c r="A17" s="15"/>
      <c r="B17" s="20" t="s">
        <v>586</v>
      </c>
      <c r="C17" s="20" t="s">
        <v>747</v>
      </c>
      <c r="D17" s="407" t="s">
        <v>748</v>
      </c>
      <c r="E17" s="20" t="s">
        <v>586</v>
      </c>
      <c r="F17" s="20" t="s">
        <v>747</v>
      </c>
      <c r="G17" s="20" t="s">
        <v>748</v>
      </c>
      <c r="H17" s="19" t="s">
        <v>586</v>
      </c>
      <c r="I17" s="20" t="s">
        <v>747</v>
      </c>
      <c r="J17" s="20" t="s">
        <v>748</v>
      </c>
    </row>
    <row r="18" spans="1:21" s="14" customFormat="1" ht="18" customHeight="1">
      <c r="A18" s="185" t="s">
        <v>586</v>
      </c>
      <c r="B18" s="605">
        <v>5194</v>
      </c>
      <c r="C18" s="605">
        <v>4033</v>
      </c>
      <c r="D18" s="605">
        <v>1161</v>
      </c>
      <c r="E18" s="606">
        <v>2856</v>
      </c>
      <c r="F18" s="605">
        <v>2294</v>
      </c>
      <c r="G18" s="607">
        <v>561</v>
      </c>
      <c r="H18" s="605">
        <v>2926</v>
      </c>
      <c r="I18" s="605">
        <v>2476</v>
      </c>
      <c r="J18" s="607">
        <v>450</v>
      </c>
      <c r="M18" s="605"/>
      <c r="N18" s="605"/>
      <c r="O18" s="605"/>
      <c r="P18" s="605"/>
      <c r="Q18" s="605"/>
      <c r="R18" s="605"/>
      <c r="S18" s="605"/>
      <c r="T18" s="605"/>
      <c r="U18" s="605"/>
    </row>
    <row r="19" spans="1:21" s="14" customFormat="1" ht="18" customHeight="1">
      <c r="A19" s="21" t="s">
        <v>761</v>
      </c>
      <c r="B19" s="605">
        <v>1654</v>
      </c>
      <c r="C19" s="605">
        <v>1508</v>
      </c>
      <c r="D19" s="605">
        <v>146</v>
      </c>
      <c r="E19" s="608">
        <v>1934</v>
      </c>
      <c r="F19" s="605">
        <v>1711</v>
      </c>
      <c r="G19" s="609">
        <v>223</v>
      </c>
      <c r="H19" s="605">
        <v>1115</v>
      </c>
      <c r="I19" s="605">
        <v>959</v>
      </c>
      <c r="J19" s="609">
        <v>155</v>
      </c>
      <c r="M19" s="605"/>
      <c r="N19" s="605"/>
      <c r="O19" s="605"/>
      <c r="P19" s="605"/>
      <c r="Q19" s="605"/>
      <c r="R19" s="605"/>
      <c r="S19" s="605"/>
      <c r="T19" s="605"/>
      <c r="U19" s="605"/>
    </row>
    <row r="20" spans="1:21" s="14" customFormat="1" ht="18" customHeight="1">
      <c r="A20" s="21" t="s">
        <v>762</v>
      </c>
      <c r="B20" s="605">
        <v>2498</v>
      </c>
      <c r="C20" s="605">
        <v>1822</v>
      </c>
      <c r="D20" s="605">
        <v>676</v>
      </c>
      <c r="E20" s="608">
        <v>489</v>
      </c>
      <c r="F20" s="605">
        <v>314</v>
      </c>
      <c r="G20" s="609">
        <v>175</v>
      </c>
      <c r="H20" s="605">
        <v>1306</v>
      </c>
      <c r="I20" s="605">
        <v>1121</v>
      </c>
      <c r="J20" s="609">
        <v>185</v>
      </c>
      <c r="M20" s="605"/>
      <c r="N20" s="605"/>
      <c r="O20" s="605"/>
      <c r="P20" s="605"/>
      <c r="Q20" s="605"/>
      <c r="R20" s="605"/>
      <c r="S20" s="605"/>
      <c r="T20" s="605"/>
      <c r="U20" s="605"/>
    </row>
    <row r="21" spans="1:21" s="14" customFormat="1" ht="18" customHeight="1">
      <c r="A21" s="610" t="s">
        <v>755</v>
      </c>
      <c r="B21" s="611">
        <v>1042</v>
      </c>
      <c r="C21" s="612">
        <v>703</v>
      </c>
      <c r="D21" s="613">
        <v>339</v>
      </c>
      <c r="E21" s="611">
        <v>432</v>
      </c>
      <c r="F21" s="612">
        <v>269</v>
      </c>
      <c r="G21" s="613">
        <v>163</v>
      </c>
      <c r="H21" s="611">
        <v>505</v>
      </c>
      <c r="I21" s="612">
        <v>396</v>
      </c>
      <c r="J21" s="613">
        <v>109</v>
      </c>
      <c r="M21" s="605"/>
      <c r="N21" s="605"/>
      <c r="O21" s="605"/>
      <c r="P21" s="605"/>
      <c r="Q21" s="605"/>
      <c r="R21" s="605"/>
      <c r="S21" s="605"/>
      <c r="T21" s="605"/>
      <c r="U21" s="605"/>
    </row>
    <row r="22" spans="1:21" s="14" customFormat="1" ht="18" customHeight="1">
      <c r="A22" s="614" t="s">
        <v>756</v>
      </c>
      <c r="B22" s="605">
        <v>1925</v>
      </c>
      <c r="C22" s="605">
        <v>1685</v>
      </c>
      <c r="D22" s="605">
        <v>239</v>
      </c>
      <c r="E22" s="608">
        <v>1117</v>
      </c>
      <c r="F22" s="605">
        <v>992</v>
      </c>
      <c r="G22" s="609">
        <v>126</v>
      </c>
      <c r="H22" s="605">
        <v>441</v>
      </c>
      <c r="I22" s="605">
        <v>399</v>
      </c>
      <c r="J22" s="609">
        <v>42</v>
      </c>
      <c r="M22" s="605"/>
      <c r="N22" s="605"/>
      <c r="O22" s="605"/>
      <c r="P22" s="605"/>
      <c r="Q22" s="605"/>
      <c r="R22" s="605"/>
      <c r="S22" s="605"/>
      <c r="T22" s="605"/>
      <c r="U22" s="605"/>
    </row>
    <row r="23" spans="1:21" s="14" customFormat="1" ht="18" customHeight="1">
      <c r="A23" s="600" t="s">
        <v>757</v>
      </c>
      <c r="B23" s="615">
        <v>3269</v>
      </c>
      <c r="C23" s="616">
        <v>2348</v>
      </c>
      <c r="D23" s="616">
        <v>921</v>
      </c>
      <c r="E23" s="615">
        <v>1738</v>
      </c>
      <c r="F23" s="616">
        <v>1303</v>
      </c>
      <c r="G23" s="617">
        <v>435</v>
      </c>
      <c r="H23" s="615">
        <v>2485</v>
      </c>
      <c r="I23" s="616">
        <v>2078</v>
      </c>
      <c r="J23" s="617">
        <v>408</v>
      </c>
      <c r="M23" s="605"/>
      <c r="N23" s="605"/>
      <c r="O23" s="605"/>
      <c r="P23" s="605"/>
      <c r="Q23" s="605"/>
      <c r="R23" s="605"/>
      <c r="S23" s="605"/>
      <c r="T23" s="605"/>
      <c r="U23" s="605"/>
    </row>
    <row r="24" s="14" customFormat="1" ht="7.5" customHeight="1"/>
    <row r="25" spans="1:10" s="14" customFormat="1" ht="19.5" customHeight="1">
      <c r="A25" s="185"/>
      <c r="B25" s="1071" t="s">
        <v>763</v>
      </c>
      <c r="C25" s="1071"/>
      <c r="D25" s="1071"/>
      <c r="E25" s="1051" t="s">
        <v>764</v>
      </c>
      <c r="F25" s="1100"/>
      <c r="G25" s="1052"/>
      <c r="H25" s="1071" t="s">
        <v>765</v>
      </c>
      <c r="I25" s="1071"/>
      <c r="J25" s="1071"/>
    </row>
    <row r="26" spans="1:10" s="14" customFormat="1" ht="19.5" customHeight="1">
      <c r="A26" s="15"/>
      <c r="B26" s="20" t="s">
        <v>586</v>
      </c>
      <c r="C26" s="20" t="s">
        <v>747</v>
      </c>
      <c r="D26" s="20" t="s">
        <v>748</v>
      </c>
      <c r="E26" s="20" t="s">
        <v>586</v>
      </c>
      <c r="F26" s="20" t="s">
        <v>747</v>
      </c>
      <c r="G26" s="20" t="s">
        <v>748</v>
      </c>
      <c r="H26" s="20" t="s">
        <v>586</v>
      </c>
      <c r="I26" s="20" t="s">
        <v>747</v>
      </c>
      <c r="J26" s="20" t="s">
        <v>748</v>
      </c>
    </row>
    <row r="27" spans="1:10" s="14" customFormat="1" ht="18" customHeight="1">
      <c r="A27" s="185" t="s">
        <v>586</v>
      </c>
      <c r="B27" s="605">
        <v>2979</v>
      </c>
      <c r="C27" s="618">
        <v>2044</v>
      </c>
      <c r="D27" s="618">
        <v>936</v>
      </c>
      <c r="E27" s="606">
        <v>6675</v>
      </c>
      <c r="F27" s="618">
        <v>4242</v>
      </c>
      <c r="G27" s="618">
        <v>2433</v>
      </c>
      <c r="H27" s="606">
        <v>4082</v>
      </c>
      <c r="I27" s="618">
        <v>2622</v>
      </c>
      <c r="J27" s="619">
        <v>1460</v>
      </c>
    </row>
    <row r="28" spans="1:10" s="14" customFormat="1" ht="18" customHeight="1">
      <c r="A28" s="21" t="s">
        <v>766</v>
      </c>
      <c r="B28" s="605">
        <v>92</v>
      </c>
      <c r="C28" s="618">
        <v>21</v>
      </c>
      <c r="D28" s="618">
        <v>70</v>
      </c>
      <c r="E28" s="608">
        <v>264</v>
      </c>
      <c r="F28" s="618">
        <v>60</v>
      </c>
      <c r="G28" s="618">
        <v>203</v>
      </c>
      <c r="H28" s="608">
        <v>197</v>
      </c>
      <c r="I28" s="618">
        <v>61</v>
      </c>
      <c r="J28" s="619">
        <v>135</v>
      </c>
    </row>
    <row r="29" spans="1:10" s="14" customFormat="1" ht="18" customHeight="1">
      <c r="A29" s="21" t="s">
        <v>767</v>
      </c>
      <c r="B29" s="605">
        <v>349</v>
      </c>
      <c r="C29" s="618">
        <v>267</v>
      </c>
      <c r="D29" s="618">
        <v>82</v>
      </c>
      <c r="E29" s="608">
        <v>581</v>
      </c>
      <c r="F29" s="618">
        <v>449</v>
      </c>
      <c r="G29" s="618">
        <v>132</v>
      </c>
      <c r="H29" s="608">
        <v>546</v>
      </c>
      <c r="I29" s="618">
        <v>432</v>
      </c>
      <c r="J29" s="619">
        <v>114</v>
      </c>
    </row>
    <row r="30" spans="1:10" s="14" customFormat="1" ht="18" customHeight="1">
      <c r="A30" s="21" t="s">
        <v>768</v>
      </c>
      <c r="B30" s="605">
        <v>5</v>
      </c>
      <c r="C30" s="618">
        <v>3</v>
      </c>
      <c r="D30" s="618">
        <v>3</v>
      </c>
      <c r="E30" s="608">
        <v>41</v>
      </c>
      <c r="F30" s="618">
        <v>31</v>
      </c>
      <c r="G30" s="618">
        <v>10</v>
      </c>
      <c r="H30" s="608">
        <v>17</v>
      </c>
      <c r="I30" s="618">
        <v>12</v>
      </c>
      <c r="J30" s="619">
        <v>6</v>
      </c>
    </row>
    <row r="31" spans="1:10" s="14" customFormat="1" ht="18" customHeight="1">
      <c r="A31" s="21" t="s">
        <v>769</v>
      </c>
      <c r="B31" s="618">
        <v>0</v>
      </c>
      <c r="C31" s="618">
        <v>0</v>
      </c>
      <c r="D31" s="620" t="s">
        <v>799</v>
      </c>
      <c r="E31" s="621">
        <v>3</v>
      </c>
      <c r="F31" s="622">
        <v>1</v>
      </c>
      <c r="G31" s="622">
        <v>2</v>
      </c>
      <c r="H31" s="608">
        <v>13</v>
      </c>
      <c r="I31" s="618">
        <v>3</v>
      </c>
      <c r="J31" s="619">
        <v>10</v>
      </c>
    </row>
    <row r="32" spans="1:10" s="14" customFormat="1" ht="18" customHeight="1">
      <c r="A32" s="21" t="s">
        <v>770</v>
      </c>
      <c r="B32" s="605">
        <v>73</v>
      </c>
      <c r="C32" s="618">
        <v>29</v>
      </c>
      <c r="D32" s="618">
        <v>43</v>
      </c>
      <c r="E32" s="621">
        <v>914</v>
      </c>
      <c r="F32" s="622">
        <v>532</v>
      </c>
      <c r="G32" s="622">
        <v>382</v>
      </c>
      <c r="H32" s="608">
        <v>250</v>
      </c>
      <c r="I32" s="618">
        <v>127</v>
      </c>
      <c r="J32" s="619">
        <v>123</v>
      </c>
    </row>
    <row r="33" spans="1:10" s="14" customFormat="1" ht="18" customHeight="1">
      <c r="A33" s="21" t="s">
        <v>771</v>
      </c>
      <c r="B33" s="605">
        <v>401</v>
      </c>
      <c r="C33" s="618">
        <v>303</v>
      </c>
      <c r="D33" s="618">
        <v>98</v>
      </c>
      <c r="E33" s="621">
        <v>2458</v>
      </c>
      <c r="F33" s="622">
        <v>1731</v>
      </c>
      <c r="G33" s="622">
        <v>727</v>
      </c>
      <c r="H33" s="608">
        <v>964</v>
      </c>
      <c r="I33" s="618">
        <v>685</v>
      </c>
      <c r="J33" s="619">
        <v>278</v>
      </c>
    </row>
    <row r="34" spans="1:10" s="14" customFormat="1" ht="18" customHeight="1">
      <c r="A34" s="21" t="s">
        <v>772</v>
      </c>
      <c r="B34" s="605">
        <v>174</v>
      </c>
      <c r="C34" s="618">
        <v>170</v>
      </c>
      <c r="D34" s="618">
        <v>4</v>
      </c>
      <c r="E34" s="621">
        <v>202</v>
      </c>
      <c r="F34" s="622">
        <v>188</v>
      </c>
      <c r="G34" s="622">
        <v>14</v>
      </c>
      <c r="H34" s="608">
        <v>104</v>
      </c>
      <c r="I34" s="618">
        <v>96</v>
      </c>
      <c r="J34" s="619">
        <v>8</v>
      </c>
    </row>
    <row r="35" spans="1:10" s="14" customFormat="1" ht="18" customHeight="1">
      <c r="A35" s="21" t="s">
        <v>773</v>
      </c>
      <c r="B35" s="605">
        <v>91</v>
      </c>
      <c r="C35" s="618">
        <v>61</v>
      </c>
      <c r="D35" s="618">
        <v>29</v>
      </c>
      <c r="E35" s="621">
        <v>58</v>
      </c>
      <c r="F35" s="622">
        <v>51</v>
      </c>
      <c r="G35" s="622">
        <v>7</v>
      </c>
      <c r="H35" s="608">
        <v>72</v>
      </c>
      <c r="I35" s="618">
        <v>62</v>
      </c>
      <c r="J35" s="619">
        <v>10</v>
      </c>
    </row>
    <row r="36" spans="1:10" s="14" customFormat="1" ht="18" customHeight="1">
      <c r="A36" s="623" t="s">
        <v>774</v>
      </c>
      <c r="B36" s="605">
        <v>25</v>
      </c>
      <c r="C36" s="618">
        <v>13</v>
      </c>
      <c r="D36" s="618">
        <v>12</v>
      </c>
      <c r="E36" s="621">
        <v>3</v>
      </c>
      <c r="F36" s="622">
        <v>2</v>
      </c>
      <c r="G36" s="622">
        <v>1.2</v>
      </c>
      <c r="H36" s="608">
        <v>16</v>
      </c>
      <c r="I36" s="618">
        <v>10</v>
      </c>
      <c r="J36" s="619">
        <v>6</v>
      </c>
    </row>
    <row r="37" spans="1:10" s="14" customFormat="1" ht="18" customHeight="1">
      <c r="A37" s="21" t="s">
        <v>775</v>
      </c>
      <c r="B37" s="620" t="s">
        <v>776</v>
      </c>
      <c r="C37" s="620" t="s">
        <v>776</v>
      </c>
      <c r="D37" s="620" t="s">
        <v>776</v>
      </c>
      <c r="E37" s="621">
        <v>205</v>
      </c>
      <c r="F37" s="622">
        <v>151</v>
      </c>
      <c r="G37" s="622">
        <v>53.7</v>
      </c>
      <c r="H37" s="608">
        <v>413</v>
      </c>
      <c r="I37" s="618">
        <v>317</v>
      </c>
      <c r="J37" s="619">
        <v>96</v>
      </c>
    </row>
    <row r="38" spans="1:10" s="14" customFormat="1" ht="18" customHeight="1">
      <c r="A38" s="610" t="s">
        <v>615</v>
      </c>
      <c r="B38" s="611">
        <v>1770</v>
      </c>
      <c r="C38" s="624">
        <v>1175</v>
      </c>
      <c r="D38" s="625">
        <v>595</v>
      </c>
      <c r="E38" s="626">
        <v>1948</v>
      </c>
      <c r="F38" s="627">
        <v>1046</v>
      </c>
      <c r="G38" s="628">
        <v>902</v>
      </c>
      <c r="H38" s="611">
        <v>1491</v>
      </c>
      <c r="I38" s="624">
        <v>817</v>
      </c>
      <c r="J38" s="625">
        <v>674</v>
      </c>
    </row>
    <row r="39" spans="1:10" s="14" customFormat="1" ht="19.5" customHeight="1">
      <c r="A39" s="614" t="s">
        <v>756</v>
      </c>
      <c r="B39" s="605">
        <v>628</v>
      </c>
      <c r="C39" s="605">
        <v>415</v>
      </c>
      <c r="D39" s="605">
        <v>213</v>
      </c>
      <c r="E39" s="621">
        <v>2346</v>
      </c>
      <c r="F39" s="629">
        <v>1639</v>
      </c>
      <c r="G39" s="629">
        <v>707</v>
      </c>
      <c r="H39" s="608">
        <v>1271</v>
      </c>
      <c r="I39" s="605">
        <v>905</v>
      </c>
      <c r="J39" s="609">
        <v>367</v>
      </c>
    </row>
    <row r="40" spans="1:10" s="14" customFormat="1" ht="19.5" customHeight="1">
      <c r="A40" s="600" t="s">
        <v>757</v>
      </c>
      <c r="B40" s="615">
        <v>2352</v>
      </c>
      <c r="C40" s="616">
        <v>1629</v>
      </c>
      <c r="D40" s="616">
        <v>723</v>
      </c>
      <c r="E40" s="630">
        <v>4329</v>
      </c>
      <c r="F40" s="631">
        <v>2603</v>
      </c>
      <c r="G40" s="631">
        <v>1726</v>
      </c>
      <c r="H40" s="615">
        <v>2811</v>
      </c>
      <c r="I40" s="616">
        <v>1717</v>
      </c>
      <c r="J40" s="617">
        <v>1094</v>
      </c>
    </row>
    <row r="41" s="14" customFormat="1" ht="7.5" customHeight="1"/>
    <row r="42" spans="1:11" s="14" customFormat="1" ht="19.5" customHeight="1">
      <c r="A42" s="185"/>
      <c r="B42" s="632" t="s">
        <v>777</v>
      </c>
      <c r="C42" s="525"/>
      <c r="D42" s="525"/>
      <c r="E42" s="75" t="s">
        <v>778</v>
      </c>
      <c r="F42" s="75"/>
      <c r="G42" s="75"/>
      <c r="H42" s="75"/>
      <c r="I42" s="75"/>
      <c r="J42" s="75"/>
      <c r="K42" s="75"/>
    </row>
    <row r="43" spans="1:11" s="14" customFormat="1" ht="19.5" customHeight="1">
      <c r="A43" s="15"/>
      <c r="B43" s="19" t="s">
        <v>586</v>
      </c>
      <c r="C43" s="20" t="s">
        <v>747</v>
      </c>
      <c r="D43" s="20" t="s">
        <v>748</v>
      </c>
      <c r="E43" s="633" t="s">
        <v>779</v>
      </c>
      <c r="F43" s="633"/>
      <c r="G43" s="633"/>
      <c r="H43" s="633"/>
      <c r="I43" s="633"/>
      <c r="J43" s="633"/>
      <c r="K43" s="633"/>
    </row>
    <row r="44" spans="1:11" s="14" customFormat="1" ht="19.5" customHeight="1">
      <c r="A44" s="185" t="s">
        <v>780</v>
      </c>
      <c r="B44" s="605">
        <v>4688</v>
      </c>
      <c r="C44" s="634">
        <v>3607</v>
      </c>
      <c r="D44" s="607">
        <v>1080</v>
      </c>
      <c r="E44" s="1112" t="s">
        <v>781</v>
      </c>
      <c r="F44" s="1055"/>
      <c r="G44" s="1055"/>
      <c r="H44" s="1055"/>
      <c r="I44" s="1055"/>
      <c r="J44" s="1055"/>
      <c r="K44" s="1055"/>
    </row>
    <row r="45" spans="1:11" s="14" customFormat="1" ht="19.5" customHeight="1">
      <c r="A45" s="21" t="s">
        <v>782</v>
      </c>
      <c r="B45" s="605">
        <v>850</v>
      </c>
      <c r="C45" s="605">
        <v>653</v>
      </c>
      <c r="D45" s="609">
        <v>197</v>
      </c>
      <c r="E45" s="635" t="s">
        <v>783</v>
      </c>
      <c r="F45" s="3"/>
      <c r="G45" s="3"/>
      <c r="H45" s="3"/>
      <c r="I45" s="3"/>
      <c r="J45" s="3"/>
      <c r="K45" s="3"/>
    </row>
    <row r="46" spans="1:5" s="14" customFormat="1" ht="19.5" customHeight="1">
      <c r="A46" s="15" t="s">
        <v>784</v>
      </c>
      <c r="B46" s="615">
        <v>3837</v>
      </c>
      <c r="C46" s="616">
        <v>2954</v>
      </c>
      <c r="D46" s="617">
        <v>883</v>
      </c>
      <c r="E46" s="633" t="s">
        <v>785</v>
      </c>
    </row>
    <row r="47" spans="4:11" s="14" customFormat="1" ht="19.5" customHeight="1">
      <c r="D47" s="484"/>
      <c r="E47" s="1112"/>
      <c r="F47" s="1055"/>
      <c r="G47" s="1055"/>
      <c r="H47" s="1055"/>
      <c r="I47" s="1055"/>
      <c r="J47" s="1055"/>
      <c r="K47" s="1055"/>
    </row>
    <row r="48" spans="2:5" ht="13.5">
      <c r="B48" s="605"/>
      <c r="C48" s="605"/>
      <c r="D48" s="605"/>
      <c r="E48" s="74"/>
    </row>
    <row r="49" spans="2:4" ht="13.5">
      <c r="B49" s="605"/>
      <c r="C49" s="605"/>
      <c r="D49" s="605"/>
    </row>
    <row r="50" spans="2:4" ht="13.5">
      <c r="B50" s="605"/>
      <c r="C50" s="605"/>
      <c r="D50" s="605"/>
    </row>
  </sheetData>
  <mergeCells count="12">
    <mergeCell ref="B16:D16"/>
    <mergeCell ref="E16:G16"/>
    <mergeCell ref="H16:J16"/>
    <mergeCell ref="E47:K47"/>
    <mergeCell ref="B25:D25"/>
    <mergeCell ref="E25:G25"/>
    <mergeCell ref="H25:J25"/>
    <mergeCell ref="E44:K44"/>
    <mergeCell ref="A1:J1"/>
    <mergeCell ref="B3:D3"/>
    <mergeCell ref="E3:G3"/>
    <mergeCell ref="H3:J3"/>
  </mergeCells>
  <printOptions/>
  <pageMargins left="0.43" right="0.52" top="1" bottom="1" header="0.512" footer="0.51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O20"/>
  <sheetViews>
    <sheetView showGridLines="0" zoomScale="75" zoomScaleNormal="75" workbookViewId="0" topLeftCell="A1">
      <selection activeCell="H16" sqref="H16"/>
    </sheetView>
  </sheetViews>
  <sheetFormatPr defaultColWidth="9.00390625" defaultRowHeight="13.5"/>
  <cols>
    <col min="1" max="1" width="30.625" style="0" customWidth="1"/>
    <col min="2" max="3" width="14.625" style="0" customWidth="1"/>
    <col min="4" max="4" width="3.125" style="0" customWidth="1"/>
    <col min="5" max="5" width="14.625" style="0" customWidth="1"/>
    <col min="6" max="6" width="12.375" style="0" customWidth="1"/>
    <col min="7" max="7" width="2.625" style="0" customWidth="1"/>
    <col min="8" max="8" width="12.00390625" style="0" customWidth="1"/>
    <col min="9" max="9" width="20.375" style="0" customWidth="1"/>
    <col min="10" max="10" width="10.125" style="0" bestFit="1" customWidth="1"/>
    <col min="11" max="11" width="10.00390625" style="0" bestFit="1" customWidth="1"/>
    <col min="12" max="14" width="9.25390625" style="0" bestFit="1" customWidth="1"/>
  </cols>
  <sheetData>
    <row r="1" spans="1:11" ht="14.25">
      <c r="A1" s="1113" t="s">
        <v>10</v>
      </c>
      <c r="B1" s="1113"/>
      <c r="C1" s="1113"/>
      <c r="D1" s="1113"/>
      <c r="E1" s="1113"/>
      <c r="F1" s="1113"/>
      <c r="G1" s="1113"/>
      <c r="H1" s="636"/>
      <c r="I1" s="636"/>
      <c r="J1" s="636"/>
      <c r="K1" s="636"/>
    </row>
    <row r="2" spans="1:11" ht="13.5">
      <c r="A2" s="637"/>
      <c r="B2" s="636"/>
      <c r="C2" s="636"/>
      <c r="D2" s="636"/>
      <c r="E2" s="636"/>
      <c r="F2" s="637"/>
      <c r="G2" s="638" t="s">
        <v>786</v>
      </c>
      <c r="H2" s="636"/>
      <c r="I2" s="636"/>
      <c r="J2" s="636"/>
      <c r="K2" s="636"/>
    </row>
    <row r="3" spans="1:11" ht="57" customHeight="1">
      <c r="A3" s="639"/>
      <c r="B3" s="640" t="s">
        <v>787</v>
      </c>
      <c r="C3" s="1115" t="s">
        <v>788</v>
      </c>
      <c r="D3" s="1116"/>
      <c r="E3" s="640" t="s">
        <v>789</v>
      </c>
      <c r="F3" s="1115" t="s">
        <v>790</v>
      </c>
      <c r="G3" s="1116"/>
      <c r="H3" s="636"/>
      <c r="I3" s="636"/>
      <c r="J3" s="636"/>
      <c r="K3" s="636"/>
    </row>
    <row r="4" spans="1:15" s="29" customFormat="1" ht="19.5" customHeight="1">
      <c r="A4" s="31" t="s">
        <v>654</v>
      </c>
      <c r="B4" s="641">
        <v>6.6</v>
      </c>
      <c r="C4" s="534">
        <v>18.9</v>
      </c>
      <c r="D4" s="642" t="s">
        <v>740</v>
      </c>
      <c r="E4" s="641">
        <v>6.4</v>
      </c>
      <c r="F4" s="643">
        <v>19.7</v>
      </c>
      <c r="G4" s="642" t="s">
        <v>740</v>
      </c>
      <c r="H4" s="644"/>
      <c r="I4" s="645"/>
      <c r="J4" s="645"/>
      <c r="K4" s="645"/>
      <c r="L4" s="645"/>
      <c r="M4" s="645"/>
      <c r="N4" s="645"/>
      <c r="O4" s="645"/>
    </row>
    <row r="5" spans="1:14" s="29" customFormat="1" ht="19.5" customHeight="1">
      <c r="A5" s="31" t="s">
        <v>655</v>
      </c>
      <c r="B5" s="646">
        <v>5.5</v>
      </c>
      <c r="C5" s="537">
        <v>10.1</v>
      </c>
      <c r="D5" s="647" t="s">
        <v>740</v>
      </c>
      <c r="E5" s="646">
        <v>5.3</v>
      </c>
      <c r="F5" s="648">
        <v>10.6</v>
      </c>
      <c r="G5" s="647" t="s">
        <v>740</v>
      </c>
      <c r="H5" s="644"/>
      <c r="I5" s="645"/>
      <c r="J5" s="645"/>
      <c r="K5" s="645"/>
      <c r="L5" s="645"/>
      <c r="M5" s="645"/>
      <c r="N5" s="645"/>
    </row>
    <row r="6" spans="1:14" s="29" customFormat="1" ht="19.5" customHeight="1">
      <c r="A6" s="31" t="s">
        <v>656</v>
      </c>
      <c r="B6" s="646">
        <v>5.4</v>
      </c>
      <c r="C6" s="537">
        <v>8.2</v>
      </c>
      <c r="D6" s="647" t="s">
        <v>740</v>
      </c>
      <c r="E6" s="646">
        <v>5.1</v>
      </c>
      <c r="F6" s="648">
        <v>8.8</v>
      </c>
      <c r="G6" s="647" t="s">
        <v>740</v>
      </c>
      <c r="H6" s="644"/>
      <c r="I6" s="645"/>
      <c r="J6" s="645"/>
      <c r="K6" s="645"/>
      <c r="L6" s="645"/>
      <c r="M6" s="645"/>
      <c r="N6" s="645"/>
    </row>
    <row r="7" spans="1:14" s="29" customFormat="1" ht="7.5" customHeight="1">
      <c r="A7" s="31"/>
      <c r="B7" s="646"/>
      <c r="C7" s="537"/>
      <c r="D7" s="647"/>
      <c r="E7" s="646"/>
      <c r="F7" s="649"/>
      <c r="G7" s="647"/>
      <c r="H7" s="644"/>
      <c r="I7" s="645"/>
      <c r="J7" s="645"/>
      <c r="K7" s="645"/>
      <c r="L7" s="645"/>
      <c r="M7" s="645"/>
      <c r="N7" s="645"/>
    </row>
    <row r="8" spans="1:14" s="29" customFormat="1" ht="19.5" customHeight="1">
      <c r="A8" s="31" t="s">
        <v>657</v>
      </c>
      <c r="B8" s="646">
        <v>5.2</v>
      </c>
      <c r="C8" s="537">
        <v>30.4</v>
      </c>
      <c r="D8" s="650" t="s">
        <v>739</v>
      </c>
      <c r="E8" s="646">
        <v>4.2</v>
      </c>
      <c r="F8" s="651">
        <v>38</v>
      </c>
      <c r="G8" s="650" t="s">
        <v>739</v>
      </c>
      <c r="H8" s="644"/>
      <c r="I8" s="645"/>
      <c r="J8" s="645"/>
      <c r="K8" s="645"/>
      <c r="L8" s="645"/>
      <c r="M8" s="645"/>
      <c r="N8" s="645"/>
    </row>
    <row r="9" spans="1:14" s="29" customFormat="1" ht="19.5" customHeight="1">
      <c r="A9" s="31" t="s">
        <v>658</v>
      </c>
      <c r="B9" s="646">
        <v>4.2</v>
      </c>
      <c r="C9" s="537">
        <v>38.8</v>
      </c>
      <c r="D9" s="650" t="s">
        <v>739</v>
      </c>
      <c r="E9" s="646">
        <v>3.5</v>
      </c>
      <c r="F9" s="651">
        <v>45.7</v>
      </c>
      <c r="G9" s="650" t="s">
        <v>739</v>
      </c>
      <c r="H9" s="644"/>
      <c r="I9" s="645"/>
      <c r="J9" s="645"/>
      <c r="K9" s="645"/>
      <c r="L9" s="645"/>
      <c r="M9" s="645"/>
      <c r="N9" s="645"/>
    </row>
    <row r="10" spans="1:14" s="29" customFormat="1" ht="19.5" customHeight="1">
      <c r="A10" s="31" t="s">
        <v>659</v>
      </c>
      <c r="B10" s="646">
        <v>4.5</v>
      </c>
      <c r="C10" s="537">
        <v>36.3</v>
      </c>
      <c r="D10" s="650" t="s">
        <v>739</v>
      </c>
      <c r="E10" s="646">
        <v>3.7</v>
      </c>
      <c r="F10" s="651">
        <v>43.8</v>
      </c>
      <c r="G10" s="650" t="s">
        <v>739</v>
      </c>
      <c r="H10" s="644"/>
      <c r="I10" s="645"/>
      <c r="J10" s="645"/>
      <c r="K10" s="645"/>
      <c r="L10" s="645"/>
      <c r="M10" s="645"/>
      <c r="N10" s="645"/>
    </row>
    <row r="11" spans="1:14" s="29" customFormat="1" ht="7.5" customHeight="1">
      <c r="A11" s="31"/>
      <c r="B11" s="646"/>
      <c r="C11" s="537"/>
      <c r="D11" s="652"/>
      <c r="E11" s="653"/>
      <c r="F11" s="649"/>
      <c r="G11" s="652"/>
      <c r="H11" s="644"/>
      <c r="I11" s="645"/>
      <c r="J11" s="645"/>
      <c r="K11" s="645"/>
      <c r="L11" s="645"/>
      <c r="M11" s="645"/>
      <c r="N11" s="645"/>
    </row>
    <row r="12" spans="1:14" s="29" customFormat="1" ht="19.5" customHeight="1">
      <c r="A12" s="31" t="s">
        <v>660</v>
      </c>
      <c r="B12" s="646">
        <v>5.7</v>
      </c>
      <c r="C12" s="537">
        <v>8.6</v>
      </c>
      <c r="D12" s="650" t="s">
        <v>741</v>
      </c>
      <c r="E12" s="654" t="s">
        <v>791</v>
      </c>
      <c r="F12" s="1030"/>
      <c r="G12" s="1028" t="s">
        <v>791</v>
      </c>
      <c r="H12" s="644"/>
      <c r="I12" s="645"/>
      <c r="J12" s="645"/>
      <c r="K12" s="645"/>
      <c r="L12" s="645"/>
      <c r="M12" s="645"/>
      <c r="N12" s="645"/>
    </row>
    <row r="13" spans="1:14" s="29" customFormat="1" ht="19.5" customHeight="1">
      <c r="A13" s="31" t="s">
        <v>661</v>
      </c>
      <c r="B13" s="646">
        <v>4.2</v>
      </c>
      <c r="C13" s="537">
        <v>12.5</v>
      </c>
      <c r="D13" s="650" t="s">
        <v>741</v>
      </c>
      <c r="E13" s="654" t="s">
        <v>791</v>
      </c>
      <c r="F13" s="1030"/>
      <c r="G13" s="1028" t="s">
        <v>791</v>
      </c>
      <c r="H13" s="644"/>
      <c r="I13" s="645"/>
      <c r="J13" s="645"/>
      <c r="K13" s="645"/>
      <c r="L13" s="645"/>
      <c r="M13" s="645"/>
      <c r="N13" s="645"/>
    </row>
    <row r="14" spans="1:14" s="29" customFormat="1" ht="19.5" customHeight="1">
      <c r="A14" s="31" t="s">
        <v>662</v>
      </c>
      <c r="B14" s="646">
        <v>4.6</v>
      </c>
      <c r="C14" s="537">
        <v>8.2</v>
      </c>
      <c r="D14" s="650" t="s">
        <v>741</v>
      </c>
      <c r="E14" s="654" t="s">
        <v>791</v>
      </c>
      <c r="F14" s="1030"/>
      <c r="G14" s="1028" t="s">
        <v>791</v>
      </c>
      <c r="H14" s="644"/>
      <c r="I14" s="645"/>
      <c r="J14" s="645"/>
      <c r="K14" s="645"/>
      <c r="L14" s="645"/>
      <c r="M14" s="645"/>
      <c r="N14" s="645"/>
    </row>
    <row r="15" spans="1:14" s="29" customFormat="1" ht="7.5" customHeight="1">
      <c r="A15" s="21"/>
      <c r="B15" s="514"/>
      <c r="C15" s="569"/>
      <c r="D15" s="561"/>
      <c r="E15" s="655"/>
      <c r="F15" s="1031"/>
      <c r="G15" s="656"/>
      <c r="I15" s="645"/>
      <c r="J15" s="645"/>
      <c r="K15" s="645"/>
      <c r="L15" s="645"/>
      <c r="M15" s="645"/>
      <c r="N15" s="645"/>
    </row>
    <row r="16" spans="1:14" s="29" customFormat="1" ht="19.5" customHeight="1">
      <c r="A16" s="15" t="s">
        <v>663</v>
      </c>
      <c r="B16" s="521">
        <v>1.4</v>
      </c>
      <c r="D16" s="657" t="s">
        <v>792</v>
      </c>
      <c r="E16" s="658" t="s">
        <v>791</v>
      </c>
      <c r="F16" s="1032"/>
      <c r="G16" s="1029" t="s">
        <v>791</v>
      </c>
      <c r="I16" s="645"/>
      <c r="J16" s="645"/>
      <c r="K16" s="645"/>
      <c r="L16" s="645"/>
      <c r="M16" s="645"/>
      <c r="N16" s="645"/>
    </row>
    <row r="17" spans="1:7" ht="34.5" customHeight="1">
      <c r="A17" s="1110" t="s">
        <v>793</v>
      </c>
      <c r="B17" s="1110"/>
      <c r="C17" s="1110"/>
      <c r="D17" s="1110"/>
      <c r="E17" s="1110"/>
      <c r="F17" s="1110"/>
      <c r="G17" s="1110"/>
    </row>
    <row r="18" spans="1:7" ht="17.25" customHeight="1">
      <c r="A18" s="74" t="s">
        <v>794</v>
      </c>
      <c r="B18" s="659"/>
      <c r="C18" s="659"/>
      <c r="D18" s="659"/>
      <c r="E18" s="659"/>
      <c r="F18" s="659"/>
      <c r="G18" s="659"/>
    </row>
    <row r="19" spans="1:7" ht="34.5" customHeight="1">
      <c r="A19" s="1114" t="s">
        <v>6</v>
      </c>
      <c r="B19" s="1114"/>
      <c r="C19" s="1114"/>
      <c r="D19" s="1114"/>
      <c r="E19" s="1114"/>
      <c r="F19" s="1114"/>
      <c r="G19" s="1114"/>
    </row>
    <row r="20" ht="13.5">
      <c r="A20" s="3"/>
    </row>
  </sheetData>
  <mergeCells count="5">
    <mergeCell ref="A1:G1"/>
    <mergeCell ref="A19:G19"/>
    <mergeCell ref="C3:D3"/>
    <mergeCell ref="F3:G3"/>
    <mergeCell ref="A17:G17"/>
  </mergeCells>
  <printOptions/>
  <pageMargins left="0.75" right="0.75" top="1" bottom="1" header="0.512" footer="0.512"/>
  <pageSetup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sheetPr codeName="Sheet1"/>
  <dimension ref="A1:I16"/>
  <sheetViews>
    <sheetView showGridLines="0" zoomScale="75" zoomScaleNormal="75" workbookViewId="0" topLeftCell="A1">
      <selection activeCell="A8" sqref="A8"/>
    </sheetView>
  </sheetViews>
  <sheetFormatPr defaultColWidth="9.00390625" defaultRowHeight="13.5"/>
  <cols>
    <col min="1" max="1" width="22.625" style="406" customWidth="1"/>
    <col min="2" max="9" width="10.625" style="406" customWidth="1"/>
    <col min="10" max="16384" width="9.00390625" style="406" customWidth="1"/>
  </cols>
  <sheetData>
    <row r="1" spans="1:9" s="969" customFormat="1" ht="18" customHeight="1">
      <c r="A1" s="1123" t="s">
        <v>806</v>
      </c>
      <c r="B1" s="1123"/>
      <c r="C1" s="1123"/>
      <c r="D1" s="1123"/>
      <c r="E1" s="1123"/>
      <c r="F1" s="1123"/>
      <c r="G1" s="1123"/>
      <c r="H1" s="1123"/>
      <c r="I1" s="1123"/>
    </row>
    <row r="2" spans="1:9" ht="12">
      <c r="A2" s="408" t="s">
        <v>591</v>
      </c>
      <c r="H2" s="1124" t="s">
        <v>592</v>
      </c>
      <c r="I2" s="1125"/>
    </row>
    <row r="3" spans="1:9" ht="15" customHeight="1">
      <c r="A3" s="1126"/>
      <c r="B3" s="1117" t="s">
        <v>586</v>
      </c>
      <c r="C3" s="1117" t="s">
        <v>593</v>
      </c>
      <c r="D3" s="1117" t="s">
        <v>594</v>
      </c>
      <c r="E3" s="1117" t="s">
        <v>595</v>
      </c>
      <c r="F3" s="1117" t="s">
        <v>596</v>
      </c>
      <c r="G3" s="1117" t="s">
        <v>597</v>
      </c>
      <c r="H3" s="1119" t="s">
        <v>587</v>
      </c>
      <c r="I3" s="1121" t="s">
        <v>598</v>
      </c>
    </row>
    <row r="4" spans="1:9" ht="15" customHeight="1">
      <c r="A4" s="1127"/>
      <c r="B4" s="1118"/>
      <c r="C4" s="1118"/>
      <c r="D4" s="1118"/>
      <c r="E4" s="1118"/>
      <c r="F4" s="1118"/>
      <c r="G4" s="1118"/>
      <c r="H4" s="1120"/>
      <c r="I4" s="1122"/>
    </row>
    <row r="5" spans="1:9" ht="15" customHeight="1">
      <c r="A5" s="973"/>
      <c r="B5" s="409"/>
      <c r="C5" s="410"/>
      <c r="D5" s="410"/>
      <c r="E5" s="410"/>
      <c r="F5" s="410"/>
      <c r="G5" s="410"/>
      <c r="H5" s="410"/>
      <c r="I5" s="411"/>
    </row>
    <row r="6" spans="1:9" ht="15" customHeight="1">
      <c r="A6" s="974" t="s">
        <v>600</v>
      </c>
      <c r="B6" s="409"/>
      <c r="C6" s="410"/>
      <c r="D6" s="410"/>
      <c r="E6" s="410"/>
      <c r="F6" s="410"/>
      <c r="G6" s="410"/>
      <c r="H6" s="410"/>
      <c r="I6" s="411"/>
    </row>
    <row r="7" spans="1:9" ht="15" customHeight="1">
      <c r="A7" s="973" t="s">
        <v>843</v>
      </c>
      <c r="B7" s="409">
        <v>100</v>
      </c>
      <c r="C7" s="410">
        <v>22.7</v>
      </c>
      <c r="D7" s="410">
        <v>29.2</v>
      </c>
      <c r="E7" s="410">
        <v>25.9</v>
      </c>
      <c r="F7" s="410">
        <v>20.9</v>
      </c>
      <c r="G7" s="410">
        <v>1.1</v>
      </c>
      <c r="H7" s="410">
        <v>0.2</v>
      </c>
      <c r="I7" s="411">
        <v>39.2</v>
      </c>
    </row>
    <row r="8" spans="1:9" ht="15" customHeight="1">
      <c r="A8" s="973" t="s">
        <v>844</v>
      </c>
      <c r="B8" s="409">
        <v>100</v>
      </c>
      <c r="C8" s="410">
        <v>15.2</v>
      </c>
      <c r="D8" s="410">
        <v>28.2</v>
      </c>
      <c r="E8" s="410">
        <v>27.5</v>
      </c>
      <c r="F8" s="410">
        <v>24.8</v>
      </c>
      <c r="G8" s="410">
        <v>4</v>
      </c>
      <c r="H8" s="410">
        <v>0.2</v>
      </c>
      <c r="I8" s="411">
        <v>41.9</v>
      </c>
    </row>
    <row r="9" spans="1:9" ht="15" customHeight="1">
      <c r="A9" s="973" t="s">
        <v>845</v>
      </c>
      <c r="B9" s="409">
        <v>100</v>
      </c>
      <c r="C9" s="410">
        <v>7.4</v>
      </c>
      <c r="D9" s="410">
        <v>20.2</v>
      </c>
      <c r="E9" s="410">
        <v>41.2</v>
      </c>
      <c r="F9" s="410">
        <v>28.9</v>
      </c>
      <c r="G9" s="410">
        <v>2.3</v>
      </c>
      <c r="H9" s="412" t="s">
        <v>477</v>
      </c>
      <c r="I9" s="411">
        <v>44.4</v>
      </c>
    </row>
    <row r="10" spans="1:9" ht="15" customHeight="1">
      <c r="A10" s="973" t="s">
        <v>846</v>
      </c>
      <c r="B10" s="409">
        <v>100</v>
      </c>
      <c r="C10" s="410">
        <v>42.1</v>
      </c>
      <c r="D10" s="410">
        <v>23</v>
      </c>
      <c r="E10" s="410">
        <v>19.2</v>
      </c>
      <c r="F10" s="410">
        <v>14.6</v>
      </c>
      <c r="G10" s="410">
        <v>1</v>
      </c>
      <c r="H10" s="410">
        <v>0.1</v>
      </c>
      <c r="I10" s="411">
        <v>35.3</v>
      </c>
    </row>
    <row r="11" spans="1:9" ht="15" customHeight="1">
      <c r="A11" s="973"/>
      <c r="B11" s="409"/>
      <c r="C11" s="410"/>
      <c r="D11" s="410"/>
      <c r="E11" s="410"/>
      <c r="F11" s="410"/>
      <c r="G11" s="410"/>
      <c r="H11" s="410"/>
      <c r="I11" s="411"/>
    </row>
    <row r="12" spans="1:9" ht="15" customHeight="1">
      <c r="A12" s="974" t="s">
        <v>601</v>
      </c>
      <c r="B12" s="409"/>
      <c r="C12" s="410"/>
      <c r="D12" s="410"/>
      <c r="E12" s="410"/>
      <c r="F12" s="410"/>
      <c r="G12" s="410"/>
      <c r="H12" s="410"/>
      <c r="I12" s="411"/>
    </row>
    <row r="13" spans="1:9" ht="15" customHeight="1">
      <c r="A13" s="973" t="s">
        <v>843</v>
      </c>
      <c r="B13" s="409">
        <v>100</v>
      </c>
      <c r="C13" s="410">
        <v>32.5</v>
      </c>
      <c r="D13" s="410">
        <v>28.4</v>
      </c>
      <c r="E13" s="410">
        <v>24.5</v>
      </c>
      <c r="F13" s="410">
        <v>14</v>
      </c>
      <c r="G13" s="410">
        <v>0.5</v>
      </c>
      <c r="H13" s="410">
        <v>0.1</v>
      </c>
      <c r="I13" s="411">
        <v>36.7</v>
      </c>
    </row>
    <row r="14" spans="1:9" ht="15" customHeight="1">
      <c r="A14" s="973" t="s">
        <v>844</v>
      </c>
      <c r="B14" s="409">
        <v>100</v>
      </c>
      <c r="C14" s="410">
        <v>29.5</v>
      </c>
      <c r="D14" s="410">
        <v>24.7</v>
      </c>
      <c r="E14" s="410">
        <v>26.6</v>
      </c>
      <c r="F14" s="410">
        <v>16.9</v>
      </c>
      <c r="G14" s="410">
        <v>2.1</v>
      </c>
      <c r="H14" s="410">
        <v>0.1</v>
      </c>
      <c r="I14" s="411">
        <v>38.3</v>
      </c>
    </row>
    <row r="15" spans="1:9" ht="15" customHeight="1">
      <c r="A15" s="973" t="s">
        <v>845</v>
      </c>
      <c r="B15" s="409">
        <v>100</v>
      </c>
      <c r="C15" s="410">
        <v>7.1</v>
      </c>
      <c r="D15" s="410">
        <v>18.9</v>
      </c>
      <c r="E15" s="410">
        <v>40.5</v>
      </c>
      <c r="F15" s="410">
        <v>30.8</v>
      </c>
      <c r="G15" s="410">
        <v>2.6</v>
      </c>
      <c r="H15" s="410">
        <v>0.1</v>
      </c>
      <c r="I15" s="411">
        <v>44.9</v>
      </c>
    </row>
    <row r="16" spans="1:9" ht="15" customHeight="1">
      <c r="A16" s="975" t="s">
        <v>846</v>
      </c>
      <c r="B16" s="413">
        <v>100</v>
      </c>
      <c r="C16" s="414">
        <v>27.7</v>
      </c>
      <c r="D16" s="414">
        <v>21.1</v>
      </c>
      <c r="E16" s="414">
        <v>21.9</v>
      </c>
      <c r="F16" s="414">
        <v>27.3</v>
      </c>
      <c r="G16" s="414">
        <v>1.2</v>
      </c>
      <c r="H16" s="414">
        <v>0.8</v>
      </c>
      <c r="I16" s="415">
        <v>39.6</v>
      </c>
    </row>
  </sheetData>
  <mergeCells count="11">
    <mergeCell ref="A1:I1"/>
    <mergeCell ref="H2:I2"/>
    <mergeCell ref="A3:A4"/>
    <mergeCell ref="B3:B4"/>
    <mergeCell ref="C3:C4"/>
    <mergeCell ref="D3:D4"/>
    <mergeCell ref="E3:E4"/>
    <mergeCell ref="F3:F4"/>
    <mergeCell ref="G3:G4"/>
    <mergeCell ref="H3:H4"/>
    <mergeCell ref="I3:I4"/>
  </mergeCells>
  <printOptions/>
  <pageMargins left="0.75" right="0.75" top="1" bottom="1" header="0.512" footer="0.512"/>
  <pageSetup horizontalDpi="600" verticalDpi="600" orientation="landscape" paperSize="9" scale="61" r:id="rId1"/>
</worksheet>
</file>

<file path=xl/worksheets/sheet25.xml><?xml version="1.0" encoding="utf-8"?>
<worksheet xmlns="http://schemas.openxmlformats.org/spreadsheetml/2006/main" xmlns:r="http://schemas.openxmlformats.org/officeDocument/2006/relationships">
  <dimension ref="A1:L16"/>
  <sheetViews>
    <sheetView showGridLines="0" zoomScale="75" zoomScaleNormal="75" workbookViewId="0" topLeftCell="A1">
      <selection activeCell="A1" sqref="A1:K1"/>
    </sheetView>
  </sheetViews>
  <sheetFormatPr defaultColWidth="9.00390625" defaultRowHeight="13.5"/>
  <cols>
    <col min="1" max="1" width="22.625" style="406" customWidth="1"/>
    <col min="2" max="11" width="10.125" style="406" customWidth="1"/>
    <col min="12" max="16384" width="9.00390625" style="406" customWidth="1"/>
  </cols>
  <sheetData>
    <row r="1" spans="1:11" ht="18" customHeight="1">
      <c r="A1" s="1123" t="s">
        <v>807</v>
      </c>
      <c r="B1" s="1123"/>
      <c r="C1" s="1123"/>
      <c r="D1" s="1123"/>
      <c r="E1" s="1123"/>
      <c r="F1" s="1123"/>
      <c r="G1" s="1123"/>
      <c r="H1" s="1123"/>
      <c r="I1" s="1123"/>
      <c r="J1" s="1123"/>
      <c r="K1" s="1123"/>
    </row>
    <row r="2" spans="1:12" ht="13.5" customHeight="1">
      <c r="A2" s="408" t="s">
        <v>591</v>
      </c>
      <c r="J2" s="1124" t="s">
        <v>602</v>
      </c>
      <c r="K2" s="1125"/>
      <c r="L2" s="416"/>
    </row>
    <row r="3" spans="1:11" ht="15.75" customHeight="1">
      <c r="A3" s="976"/>
      <c r="B3" s="1130" t="s">
        <v>586</v>
      </c>
      <c r="C3" s="1132" t="s">
        <v>603</v>
      </c>
      <c r="D3" s="1132" t="s">
        <v>604</v>
      </c>
      <c r="E3" s="1132" t="s">
        <v>605</v>
      </c>
      <c r="F3" s="1132" t="s">
        <v>606</v>
      </c>
      <c r="G3" s="1132" t="s">
        <v>607</v>
      </c>
      <c r="H3" s="1132" t="s">
        <v>608</v>
      </c>
      <c r="I3" s="1132" t="s">
        <v>609</v>
      </c>
      <c r="J3" s="1133" t="s">
        <v>587</v>
      </c>
      <c r="K3" s="1128" t="s">
        <v>610</v>
      </c>
    </row>
    <row r="4" spans="1:11" ht="15.75" customHeight="1">
      <c r="A4" s="977"/>
      <c r="B4" s="1131"/>
      <c r="C4" s="1131"/>
      <c r="D4" s="1131"/>
      <c r="E4" s="1131"/>
      <c r="F4" s="1131"/>
      <c r="G4" s="1131"/>
      <c r="H4" s="1131"/>
      <c r="I4" s="1131"/>
      <c r="J4" s="1134"/>
      <c r="K4" s="1129"/>
    </row>
    <row r="5" spans="1:11" ht="15" customHeight="1">
      <c r="A5" s="973"/>
      <c r="B5" s="417"/>
      <c r="C5" s="418"/>
      <c r="D5" s="418"/>
      <c r="E5" s="418"/>
      <c r="F5" s="418"/>
      <c r="G5" s="418"/>
      <c r="H5" s="418"/>
      <c r="I5" s="418"/>
      <c r="J5" s="418"/>
      <c r="K5" s="419"/>
    </row>
    <row r="6" spans="1:11" ht="15.75" customHeight="1">
      <c r="A6" s="974" t="s">
        <v>600</v>
      </c>
      <c r="B6" s="417"/>
      <c r="C6" s="418"/>
      <c r="D6" s="418"/>
      <c r="E6" s="418"/>
      <c r="F6" s="418"/>
      <c r="G6" s="418"/>
      <c r="H6" s="418"/>
      <c r="I6" s="418"/>
      <c r="J6" s="418"/>
      <c r="K6" s="419"/>
    </row>
    <row r="7" spans="1:11" ht="15.75" customHeight="1">
      <c r="A7" s="973" t="s">
        <v>843</v>
      </c>
      <c r="B7" s="417">
        <v>100</v>
      </c>
      <c r="C7" s="418">
        <v>5.8</v>
      </c>
      <c r="D7" s="418">
        <v>2.2</v>
      </c>
      <c r="E7" s="418">
        <v>11.1</v>
      </c>
      <c r="F7" s="418">
        <v>15.9</v>
      </c>
      <c r="G7" s="418">
        <v>42.2</v>
      </c>
      <c r="H7" s="418">
        <v>10.7</v>
      </c>
      <c r="I7" s="418">
        <v>8.5</v>
      </c>
      <c r="J7" s="418">
        <v>3.6</v>
      </c>
      <c r="K7" s="419">
        <v>39.4</v>
      </c>
    </row>
    <row r="8" spans="1:11" ht="15.75" customHeight="1">
      <c r="A8" s="973" t="s">
        <v>844</v>
      </c>
      <c r="B8" s="417">
        <v>100</v>
      </c>
      <c r="C8" s="418">
        <v>5</v>
      </c>
      <c r="D8" s="418">
        <v>1.5</v>
      </c>
      <c r="E8" s="418">
        <v>7.8</v>
      </c>
      <c r="F8" s="418">
        <v>18.1</v>
      </c>
      <c r="G8" s="418">
        <v>41.6</v>
      </c>
      <c r="H8" s="418">
        <v>10.5</v>
      </c>
      <c r="I8" s="418">
        <v>11.7</v>
      </c>
      <c r="J8" s="418">
        <v>3.9</v>
      </c>
      <c r="K8" s="419">
        <v>40.3</v>
      </c>
    </row>
    <row r="9" spans="1:11" ht="15.75" customHeight="1">
      <c r="A9" s="973" t="s">
        <v>845</v>
      </c>
      <c r="B9" s="417">
        <v>100</v>
      </c>
      <c r="C9" s="418">
        <v>6</v>
      </c>
      <c r="D9" s="418">
        <v>3.1</v>
      </c>
      <c r="E9" s="418">
        <v>14.3</v>
      </c>
      <c r="F9" s="418">
        <v>16.1</v>
      </c>
      <c r="G9" s="418">
        <v>36.6</v>
      </c>
      <c r="H9" s="418">
        <v>13.5</v>
      </c>
      <c r="I9" s="418">
        <v>7.4</v>
      </c>
      <c r="J9" s="418">
        <v>3.2</v>
      </c>
      <c r="K9" s="419">
        <v>38.9</v>
      </c>
    </row>
    <row r="10" spans="1:11" ht="15.75" customHeight="1">
      <c r="A10" s="973" t="s">
        <v>846</v>
      </c>
      <c r="B10" s="417">
        <v>100</v>
      </c>
      <c r="C10" s="418">
        <v>6.1</v>
      </c>
      <c r="D10" s="418">
        <v>4.3</v>
      </c>
      <c r="E10" s="418">
        <v>17.2</v>
      </c>
      <c r="F10" s="418">
        <v>17</v>
      </c>
      <c r="G10" s="418">
        <v>36.2</v>
      </c>
      <c r="H10" s="418">
        <v>11.7</v>
      </c>
      <c r="I10" s="418">
        <v>4.2</v>
      </c>
      <c r="J10" s="418">
        <v>3.3</v>
      </c>
      <c r="K10" s="419">
        <v>38.1</v>
      </c>
    </row>
    <row r="11" spans="1:11" ht="15" customHeight="1">
      <c r="A11" s="973"/>
      <c r="B11" s="417"/>
      <c r="C11" s="418"/>
      <c r="D11" s="418"/>
      <c r="E11" s="418"/>
      <c r="F11" s="418"/>
      <c r="G11" s="418"/>
      <c r="H11" s="418"/>
      <c r="I11" s="418"/>
      <c r="J11" s="418"/>
      <c r="K11" s="419"/>
    </row>
    <row r="12" spans="1:11" ht="15.75" customHeight="1">
      <c r="A12" s="974" t="s">
        <v>601</v>
      </c>
      <c r="B12" s="417"/>
      <c r="C12" s="418"/>
      <c r="D12" s="418"/>
      <c r="E12" s="418"/>
      <c r="F12" s="418"/>
      <c r="G12" s="418"/>
      <c r="H12" s="418"/>
      <c r="I12" s="418"/>
      <c r="J12" s="418"/>
      <c r="K12" s="419"/>
    </row>
    <row r="13" spans="1:11" ht="15.75" customHeight="1">
      <c r="A13" s="973" t="s">
        <v>843</v>
      </c>
      <c r="B13" s="417">
        <v>100</v>
      </c>
      <c r="C13" s="418">
        <v>4.6</v>
      </c>
      <c r="D13" s="418">
        <v>3.3</v>
      </c>
      <c r="E13" s="418">
        <v>12.6</v>
      </c>
      <c r="F13" s="418">
        <v>14.8</v>
      </c>
      <c r="G13" s="418">
        <v>38.5</v>
      </c>
      <c r="H13" s="418">
        <v>12.5</v>
      </c>
      <c r="I13" s="418">
        <v>10.2</v>
      </c>
      <c r="J13" s="418">
        <v>3.5</v>
      </c>
      <c r="K13" s="419">
        <v>40.1</v>
      </c>
    </row>
    <row r="14" spans="1:11" ht="15.75" customHeight="1">
      <c r="A14" s="973" t="s">
        <v>844</v>
      </c>
      <c r="B14" s="417">
        <v>100</v>
      </c>
      <c r="C14" s="418">
        <v>3.9</v>
      </c>
      <c r="D14" s="418">
        <v>2.4</v>
      </c>
      <c r="E14" s="418">
        <v>10.6</v>
      </c>
      <c r="F14" s="418">
        <v>13.6</v>
      </c>
      <c r="G14" s="418">
        <v>43.7</v>
      </c>
      <c r="H14" s="418">
        <v>12.6</v>
      </c>
      <c r="I14" s="418">
        <v>9.9</v>
      </c>
      <c r="J14" s="418">
        <v>3.1</v>
      </c>
      <c r="K14" s="419">
        <v>40.4</v>
      </c>
    </row>
    <row r="15" spans="1:11" ht="15.75" customHeight="1">
      <c r="A15" s="973" t="s">
        <v>845</v>
      </c>
      <c r="B15" s="417">
        <v>100</v>
      </c>
      <c r="C15" s="418">
        <v>3.9</v>
      </c>
      <c r="D15" s="418">
        <v>2.3</v>
      </c>
      <c r="E15" s="418">
        <v>8</v>
      </c>
      <c r="F15" s="418">
        <v>12.1</v>
      </c>
      <c r="G15" s="418">
        <v>47</v>
      </c>
      <c r="H15" s="418">
        <v>12</v>
      </c>
      <c r="I15" s="418">
        <v>10.4</v>
      </c>
      <c r="J15" s="418">
        <v>4.3</v>
      </c>
      <c r="K15" s="419">
        <v>40.8</v>
      </c>
    </row>
    <row r="16" spans="1:11" ht="15.75" customHeight="1">
      <c r="A16" s="975" t="s">
        <v>846</v>
      </c>
      <c r="B16" s="420">
        <v>100</v>
      </c>
      <c r="C16" s="421">
        <v>5.5</v>
      </c>
      <c r="D16" s="421">
        <v>3.1</v>
      </c>
      <c r="E16" s="421">
        <v>15.6</v>
      </c>
      <c r="F16" s="421">
        <v>16.4</v>
      </c>
      <c r="G16" s="421">
        <v>35.9</v>
      </c>
      <c r="H16" s="421">
        <v>15.2</v>
      </c>
      <c r="I16" s="421">
        <v>4.3</v>
      </c>
      <c r="J16" s="421">
        <v>3.9</v>
      </c>
      <c r="K16" s="422">
        <v>38.5</v>
      </c>
    </row>
  </sheetData>
  <mergeCells count="12">
    <mergeCell ref="I3:I4"/>
    <mergeCell ref="J3:J4"/>
    <mergeCell ref="J2:K2"/>
    <mergeCell ref="K3:K4"/>
    <mergeCell ref="A1:K1"/>
    <mergeCell ref="B3:B4"/>
    <mergeCell ref="C3:C4"/>
    <mergeCell ref="D3:D4"/>
    <mergeCell ref="E3:E4"/>
    <mergeCell ref="F3:F4"/>
    <mergeCell ref="G3:G4"/>
    <mergeCell ref="H3:H4"/>
  </mergeCells>
  <printOptions/>
  <pageMargins left="0.75" right="0.75" top="1" bottom="1" header="0.512" footer="0.512"/>
  <pageSetup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dimension ref="A1:H16"/>
  <sheetViews>
    <sheetView showGridLines="0" zoomScale="75" zoomScaleNormal="75" workbookViewId="0" topLeftCell="A1">
      <selection activeCell="A7" sqref="A7"/>
    </sheetView>
  </sheetViews>
  <sheetFormatPr defaultColWidth="9.00390625" defaultRowHeight="13.5"/>
  <cols>
    <col min="1" max="1" width="27.625" style="406" customWidth="1"/>
    <col min="2" max="5" width="10.625" style="406" customWidth="1"/>
    <col min="6" max="6" width="11.625" style="406" customWidth="1"/>
    <col min="7" max="8" width="10.625" style="406" customWidth="1"/>
    <col min="9" max="16384" width="9.00390625" style="406" customWidth="1"/>
  </cols>
  <sheetData>
    <row r="1" spans="1:8" ht="18" customHeight="1">
      <c r="A1" s="972" t="s">
        <v>808</v>
      </c>
      <c r="B1" s="972"/>
      <c r="C1" s="972"/>
      <c r="D1" s="972"/>
      <c r="E1" s="972"/>
      <c r="F1" s="972"/>
      <c r="G1" s="972"/>
      <c r="H1" s="972"/>
    </row>
    <row r="2" spans="1:8" ht="12">
      <c r="A2" s="408" t="s">
        <v>591</v>
      </c>
      <c r="G2" s="1124" t="s">
        <v>616</v>
      </c>
      <c r="H2" s="1125"/>
    </row>
    <row r="3" spans="1:8" ht="19.5" customHeight="1">
      <c r="A3" s="1126"/>
      <c r="B3" s="1130" t="s">
        <v>586</v>
      </c>
      <c r="C3" s="1130" t="s">
        <v>611</v>
      </c>
      <c r="D3" s="1130" t="s">
        <v>612</v>
      </c>
      <c r="E3" s="1130" t="s">
        <v>864</v>
      </c>
      <c r="F3" s="1130" t="s">
        <v>613</v>
      </c>
      <c r="G3" s="1130" t="s">
        <v>614</v>
      </c>
      <c r="H3" s="1130" t="s">
        <v>615</v>
      </c>
    </row>
    <row r="4" spans="1:8" ht="18.75" customHeight="1">
      <c r="A4" s="1127"/>
      <c r="B4" s="1131"/>
      <c r="C4" s="1131"/>
      <c r="D4" s="1131"/>
      <c r="E4" s="1131"/>
      <c r="F4" s="1131"/>
      <c r="G4" s="1131"/>
      <c r="H4" s="1131"/>
    </row>
    <row r="5" spans="1:8" ht="15" customHeight="1">
      <c r="A5" s="978"/>
      <c r="B5" s="417"/>
      <c r="C5" s="418"/>
      <c r="D5" s="418"/>
      <c r="E5" s="418"/>
      <c r="F5" s="418"/>
      <c r="G5" s="418"/>
      <c r="H5" s="423"/>
    </row>
    <row r="6" spans="1:8" ht="15" customHeight="1">
      <c r="A6" s="974" t="s">
        <v>600</v>
      </c>
      <c r="B6" s="417"/>
      <c r="C6" s="418"/>
      <c r="D6" s="418"/>
      <c r="E6" s="418"/>
      <c r="F6" s="418"/>
      <c r="G6" s="418"/>
      <c r="H6" s="423"/>
    </row>
    <row r="7" spans="1:8" ht="15" customHeight="1">
      <c r="A7" s="973" t="s">
        <v>843</v>
      </c>
      <c r="B7" s="417">
        <v>100</v>
      </c>
      <c r="C7" s="418">
        <v>50.5</v>
      </c>
      <c r="D7" s="418">
        <v>11.6</v>
      </c>
      <c r="E7" s="418">
        <v>5</v>
      </c>
      <c r="F7" s="418">
        <v>6.9</v>
      </c>
      <c r="G7" s="418">
        <v>21.3</v>
      </c>
      <c r="H7" s="423">
        <v>4.6</v>
      </c>
    </row>
    <row r="8" spans="1:8" ht="15" customHeight="1">
      <c r="A8" s="973" t="s">
        <v>844</v>
      </c>
      <c r="B8" s="417">
        <v>100</v>
      </c>
      <c r="C8" s="418">
        <v>61.8</v>
      </c>
      <c r="D8" s="418">
        <v>0.8</v>
      </c>
      <c r="E8" s="418">
        <v>1.3</v>
      </c>
      <c r="F8" s="418">
        <v>3.9</v>
      </c>
      <c r="G8" s="418">
        <v>30.8</v>
      </c>
      <c r="H8" s="423">
        <v>1.4</v>
      </c>
    </row>
    <row r="9" spans="1:8" ht="15" customHeight="1">
      <c r="A9" s="973" t="s">
        <v>845</v>
      </c>
      <c r="B9" s="417">
        <v>100</v>
      </c>
      <c r="C9" s="418">
        <v>71.8</v>
      </c>
      <c r="D9" s="418">
        <v>6</v>
      </c>
      <c r="E9" s="418">
        <v>6</v>
      </c>
      <c r="F9" s="418">
        <v>4.2</v>
      </c>
      <c r="G9" s="418">
        <v>7.8</v>
      </c>
      <c r="H9" s="423">
        <v>4.2</v>
      </c>
    </row>
    <row r="10" spans="1:8" ht="15" customHeight="1">
      <c r="A10" s="973" t="s">
        <v>846</v>
      </c>
      <c r="B10" s="417">
        <v>100</v>
      </c>
      <c r="C10" s="418">
        <v>23.5</v>
      </c>
      <c r="D10" s="418">
        <v>26.8</v>
      </c>
      <c r="E10" s="418">
        <v>15.6</v>
      </c>
      <c r="F10" s="418">
        <v>17.3</v>
      </c>
      <c r="G10" s="418">
        <v>2.9</v>
      </c>
      <c r="H10" s="423">
        <v>13.9</v>
      </c>
    </row>
    <row r="11" spans="1:8" ht="15" customHeight="1">
      <c r="A11" s="973"/>
      <c r="B11" s="417"/>
      <c r="C11" s="418"/>
      <c r="D11" s="418"/>
      <c r="E11" s="418"/>
      <c r="F11" s="418"/>
      <c r="G11" s="418"/>
      <c r="H11" s="423"/>
    </row>
    <row r="12" spans="1:8" ht="15" customHeight="1">
      <c r="A12" s="974" t="s">
        <v>601</v>
      </c>
      <c r="B12" s="417"/>
      <c r="C12" s="418"/>
      <c r="D12" s="418"/>
      <c r="E12" s="418"/>
      <c r="F12" s="418"/>
      <c r="G12" s="418"/>
      <c r="H12" s="423"/>
    </row>
    <row r="13" spans="1:8" ht="15" customHeight="1">
      <c r="A13" s="973" t="s">
        <v>843</v>
      </c>
      <c r="B13" s="417">
        <v>100</v>
      </c>
      <c r="C13" s="418">
        <v>22.3</v>
      </c>
      <c r="D13" s="418">
        <v>14.4</v>
      </c>
      <c r="E13" s="418">
        <v>7</v>
      </c>
      <c r="F13" s="418">
        <v>15.9</v>
      </c>
      <c r="G13" s="418">
        <v>28.6</v>
      </c>
      <c r="H13" s="423">
        <v>11.8</v>
      </c>
    </row>
    <row r="14" spans="1:8" ht="15" customHeight="1">
      <c r="A14" s="973" t="s">
        <v>844</v>
      </c>
      <c r="B14" s="417">
        <v>100</v>
      </c>
      <c r="C14" s="418">
        <v>31.7</v>
      </c>
      <c r="D14" s="418">
        <v>4.5</v>
      </c>
      <c r="E14" s="418">
        <v>6.6</v>
      </c>
      <c r="F14" s="418">
        <v>15.9</v>
      </c>
      <c r="G14" s="418">
        <v>35.1</v>
      </c>
      <c r="H14" s="423">
        <v>6.2</v>
      </c>
    </row>
    <row r="15" spans="1:8" ht="15" customHeight="1">
      <c r="A15" s="973" t="s">
        <v>845</v>
      </c>
      <c r="B15" s="417">
        <v>100</v>
      </c>
      <c r="C15" s="418">
        <v>75.2</v>
      </c>
      <c r="D15" s="418">
        <v>0.3</v>
      </c>
      <c r="E15" s="418">
        <v>2.6</v>
      </c>
      <c r="F15" s="418">
        <v>5.8</v>
      </c>
      <c r="G15" s="418">
        <v>14.8</v>
      </c>
      <c r="H15" s="423">
        <v>1.3</v>
      </c>
    </row>
    <row r="16" spans="1:8" ht="15" customHeight="1">
      <c r="A16" s="975" t="s">
        <v>846</v>
      </c>
      <c r="B16" s="420">
        <v>100</v>
      </c>
      <c r="C16" s="421">
        <v>34.4</v>
      </c>
      <c r="D16" s="421">
        <v>12.9</v>
      </c>
      <c r="E16" s="421">
        <v>9</v>
      </c>
      <c r="F16" s="421">
        <v>13.3</v>
      </c>
      <c r="G16" s="421">
        <v>16.8</v>
      </c>
      <c r="H16" s="424">
        <v>13.7</v>
      </c>
    </row>
  </sheetData>
  <mergeCells count="9">
    <mergeCell ref="A3:A4"/>
    <mergeCell ref="B3:B4"/>
    <mergeCell ref="C3:C4"/>
    <mergeCell ref="D3:D4"/>
    <mergeCell ref="G2:H2"/>
    <mergeCell ref="E3:E4"/>
    <mergeCell ref="F3:F4"/>
    <mergeCell ref="G3:G4"/>
    <mergeCell ref="H3:H4"/>
  </mergeCells>
  <printOptions/>
  <pageMargins left="0.7874015748031497" right="0.7874015748031497" top="0.984251968503937" bottom="0.984251968503937" header="0.5118110236220472" footer="0.5118110236220472"/>
  <pageSetup horizontalDpi="600" verticalDpi="600" orientation="landscape" paperSize="9" scale="63" r:id="rId1"/>
</worksheet>
</file>

<file path=xl/worksheets/sheet27.xml><?xml version="1.0" encoding="utf-8"?>
<worksheet xmlns="http://schemas.openxmlformats.org/spreadsheetml/2006/main" xmlns:r="http://schemas.openxmlformats.org/officeDocument/2006/relationships">
  <dimension ref="A1:I17"/>
  <sheetViews>
    <sheetView showGridLines="0" zoomScale="75" zoomScaleNormal="75" workbookViewId="0" topLeftCell="A1">
      <selection activeCell="A5" sqref="A5"/>
    </sheetView>
  </sheetViews>
  <sheetFormatPr defaultColWidth="9.00390625" defaultRowHeight="13.5"/>
  <cols>
    <col min="1" max="1" width="27.625" style="448" customWidth="1"/>
    <col min="2" max="9" width="10.625" style="448" customWidth="1"/>
    <col min="10" max="16384" width="9.00390625" style="448" customWidth="1"/>
  </cols>
  <sheetData>
    <row r="1" spans="1:9" s="970" customFormat="1" ht="18" customHeight="1">
      <c r="A1" s="1138" t="s">
        <v>809</v>
      </c>
      <c r="B1" s="1138"/>
      <c r="C1" s="1138"/>
      <c r="D1" s="1138"/>
      <c r="E1" s="1138"/>
      <c r="F1" s="1138"/>
      <c r="G1" s="1138"/>
      <c r="H1" s="1138"/>
      <c r="I1" s="1138"/>
    </row>
    <row r="2" spans="1:9" ht="12">
      <c r="A2" s="450" t="s">
        <v>591</v>
      </c>
      <c r="B2" s="449"/>
      <c r="C2" s="449"/>
      <c r="D2" s="449"/>
      <c r="E2" s="449"/>
      <c r="F2" s="449"/>
      <c r="G2" s="449"/>
      <c r="H2" s="1143" t="s">
        <v>592</v>
      </c>
      <c r="I2" s="1144"/>
    </row>
    <row r="3" spans="1:9" ht="15" customHeight="1">
      <c r="A3" s="1145"/>
      <c r="B3" s="1137" t="s">
        <v>586</v>
      </c>
      <c r="C3" s="1147" t="s">
        <v>643</v>
      </c>
      <c r="D3" s="1135" t="s">
        <v>644</v>
      </c>
      <c r="E3" s="1135" t="s">
        <v>645</v>
      </c>
      <c r="F3" s="1135" t="s">
        <v>646</v>
      </c>
      <c r="G3" s="1137" t="s">
        <v>647</v>
      </c>
      <c r="H3" s="1139" t="s">
        <v>587</v>
      </c>
      <c r="I3" s="1141" t="s">
        <v>648</v>
      </c>
    </row>
    <row r="4" spans="1:9" ht="14.25" customHeight="1">
      <c r="A4" s="1146"/>
      <c r="B4" s="1136"/>
      <c r="C4" s="1148"/>
      <c r="D4" s="1136"/>
      <c r="E4" s="1136"/>
      <c r="F4" s="1136"/>
      <c r="G4" s="1136"/>
      <c r="H4" s="1140"/>
      <c r="I4" s="1142"/>
    </row>
    <row r="5" spans="1:9" ht="15" customHeight="1">
      <c r="A5" s="979"/>
      <c r="B5" s="1011"/>
      <c r="C5" s="451"/>
      <c r="D5" s="451"/>
      <c r="E5" s="451"/>
      <c r="F5" s="451"/>
      <c r="G5" s="451"/>
      <c r="H5" s="451"/>
      <c r="I5" s="452"/>
    </row>
    <row r="6" spans="1:9" ht="15" customHeight="1">
      <c r="A6" s="974" t="s">
        <v>600</v>
      </c>
      <c r="B6" s="1012"/>
      <c r="C6" s="451"/>
      <c r="D6" s="451"/>
      <c r="E6" s="451"/>
      <c r="F6" s="451"/>
      <c r="G6" s="451"/>
      <c r="H6" s="451"/>
      <c r="I6" s="452"/>
    </row>
    <row r="7" spans="1:9" ht="15" customHeight="1">
      <c r="A7" s="973" t="s">
        <v>843</v>
      </c>
      <c r="B7" s="1012">
        <v>100</v>
      </c>
      <c r="C7" s="451">
        <v>36.9</v>
      </c>
      <c r="D7" s="451">
        <v>20.2</v>
      </c>
      <c r="E7" s="451">
        <v>14.3</v>
      </c>
      <c r="F7" s="451">
        <v>9.6</v>
      </c>
      <c r="G7" s="451">
        <v>18.5</v>
      </c>
      <c r="H7" s="451">
        <v>0.6</v>
      </c>
      <c r="I7" s="452">
        <v>10</v>
      </c>
    </row>
    <row r="8" spans="1:9" ht="15" customHeight="1">
      <c r="A8" s="973" t="s">
        <v>844</v>
      </c>
      <c r="B8" s="1012">
        <v>100</v>
      </c>
      <c r="C8" s="451">
        <v>28.8</v>
      </c>
      <c r="D8" s="451">
        <v>20</v>
      </c>
      <c r="E8" s="451">
        <v>17</v>
      </c>
      <c r="F8" s="451">
        <v>11.8</v>
      </c>
      <c r="G8" s="451">
        <v>21.1</v>
      </c>
      <c r="H8" s="451">
        <v>1.3</v>
      </c>
      <c r="I8" s="452">
        <v>11.4</v>
      </c>
    </row>
    <row r="9" spans="1:9" ht="15" customHeight="1">
      <c r="A9" s="973" t="s">
        <v>845</v>
      </c>
      <c r="B9" s="1012">
        <v>100</v>
      </c>
      <c r="C9" s="451">
        <v>48.1</v>
      </c>
      <c r="D9" s="451">
        <v>19.9</v>
      </c>
      <c r="E9" s="451">
        <v>13.6</v>
      </c>
      <c r="F9" s="451">
        <v>7.8</v>
      </c>
      <c r="G9" s="451">
        <v>9.7</v>
      </c>
      <c r="H9" s="451">
        <v>1</v>
      </c>
      <c r="I9" s="452">
        <v>7.5</v>
      </c>
    </row>
    <row r="10" spans="1:9" ht="15" customHeight="1">
      <c r="A10" s="973" t="s">
        <v>846</v>
      </c>
      <c r="B10" s="1012">
        <v>100</v>
      </c>
      <c r="C10" s="451">
        <v>46.1</v>
      </c>
      <c r="D10" s="451">
        <v>25.2</v>
      </c>
      <c r="E10" s="451">
        <v>14.8</v>
      </c>
      <c r="F10" s="451">
        <v>5.9</v>
      </c>
      <c r="G10" s="451">
        <v>7.4</v>
      </c>
      <c r="H10" s="451">
        <v>0.6</v>
      </c>
      <c r="I10" s="452">
        <v>7.1</v>
      </c>
    </row>
    <row r="11" spans="1:9" ht="15" customHeight="1">
      <c r="A11" s="973"/>
      <c r="B11" s="1012"/>
      <c r="C11" s="451"/>
      <c r="D11" s="451"/>
      <c r="E11" s="451"/>
      <c r="F11" s="451"/>
      <c r="G11" s="451"/>
      <c r="H11" s="451"/>
      <c r="I11" s="452"/>
    </row>
    <row r="12" spans="1:9" ht="15" customHeight="1">
      <c r="A12" s="974" t="s">
        <v>601</v>
      </c>
      <c r="B12" s="1012"/>
      <c r="C12" s="451"/>
      <c r="D12" s="451"/>
      <c r="E12" s="451"/>
      <c r="F12" s="451"/>
      <c r="G12" s="451"/>
      <c r="H12" s="451"/>
      <c r="I12" s="452"/>
    </row>
    <row r="13" spans="1:9" ht="15" customHeight="1">
      <c r="A13" s="973" t="s">
        <v>843</v>
      </c>
      <c r="B13" s="1012">
        <v>100</v>
      </c>
      <c r="C13" s="451">
        <v>36.7</v>
      </c>
      <c r="D13" s="451">
        <v>21.4</v>
      </c>
      <c r="E13" s="451">
        <v>14.5</v>
      </c>
      <c r="F13" s="451">
        <v>9.2</v>
      </c>
      <c r="G13" s="451">
        <v>17.3</v>
      </c>
      <c r="H13" s="451">
        <v>0.9</v>
      </c>
      <c r="I13" s="452">
        <v>9.9</v>
      </c>
    </row>
    <row r="14" spans="1:9" ht="15" customHeight="1">
      <c r="A14" s="973" t="s">
        <v>844</v>
      </c>
      <c r="B14" s="1012">
        <v>100</v>
      </c>
      <c r="C14" s="451">
        <v>36.9</v>
      </c>
      <c r="D14" s="451">
        <v>22.6</v>
      </c>
      <c r="E14" s="451">
        <v>13.1</v>
      </c>
      <c r="F14" s="451">
        <v>10.3</v>
      </c>
      <c r="G14" s="451">
        <v>16.6</v>
      </c>
      <c r="H14" s="451">
        <v>0.5</v>
      </c>
      <c r="I14" s="452">
        <v>9.7</v>
      </c>
    </row>
    <row r="15" spans="1:9" ht="15" customHeight="1">
      <c r="A15" s="973" t="s">
        <v>845</v>
      </c>
      <c r="B15" s="1012">
        <v>100</v>
      </c>
      <c r="C15" s="451">
        <v>45.7</v>
      </c>
      <c r="D15" s="451">
        <v>22</v>
      </c>
      <c r="E15" s="451">
        <v>14.2</v>
      </c>
      <c r="F15" s="451">
        <v>9.3</v>
      </c>
      <c r="G15" s="451">
        <v>7.9</v>
      </c>
      <c r="H15" s="451">
        <v>1</v>
      </c>
      <c r="I15" s="452">
        <v>7.5</v>
      </c>
    </row>
    <row r="16" spans="1:9" ht="15" customHeight="1">
      <c r="A16" s="975" t="s">
        <v>846</v>
      </c>
      <c r="B16" s="1013">
        <v>100</v>
      </c>
      <c r="C16" s="453">
        <v>50.8</v>
      </c>
      <c r="D16" s="453">
        <v>17.6</v>
      </c>
      <c r="E16" s="453">
        <v>14.5</v>
      </c>
      <c r="F16" s="453">
        <v>5.1</v>
      </c>
      <c r="G16" s="453">
        <v>11.7</v>
      </c>
      <c r="H16" s="453">
        <v>0.4</v>
      </c>
      <c r="I16" s="454">
        <v>7.6</v>
      </c>
    </row>
    <row r="17" ht="12">
      <c r="A17" s="450"/>
    </row>
  </sheetData>
  <mergeCells count="11">
    <mergeCell ref="A1:I1"/>
    <mergeCell ref="H3:H4"/>
    <mergeCell ref="I3:I4"/>
    <mergeCell ref="H2:I2"/>
    <mergeCell ref="A3:A4"/>
    <mergeCell ref="B3:B4"/>
    <mergeCell ref="C3:C4"/>
    <mergeCell ref="D3:D4"/>
    <mergeCell ref="E3:E4"/>
    <mergeCell ref="F3:F4"/>
    <mergeCell ref="G3:G4"/>
  </mergeCells>
  <printOptions/>
  <pageMargins left="0.75" right="0.75" top="1" bottom="1" header="0.512" footer="0.512"/>
  <pageSetup horizontalDpi="600" verticalDpi="600" orientation="landscape" paperSize="9" scale="57" r:id="rId1"/>
</worksheet>
</file>

<file path=xl/worksheets/sheet28.xml><?xml version="1.0" encoding="utf-8"?>
<worksheet xmlns="http://schemas.openxmlformats.org/spreadsheetml/2006/main" xmlns:r="http://schemas.openxmlformats.org/officeDocument/2006/relationships">
  <sheetPr codeName="Sheet3"/>
  <dimension ref="A1:L19"/>
  <sheetViews>
    <sheetView showGridLines="0" zoomScale="75" zoomScaleNormal="75" workbookViewId="0" topLeftCell="A1">
      <selection activeCell="M30" sqref="M30"/>
    </sheetView>
  </sheetViews>
  <sheetFormatPr defaultColWidth="9.00390625" defaultRowHeight="13.5"/>
  <cols>
    <col min="1" max="1" width="22.625" style="406" customWidth="1"/>
    <col min="2" max="2" width="9.125" style="406" customWidth="1"/>
    <col min="3" max="3" width="5.125" style="406" customWidth="1"/>
    <col min="4" max="4" width="6.625" style="406" bestFit="1" customWidth="1"/>
    <col min="5" max="12" width="10.125" style="406" customWidth="1"/>
    <col min="13" max="16384" width="9.00390625" style="406" customWidth="1"/>
  </cols>
  <sheetData>
    <row r="1" spans="1:12" s="969" customFormat="1" ht="18" customHeight="1">
      <c r="A1" s="1152" t="s">
        <v>810</v>
      </c>
      <c r="B1" s="1152"/>
      <c r="C1" s="1152"/>
      <c r="D1" s="1152"/>
      <c r="E1" s="1152"/>
      <c r="F1" s="1152"/>
      <c r="G1" s="1152"/>
      <c r="H1" s="1152"/>
      <c r="I1" s="1152"/>
      <c r="J1" s="1152"/>
      <c r="K1" s="1152"/>
      <c r="L1" s="1152"/>
    </row>
    <row r="2" spans="1:12" ht="15.75" customHeight="1">
      <c r="A2" s="408" t="s">
        <v>591</v>
      </c>
      <c r="B2" s="425"/>
      <c r="C2" s="425"/>
      <c r="D2" s="425"/>
      <c r="E2" s="425"/>
      <c r="F2" s="425"/>
      <c r="G2" s="425"/>
      <c r="H2" s="425"/>
      <c r="I2" s="425"/>
      <c r="J2" s="425"/>
      <c r="K2" s="1124" t="s">
        <v>592</v>
      </c>
      <c r="L2" s="1125"/>
    </row>
    <row r="3" spans="1:12" ht="15.75" customHeight="1">
      <c r="A3" s="1126"/>
      <c r="B3" s="1130" t="s">
        <v>586</v>
      </c>
      <c r="C3" s="1154" t="s">
        <v>618</v>
      </c>
      <c r="D3" s="1155"/>
      <c r="E3" s="1155"/>
      <c r="F3" s="1155"/>
      <c r="G3" s="1155"/>
      <c r="H3" s="1155"/>
      <c r="I3" s="1155"/>
      <c r="J3" s="1156"/>
      <c r="K3" s="1157" t="s">
        <v>619</v>
      </c>
      <c r="L3" s="1130" t="s">
        <v>620</v>
      </c>
    </row>
    <row r="4" spans="1:12" ht="15.75" customHeight="1">
      <c r="A4" s="1153"/>
      <c r="B4" s="1151"/>
      <c r="C4" s="1160" t="s">
        <v>586</v>
      </c>
      <c r="D4" s="1161"/>
      <c r="E4" s="1149" t="s">
        <v>621</v>
      </c>
      <c r="F4" s="1149" t="s">
        <v>622</v>
      </c>
      <c r="G4" s="1149" t="s">
        <v>623</v>
      </c>
      <c r="H4" s="1149" t="s">
        <v>624</v>
      </c>
      <c r="I4" s="1151" t="s">
        <v>617</v>
      </c>
      <c r="J4" s="1151" t="s">
        <v>615</v>
      </c>
      <c r="K4" s="1158"/>
      <c r="L4" s="1151"/>
    </row>
    <row r="5" spans="1:12" ht="15.75" customHeight="1">
      <c r="A5" s="1153"/>
      <c r="B5" s="1151"/>
      <c r="C5" s="1158"/>
      <c r="D5" s="1162"/>
      <c r="E5" s="1151"/>
      <c r="F5" s="1151"/>
      <c r="G5" s="1149"/>
      <c r="H5" s="1149"/>
      <c r="I5" s="1151"/>
      <c r="J5" s="1151"/>
      <c r="K5" s="1158"/>
      <c r="L5" s="1151"/>
    </row>
    <row r="6" spans="1:12" ht="15.75" customHeight="1">
      <c r="A6" s="1127"/>
      <c r="B6" s="1131"/>
      <c r="C6" s="1159"/>
      <c r="D6" s="1163"/>
      <c r="E6" s="1131"/>
      <c r="F6" s="1131"/>
      <c r="G6" s="1150"/>
      <c r="H6" s="1150"/>
      <c r="I6" s="1131"/>
      <c r="J6" s="1131"/>
      <c r="K6" s="1159"/>
      <c r="L6" s="1131"/>
    </row>
    <row r="7" spans="1:12" ht="15.75" customHeight="1">
      <c r="A7" s="973"/>
      <c r="B7" s="427"/>
      <c r="C7" s="418"/>
      <c r="D7" s="428"/>
      <c r="E7" s="429"/>
      <c r="F7" s="429"/>
      <c r="G7" s="429"/>
      <c r="H7" s="429"/>
      <c r="I7" s="429"/>
      <c r="J7" s="429"/>
      <c r="K7" s="427"/>
      <c r="L7" s="427"/>
    </row>
    <row r="8" spans="1:12" ht="15.75" customHeight="1">
      <c r="A8" s="974" t="s">
        <v>600</v>
      </c>
      <c r="B8" s="427"/>
      <c r="C8" s="418"/>
      <c r="D8" s="428"/>
      <c r="E8" s="429"/>
      <c r="F8" s="429"/>
      <c r="G8" s="429"/>
      <c r="H8" s="429"/>
      <c r="I8" s="429"/>
      <c r="J8" s="429"/>
      <c r="K8" s="427"/>
      <c r="L8" s="427"/>
    </row>
    <row r="9" spans="1:12" ht="15.75" customHeight="1">
      <c r="A9" s="973" t="s">
        <v>843</v>
      </c>
      <c r="B9" s="427">
        <v>100</v>
      </c>
      <c r="C9" s="418">
        <v>53.9</v>
      </c>
      <c r="D9" s="428">
        <v>100</v>
      </c>
      <c r="E9" s="429">
        <v>14.3</v>
      </c>
      <c r="F9" s="429">
        <v>19.5</v>
      </c>
      <c r="G9" s="429">
        <v>5.7</v>
      </c>
      <c r="H9" s="429">
        <v>11</v>
      </c>
      <c r="I9" s="429">
        <v>32.7</v>
      </c>
      <c r="J9" s="429">
        <v>16.8</v>
      </c>
      <c r="K9" s="427">
        <v>45</v>
      </c>
      <c r="L9" s="427">
        <v>1.1</v>
      </c>
    </row>
    <row r="10" spans="1:12" ht="15.75" customHeight="1">
      <c r="A10" s="973" t="s">
        <v>844</v>
      </c>
      <c r="B10" s="427">
        <v>100</v>
      </c>
      <c r="C10" s="418">
        <v>64</v>
      </c>
      <c r="D10" s="428">
        <v>100</v>
      </c>
      <c r="E10" s="429">
        <v>5.8</v>
      </c>
      <c r="F10" s="429">
        <v>7.4</v>
      </c>
      <c r="G10" s="429">
        <v>5.8</v>
      </c>
      <c r="H10" s="429">
        <v>5.9</v>
      </c>
      <c r="I10" s="429">
        <v>56.4</v>
      </c>
      <c r="J10" s="429">
        <v>18.7</v>
      </c>
      <c r="K10" s="427">
        <v>35.4</v>
      </c>
      <c r="L10" s="427">
        <v>0.6</v>
      </c>
    </row>
    <row r="11" spans="1:12" ht="15.75" customHeight="1">
      <c r="A11" s="973" t="s">
        <v>845</v>
      </c>
      <c r="B11" s="427">
        <v>100</v>
      </c>
      <c r="C11" s="418">
        <v>77.8</v>
      </c>
      <c r="D11" s="428">
        <v>100</v>
      </c>
      <c r="E11" s="429">
        <v>5.2</v>
      </c>
      <c r="F11" s="429">
        <v>7.3</v>
      </c>
      <c r="G11" s="429">
        <v>69.6</v>
      </c>
      <c r="H11" s="429">
        <v>7.9</v>
      </c>
      <c r="I11" s="429">
        <v>3.9</v>
      </c>
      <c r="J11" s="429">
        <v>6</v>
      </c>
      <c r="K11" s="427">
        <v>21.4</v>
      </c>
      <c r="L11" s="427">
        <v>0.8</v>
      </c>
    </row>
    <row r="12" spans="1:12" ht="15.75" customHeight="1">
      <c r="A12" s="973" t="s">
        <v>846</v>
      </c>
      <c r="B12" s="427">
        <v>100</v>
      </c>
      <c r="C12" s="418">
        <v>48.5</v>
      </c>
      <c r="D12" s="428">
        <v>100</v>
      </c>
      <c r="E12" s="429">
        <v>8.5</v>
      </c>
      <c r="F12" s="429">
        <v>18.5</v>
      </c>
      <c r="G12" s="429">
        <v>7.8</v>
      </c>
      <c r="H12" s="429">
        <v>5.8</v>
      </c>
      <c r="I12" s="429">
        <v>38.8</v>
      </c>
      <c r="J12" s="429">
        <v>20.5</v>
      </c>
      <c r="K12" s="427">
        <v>50.9</v>
      </c>
      <c r="L12" s="427">
        <v>0.6</v>
      </c>
    </row>
    <row r="13" spans="1:12" ht="15.75" customHeight="1">
      <c r="A13" s="973"/>
      <c r="B13" s="427"/>
      <c r="C13" s="418"/>
      <c r="D13" s="428"/>
      <c r="E13" s="429"/>
      <c r="F13" s="429"/>
      <c r="G13" s="429"/>
      <c r="H13" s="429"/>
      <c r="I13" s="429"/>
      <c r="J13" s="429"/>
      <c r="K13" s="427"/>
      <c r="L13" s="427"/>
    </row>
    <row r="14" spans="1:12" ht="15.75" customHeight="1">
      <c r="A14" s="974" t="s">
        <v>601</v>
      </c>
      <c r="B14" s="427"/>
      <c r="C14" s="418"/>
      <c r="D14" s="428"/>
      <c r="E14" s="429"/>
      <c r="F14" s="429"/>
      <c r="G14" s="429"/>
      <c r="H14" s="429"/>
      <c r="I14" s="429"/>
      <c r="J14" s="429"/>
      <c r="K14" s="427"/>
      <c r="L14" s="427"/>
    </row>
    <row r="15" spans="1:12" ht="15.75" customHeight="1">
      <c r="A15" s="973" t="s">
        <v>843</v>
      </c>
      <c r="B15" s="427">
        <v>100</v>
      </c>
      <c r="C15" s="418">
        <v>47.8</v>
      </c>
      <c r="D15" s="428">
        <v>100</v>
      </c>
      <c r="E15" s="429">
        <v>11.8</v>
      </c>
      <c r="F15" s="429">
        <v>23.3</v>
      </c>
      <c r="G15" s="429">
        <v>3.8</v>
      </c>
      <c r="H15" s="429">
        <v>8.8</v>
      </c>
      <c r="I15" s="429">
        <v>34.1</v>
      </c>
      <c r="J15" s="429">
        <v>18.2</v>
      </c>
      <c r="K15" s="427">
        <v>51.4</v>
      </c>
      <c r="L15" s="427">
        <v>0.8</v>
      </c>
    </row>
    <row r="16" spans="1:12" ht="15.75" customHeight="1">
      <c r="A16" s="973" t="s">
        <v>844</v>
      </c>
      <c r="B16" s="427">
        <v>100</v>
      </c>
      <c r="C16" s="418">
        <v>57.5</v>
      </c>
      <c r="D16" s="428">
        <v>100</v>
      </c>
      <c r="E16" s="429">
        <v>8.1</v>
      </c>
      <c r="F16" s="429">
        <v>13.3</v>
      </c>
      <c r="G16" s="429">
        <v>3.3</v>
      </c>
      <c r="H16" s="429">
        <v>5.5</v>
      </c>
      <c r="I16" s="429">
        <v>50.7</v>
      </c>
      <c r="J16" s="429">
        <v>19.2</v>
      </c>
      <c r="K16" s="427">
        <v>42.1</v>
      </c>
      <c r="L16" s="427">
        <v>0.5</v>
      </c>
    </row>
    <row r="17" spans="1:12" ht="15.75" customHeight="1">
      <c r="A17" s="973" t="s">
        <v>845</v>
      </c>
      <c r="B17" s="427">
        <v>100</v>
      </c>
      <c r="C17" s="418">
        <v>79.9</v>
      </c>
      <c r="D17" s="428">
        <v>100</v>
      </c>
      <c r="E17" s="429">
        <v>5.1</v>
      </c>
      <c r="F17" s="429">
        <v>9.6</v>
      </c>
      <c r="G17" s="429">
        <v>68.3</v>
      </c>
      <c r="H17" s="429">
        <v>6.8</v>
      </c>
      <c r="I17" s="429">
        <v>3.3</v>
      </c>
      <c r="J17" s="429">
        <v>6.8</v>
      </c>
      <c r="K17" s="427">
        <v>19</v>
      </c>
      <c r="L17" s="427">
        <v>1.1</v>
      </c>
    </row>
    <row r="18" spans="1:12" ht="15.75" customHeight="1">
      <c r="A18" s="975" t="s">
        <v>846</v>
      </c>
      <c r="B18" s="430">
        <v>100</v>
      </c>
      <c r="C18" s="421">
        <v>61.7</v>
      </c>
      <c r="D18" s="431">
        <v>100</v>
      </c>
      <c r="E18" s="432">
        <v>9.5</v>
      </c>
      <c r="F18" s="432">
        <v>10.1</v>
      </c>
      <c r="G18" s="432">
        <v>7</v>
      </c>
      <c r="H18" s="432">
        <v>6.3</v>
      </c>
      <c r="I18" s="432">
        <v>41.1</v>
      </c>
      <c r="J18" s="432">
        <v>25.9</v>
      </c>
      <c r="K18" s="430">
        <v>37.5</v>
      </c>
      <c r="L18" s="430">
        <v>0.8</v>
      </c>
    </row>
    <row r="19" ht="15.75" customHeight="1">
      <c r="A19" s="408" t="s">
        <v>847</v>
      </c>
    </row>
  </sheetData>
  <mergeCells count="14">
    <mergeCell ref="A1:L1"/>
    <mergeCell ref="A3:A6"/>
    <mergeCell ref="B3:B6"/>
    <mergeCell ref="C3:J3"/>
    <mergeCell ref="K3:K6"/>
    <mergeCell ref="K2:L2"/>
    <mergeCell ref="L3:L6"/>
    <mergeCell ref="C4:D6"/>
    <mergeCell ref="E4:E6"/>
    <mergeCell ref="F4:F6"/>
    <mergeCell ref="G4:G6"/>
    <mergeCell ref="H4:H6"/>
    <mergeCell ref="I4:I6"/>
    <mergeCell ref="J4:J6"/>
  </mergeCells>
  <printOptions/>
  <pageMargins left="0.75" right="0.75" top="1" bottom="1" header="0.512" footer="0.512"/>
  <pageSetup horizontalDpi="600" verticalDpi="600" orientation="landscape" paperSize="9" scale="57" r:id="rId1"/>
</worksheet>
</file>

<file path=xl/worksheets/sheet29.xml><?xml version="1.0" encoding="utf-8"?>
<worksheet xmlns="http://schemas.openxmlformats.org/spreadsheetml/2006/main" xmlns:r="http://schemas.openxmlformats.org/officeDocument/2006/relationships">
  <dimension ref="A1:I18"/>
  <sheetViews>
    <sheetView showGridLines="0" zoomScale="75" zoomScaleNormal="75" workbookViewId="0" topLeftCell="A1">
      <selection activeCell="A20" sqref="A20"/>
    </sheetView>
  </sheetViews>
  <sheetFormatPr defaultColWidth="9.00390625" defaultRowHeight="13.5"/>
  <cols>
    <col min="1" max="1" width="27.625" style="406" customWidth="1"/>
    <col min="2" max="9" width="10.625" style="406" customWidth="1"/>
    <col min="10" max="16384" width="9.00390625" style="406" customWidth="1"/>
  </cols>
  <sheetData>
    <row r="1" spans="1:9" s="969" customFormat="1" ht="18" customHeight="1">
      <c r="A1" s="1123" t="s">
        <v>811</v>
      </c>
      <c r="B1" s="1123"/>
      <c r="C1" s="1123"/>
      <c r="D1" s="1123"/>
      <c r="E1" s="1123"/>
      <c r="F1" s="1123"/>
      <c r="G1" s="1123"/>
      <c r="H1" s="1123"/>
      <c r="I1" s="1123"/>
    </row>
    <row r="3" spans="1:9" ht="12">
      <c r="A3" s="408" t="s">
        <v>591</v>
      </c>
      <c r="H3" s="1124" t="s">
        <v>592</v>
      </c>
      <c r="I3" s="1125"/>
    </row>
    <row r="4" spans="1:9" ht="15" customHeight="1">
      <c r="A4" s="976"/>
      <c r="B4" s="1164" t="s">
        <v>586</v>
      </c>
      <c r="C4" s="1167" t="s">
        <v>625</v>
      </c>
      <c r="D4" s="1167" t="s">
        <v>626</v>
      </c>
      <c r="E4" s="1167" t="s">
        <v>627</v>
      </c>
      <c r="F4" s="1167" t="s">
        <v>628</v>
      </c>
      <c r="G4" s="1167" t="s">
        <v>629</v>
      </c>
      <c r="H4" s="1167" t="s">
        <v>630</v>
      </c>
      <c r="I4" s="1164" t="s">
        <v>615</v>
      </c>
    </row>
    <row r="5" spans="1:9" ht="15" customHeight="1">
      <c r="A5" s="980"/>
      <c r="B5" s="1165"/>
      <c r="C5" s="1168"/>
      <c r="D5" s="1168"/>
      <c r="E5" s="1165"/>
      <c r="F5" s="1165"/>
      <c r="G5" s="1168"/>
      <c r="H5" s="1168"/>
      <c r="I5" s="1165"/>
    </row>
    <row r="6" spans="1:9" ht="13.5" customHeight="1">
      <c r="A6" s="977"/>
      <c r="B6" s="1166"/>
      <c r="C6" s="1169"/>
      <c r="D6" s="1169"/>
      <c r="E6" s="1166"/>
      <c r="F6" s="1166"/>
      <c r="G6" s="1169"/>
      <c r="H6" s="1169"/>
      <c r="I6" s="1166"/>
    </row>
    <row r="7" spans="1:9" ht="13.5" customHeight="1">
      <c r="A7" s="980"/>
      <c r="B7" s="661"/>
      <c r="C7" s="662"/>
      <c r="D7" s="662"/>
      <c r="E7" s="663"/>
      <c r="F7" s="663"/>
      <c r="G7" s="662"/>
      <c r="H7" s="662"/>
      <c r="I7" s="664"/>
    </row>
    <row r="8" spans="1:9" ht="13.5" customHeight="1">
      <c r="A8" s="974" t="s">
        <v>600</v>
      </c>
      <c r="B8" s="417"/>
      <c r="C8" s="418"/>
      <c r="D8" s="418"/>
      <c r="E8" s="418"/>
      <c r="F8" s="418"/>
      <c r="G8" s="418"/>
      <c r="H8" s="418"/>
      <c r="I8" s="423"/>
    </row>
    <row r="9" spans="1:9" ht="15" customHeight="1">
      <c r="A9" s="973" t="s">
        <v>843</v>
      </c>
      <c r="B9" s="417">
        <v>100</v>
      </c>
      <c r="C9" s="418">
        <v>62.3</v>
      </c>
      <c r="D9" s="418">
        <v>35.1</v>
      </c>
      <c r="E9" s="418">
        <v>6.5</v>
      </c>
      <c r="F9" s="418">
        <v>5.1</v>
      </c>
      <c r="G9" s="418">
        <v>11.9</v>
      </c>
      <c r="H9" s="418">
        <v>15</v>
      </c>
      <c r="I9" s="423">
        <v>22.8</v>
      </c>
    </row>
    <row r="10" spans="1:9" ht="15" customHeight="1">
      <c r="A10" s="973" t="s">
        <v>844</v>
      </c>
      <c r="B10" s="417">
        <v>100</v>
      </c>
      <c r="C10" s="418">
        <v>53.9</v>
      </c>
      <c r="D10" s="418">
        <v>29</v>
      </c>
      <c r="E10" s="418">
        <v>5</v>
      </c>
      <c r="F10" s="418">
        <v>4.6</v>
      </c>
      <c r="G10" s="418">
        <v>17.8</v>
      </c>
      <c r="H10" s="418">
        <v>21.6</v>
      </c>
      <c r="I10" s="423">
        <v>25.6</v>
      </c>
    </row>
    <row r="11" spans="1:9" ht="15" customHeight="1">
      <c r="A11" s="973" t="s">
        <v>845</v>
      </c>
      <c r="B11" s="417">
        <v>100</v>
      </c>
      <c r="C11" s="418">
        <v>40.8</v>
      </c>
      <c r="D11" s="418">
        <v>31.3</v>
      </c>
      <c r="E11" s="418">
        <v>3.7</v>
      </c>
      <c r="F11" s="418">
        <v>5.8</v>
      </c>
      <c r="G11" s="418">
        <v>28.2</v>
      </c>
      <c r="H11" s="418">
        <v>39</v>
      </c>
      <c r="I11" s="423">
        <v>20.8</v>
      </c>
    </row>
    <row r="12" spans="1:9" ht="15" customHeight="1">
      <c r="A12" s="973" t="s">
        <v>846</v>
      </c>
      <c r="B12" s="417">
        <v>100</v>
      </c>
      <c r="C12" s="418">
        <v>63.3</v>
      </c>
      <c r="D12" s="418">
        <v>29.4</v>
      </c>
      <c r="E12" s="418">
        <v>7.4</v>
      </c>
      <c r="F12" s="418">
        <v>7.9</v>
      </c>
      <c r="G12" s="418">
        <v>7.5</v>
      </c>
      <c r="H12" s="418">
        <v>25.3</v>
      </c>
      <c r="I12" s="423">
        <v>21.3</v>
      </c>
    </row>
    <row r="13" spans="1:9" ht="15" customHeight="1">
      <c r="A13" s="973"/>
      <c r="B13" s="417"/>
      <c r="C13" s="418"/>
      <c r="D13" s="418"/>
      <c r="E13" s="418"/>
      <c r="F13" s="418"/>
      <c r="G13" s="418"/>
      <c r="H13" s="418"/>
      <c r="I13" s="423"/>
    </row>
    <row r="14" spans="1:9" ht="15" customHeight="1">
      <c r="A14" s="974" t="s">
        <v>601</v>
      </c>
      <c r="B14" s="417"/>
      <c r="C14" s="418"/>
      <c r="D14" s="418"/>
      <c r="E14" s="418"/>
      <c r="F14" s="418"/>
      <c r="G14" s="418"/>
      <c r="H14" s="418"/>
      <c r="I14" s="423"/>
    </row>
    <row r="15" spans="1:9" ht="15" customHeight="1">
      <c r="A15" s="973" t="s">
        <v>843</v>
      </c>
      <c r="B15" s="417">
        <v>100</v>
      </c>
      <c r="C15" s="418">
        <v>67.5</v>
      </c>
      <c r="D15" s="418">
        <v>34.4</v>
      </c>
      <c r="E15" s="418">
        <v>8.9</v>
      </c>
      <c r="F15" s="418">
        <v>5.1</v>
      </c>
      <c r="G15" s="418">
        <v>7.7</v>
      </c>
      <c r="H15" s="418">
        <v>17.2</v>
      </c>
      <c r="I15" s="423">
        <v>20.1</v>
      </c>
    </row>
    <row r="16" spans="1:9" ht="15" customHeight="1">
      <c r="A16" s="973" t="s">
        <v>844</v>
      </c>
      <c r="B16" s="417">
        <v>100</v>
      </c>
      <c r="C16" s="418">
        <v>64.2</v>
      </c>
      <c r="D16" s="418">
        <v>29.6</v>
      </c>
      <c r="E16" s="418">
        <v>6.5</v>
      </c>
      <c r="F16" s="418">
        <v>3.4</v>
      </c>
      <c r="G16" s="418">
        <v>8.8</v>
      </c>
      <c r="H16" s="418">
        <v>17.5</v>
      </c>
      <c r="I16" s="423">
        <v>22.2</v>
      </c>
    </row>
    <row r="17" spans="1:9" ht="15" customHeight="1">
      <c r="A17" s="973" t="s">
        <v>845</v>
      </c>
      <c r="B17" s="417">
        <v>100</v>
      </c>
      <c r="C17" s="418">
        <v>45.6</v>
      </c>
      <c r="D17" s="418">
        <v>41.9</v>
      </c>
      <c r="E17" s="418">
        <v>4</v>
      </c>
      <c r="F17" s="418">
        <v>5.2</v>
      </c>
      <c r="G17" s="418">
        <v>30.9</v>
      </c>
      <c r="H17" s="418">
        <v>35.9</v>
      </c>
      <c r="I17" s="423">
        <v>18.6</v>
      </c>
    </row>
    <row r="18" spans="1:9" ht="15" customHeight="1">
      <c r="A18" s="975" t="s">
        <v>846</v>
      </c>
      <c r="B18" s="420">
        <v>100</v>
      </c>
      <c r="C18" s="421">
        <v>57.4</v>
      </c>
      <c r="D18" s="421">
        <v>28.5</v>
      </c>
      <c r="E18" s="421">
        <v>5.5</v>
      </c>
      <c r="F18" s="421">
        <v>5.9</v>
      </c>
      <c r="G18" s="421">
        <v>13.7</v>
      </c>
      <c r="H18" s="421">
        <v>21.9</v>
      </c>
      <c r="I18" s="424">
        <v>19.5</v>
      </c>
    </row>
  </sheetData>
  <mergeCells count="10">
    <mergeCell ref="H3:I3"/>
    <mergeCell ref="A1:I1"/>
    <mergeCell ref="B4:B6"/>
    <mergeCell ref="C4:C6"/>
    <mergeCell ref="D4:D6"/>
    <mergeCell ref="E4:E6"/>
    <mergeCell ref="F4:F6"/>
    <mergeCell ref="G4:G6"/>
    <mergeCell ref="H4:H6"/>
    <mergeCell ref="I4:I6"/>
  </mergeCells>
  <printOptions/>
  <pageMargins left="0.75" right="0.75" top="1" bottom="1" header="0.512" footer="0.512"/>
  <pageSetup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codeName="Sheet26">
    <pageSetUpPr fitToPage="1"/>
  </sheetPr>
  <dimension ref="A1:AA67"/>
  <sheetViews>
    <sheetView showGridLines="0" zoomScale="75" zoomScaleNormal="75" workbookViewId="0" topLeftCell="A1">
      <selection activeCell="A9" sqref="A9"/>
    </sheetView>
  </sheetViews>
  <sheetFormatPr defaultColWidth="9.00390625" defaultRowHeight="13.5"/>
  <cols>
    <col min="1" max="1" width="30.375" style="3" customWidth="1"/>
    <col min="2" max="12" width="10.00390625" style="105" bestFit="1" customWidth="1"/>
    <col min="13" max="14" width="9.50390625" style="105" bestFit="1" customWidth="1"/>
    <col min="15" max="16384" width="9.00390625" style="105" customWidth="1"/>
  </cols>
  <sheetData>
    <row r="1" spans="1:12" ht="15.75" customHeight="1">
      <c r="A1" s="1056" t="s">
        <v>801</v>
      </c>
      <c r="B1" s="1056"/>
      <c r="C1" s="1056"/>
      <c r="D1" s="1056"/>
      <c r="E1" s="1056"/>
      <c r="F1" s="1056"/>
      <c r="G1" s="1056"/>
      <c r="H1" s="1056"/>
      <c r="I1" s="1056"/>
      <c r="J1" s="1056"/>
      <c r="K1" s="1056"/>
      <c r="L1" s="1056"/>
    </row>
    <row r="2" spans="1:12" ht="14.25" customHeight="1">
      <c r="A2" s="106"/>
      <c r="B2" s="107"/>
      <c r="C2" s="107"/>
      <c r="D2" s="107"/>
      <c r="E2" s="107"/>
      <c r="F2" s="107"/>
      <c r="G2" s="107"/>
      <c r="H2" s="107"/>
      <c r="I2" s="107"/>
      <c r="K2" s="108"/>
      <c r="L2" s="109" t="s">
        <v>466</v>
      </c>
    </row>
    <row r="3" spans="1:12" ht="46.5" customHeight="1">
      <c r="A3" s="110"/>
      <c r="B3" s="111" t="s">
        <v>369</v>
      </c>
      <c r="C3" s="112" t="s">
        <v>370</v>
      </c>
      <c r="D3" s="112" t="s">
        <v>372</v>
      </c>
      <c r="E3" s="112" t="s">
        <v>373</v>
      </c>
      <c r="F3" s="112" t="s">
        <v>374</v>
      </c>
      <c r="G3" s="113" t="s">
        <v>375</v>
      </c>
      <c r="H3" s="113" t="s">
        <v>371</v>
      </c>
      <c r="I3" s="112" t="s">
        <v>376</v>
      </c>
      <c r="J3" s="113" t="s">
        <v>377</v>
      </c>
      <c r="K3" s="112" t="s">
        <v>378</v>
      </c>
      <c r="L3" s="113" t="s">
        <v>379</v>
      </c>
    </row>
    <row r="4" spans="1:12" ht="13.5">
      <c r="A4" s="114"/>
      <c r="B4" s="115"/>
      <c r="C4" s="118" t="s">
        <v>510</v>
      </c>
      <c r="D4" s="116" t="s">
        <v>380</v>
      </c>
      <c r="E4" s="117"/>
      <c r="F4" s="116" t="s">
        <v>508</v>
      </c>
      <c r="G4" s="118" t="s">
        <v>509</v>
      </c>
      <c r="H4" s="118"/>
      <c r="I4" s="116"/>
      <c r="J4" s="118"/>
      <c r="K4" s="116"/>
      <c r="L4" s="118" t="s">
        <v>381</v>
      </c>
    </row>
    <row r="5" spans="1:12" ht="6.75" customHeight="1">
      <c r="A5" s="110"/>
      <c r="B5" s="119"/>
      <c r="C5" s="119"/>
      <c r="D5" s="119"/>
      <c r="E5" s="119"/>
      <c r="F5" s="119"/>
      <c r="G5" s="120"/>
      <c r="H5" s="119"/>
      <c r="I5" s="119"/>
      <c r="J5" s="120"/>
      <c r="K5" s="119"/>
      <c r="L5" s="121"/>
    </row>
    <row r="6" spans="1:12" ht="13.5">
      <c r="A6" s="122"/>
      <c r="B6" s="1059" t="s">
        <v>382</v>
      </c>
      <c r="C6" s="1059"/>
      <c r="D6" s="1059"/>
      <c r="E6" s="1059"/>
      <c r="F6" s="1059"/>
      <c r="G6" s="1059"/>
      <c r="H6" s="1059"/>
      <c r="I6" s="1059"/>
      <c r="J6" s="1059"/>
      <c r="K6" s="1059"/>
      <c r="L6" s="1060"/>
    </row>
    <row r="7" spans="1:12" ht="6.75" customHeight="1">
      <c r="A7" s="122"/>
      <c r="B7" s="123"/>
      <c r="C7" s="124"/>
      <c r="D7" s="124"/>
      <c r="E7" s="124"/>
      <c r="F7" s="124"/>
      <c r="G7" s="125"/>
      <c r="H7" s="124"/>
      <c r="I7" s="124"/>
      <c r="J7" s="125"/>
      <c r="K7" s="124"/>
      <c r="L7" s="126"/>
    </row>
    <row r="8" spans="1:27" ht="13.5" customHeight="1">
      <c r="A8" s="122" t="s">
        <v>383</v>
      </c>
      <c r="B8" s="984">
        <v>718726</v>
      </c>
      <c r="C8" s="985">
        <v>6208</v>
      </c>
      <c r="D8" s="985">
        <v>62306</v>
      </c>
      <c r="E8" s="985">
        <v>37733</v>
      </c>
      <c r="F8" s="985">
        <v>437</v>
      </c>
      <c r="G8" s="986">
        <v>73773</v>
      </c>
      <c r="H8" s="985">
        <v>404912</v>
      </c>
      <c r="I8" s="985">
        <v>82312</v>
      </c>
      <c r="J8" s="986">
        <v>344</v>
      </c>
      <c r="K8" s="985">
        <v>7636</v>
      </c>
      <c r="L8" s="987">
        <v>43067</v>
      </c>
      <c r="M8" s="127"/>
      <c r="N8" s="291"/>
      <c r="O8" s="291"/>
      <c r="P8" s="291"/>
      <c r="Q8" s="291"/>
      <c r="R8" s="291"/>
      <c r="S8" s="291"/>
      <c r="T8" s="291"/>
      <c r="U8" s="291"/>
      <c r="V8" s="291"/>
      <c r="W8" s="291"/>
      <c r="X8" s="291"/>
      <c r="Y8" s="127"/>
      <c r="Z8" s="127"/>
      <c r="AA8" s="127"/>
    </row>
    <row r="9" spans="1:24" ht="6" customHeight="1">
      <c r="A9" s="122"/>
      <c r="B9" s="988"/>
      <c r="C9" s="989"/>
      <c r="D9" s="989"/>
      <c r="E9" s="989"/>
      <c r="F9" s="989"/>
      <c r="G9" s="990"/>
      <c r="H9" s="989"/>
      <c r="I9" s="989"/>
      <c r="J9" s="990"/>
      <c r="K9" s="989"/>
      <c r="L9" s="991"/>
      <c r="M9" s="127"/>
      <c r="N9" s="291"/>
      <c r="O9" s="291"/>
      <c r="P9" s="291"/>
      <c r="Q9" s="291"/>
      <c r="R9" s="291"/>
      <c r="S9" s="291"/>
      <c r="T9" s="291"/>
      <c r="U9" s="291"/>
      <c r="V9" s="291"/>
      <c r="W9" s="291"/>
      <c r="X9" s="291"/>
    </row>
    <row r="10" spans="1:24" ht="13.5" customHeight="1">
      <c r="A10" s="21" t="s">
        <v>484</v>
      </c>
      <c r="B10" s="1009">
        <v>699076</v>
      </c>
      <c r="C10" s="1010">
        <v>6113</v>
      </c>
      <c r="D10" s="1010">
        <v>63345</v>
      </c>
      <c r="E10" s="1010">
        <v>37323</v>
      </c>
      <c r="F10" s="1010">
        <v>415</v>
      </c>
      <c r="G10" s="1010">
        <v>72261</v>
      </c>
      <c r="H10" s="1010">
        <v>397496</v>
      </c>
      <c r="I10" s="1010">
        <v>79097</v>
      </c>
      <c r="J10" s="1010">
        <v>366</v>
      </c>
      <c r="K10" s="1010">
        <v>6916</v>
      </c>
      <c r="L10" s="1010">
        <v>35745</v>
      </c>
      <c r="M10" s="127"/>
      <c r="N10" s="291"/>
      <c r="O10" s="291"/>
      <c r="P10" s="291"/>
      <c r="Q10" s="291"/>
      <c r="R10" s="291"/>
      <c r="S10" s="291"/>
      <c r="T10" s="291"/>
      <c r="U10" s="291"/>
      <c r="V10" s="291"/>
      <c r="W10" s="291"/>
      <c r="X10" s="291"/>
    </row>
    <row r="11" spans="1:24" ht="6" customHeight="1">
      <c r="A11" s="122"/>
      <c r="B11" s="988"/>
      <c r="C11" s="989"/>
      <c r="D11" s="989"/>
      <c r="E11" s="989"/>
      <c r="F11" s="989"/>
      <c r="G11" s="989"/>
      <c r="H11" s="989"/>
      <c r="I11" s="989"/>
      <c r="J11" s="989"/>
      <c r="K11" s="989"/>
      <c r="L11" s="992"/>
      <c r="N11" s="291"/>
      <c r="O11" s="291"/>
      <c r="P11" s="291"/>
      <c r="Q11" s="291"/>
      <c r="R11" s="291"/>
      <c r="S11" s="291"/>
      <c r="T11" s="291"/>
      <c r="U11" s="291"/>
      <c r="V11" s="291"/>
      <c r="W11" s="291"/>
      <c r="X11" s="291"/>
    </row>
    <row r="12" spans="1:24" ht="13.5" customHeight="1">
      <c r="A12" s="122" t="s">
        <v>384</v>
      </c>
      <c r="B12" s="984">
        <v>41624</v>
      </c>
      <c r="C12" s="985">
        <v>213</v>
      </c>
      <c r="D12" s="985">
        <v>5300</v>
      </c>
      <c r="E12" s="985">
        <v>1602</v>
      </c>
      <c r="F12" s="985">
        <v>33</v>
      </c>
      <c r="G12" s="986">
        <v>4580</v>
      </c>
      <c r="H12" s="985">
        <v>21723</v>
      </c>
      <c r="I12" s="985">
        <v>3709</v>
      </c>
      <c r="J12" s="986">
        <v>40</v>
      </c>
      <c r="K12" s="985">
        <v>1317</v>
      </c>
      <c r="L12" s="987">
        <v>3107</v>
      </c>
      <c r="N12" s="291"/>
      <c r="O12" s="291"/>
      <c r="P12" s="291"/>
      <c r="Q12" s="291"/>
      <c r="R12" s="291"/>
      <c r="S12" s="291"/>
      <c r="T12" s="291"/>
      <c r="U12" s="291"/>
      <c r="V12" s="291"/>
      <c r="W12" s="291"/>
      <c r="X12" s="291"/>
    </row>
    <row r="13" spans="1:24" ht="32.25" customHeight="1">
      <c r="A13" s="128" t="s">
        <v>467</v>
      </c>
      <c r="B13" s="993">
        <v>73075</v>
      </c>
      <c r="C13" s="994">
        <v>935</v>
      </c>
      <c r="D13" s="994">
        <v>10086</v>
      </c>
      <c r="E13" s="994">
        <v>4946</v>
      </c>
      <c r="F13" s="994">
        <v>139</v>
      </c>
      <c r="G13" s="995">
        <v>11760</v>
      </c>
      <c r="H13" s="276" t="s">
        <v>478</v>
      </c>
      <c r="I13" s="996">
        <v>40412</v>
      </c>
      <c r="J13" s="997">
        <v>7</v>
      </c>
      <c r="K13" s="996">
        <v>2646</v>
      </c>
      <c r="L13" s="998">
        <v>2144</v>
      </c>
      <c r="N13" s="291"/>
      <c r="O13" s="291"/>
      <c r="P13" s="291"/>
      <c r="Q13" s="291"/>
      <c r="R13" s="291"/>
      <c r="S13" s="291"/>
      <c r="T13" s="293"/>
      <c r="U13" s="291"/>
      <c r="V13" s="291"/>
      <c r="W13" s="291"/>
      <c r="X13" s="291"/>
    </row>
    <row r="14" spans="1:24" ht="13.5" customHeight="1">
      <c r="A14" s="122" t="s">
        <v>385</v>
      </c>
      <c r="B14" s="999">
        <v>20904</v>
      </c>
      <c r="C14" s="1000">
        <v>108</v>
      </c>
      <c r="D14" s="1000">
        <v>88</v>
      </c>
      <c r="E14" s="1000">
        <v>3218</v>
      </c>
      <c r="F14" s="1000">
        <v>17</v>
      </c>
      <c r="G14" s="1001">
        <v>335</v>
      </c>
      <c r="H14" s="276" t="s">
        <v>478</v>
      </c>
      <c r="I14" s="1000">
        <v>15585</v>
      </c>
      <c r="J14" s="1001">
        <v>7</v>
      </c>
      <c r="K14" s="1000">
        <v>886</v>
      </c>
      <c r="L14" s="1002">
        <v>660</v>
      </c>
      <c r="N14" s="291"/>
      <c r="O14" s="291"/>
      <c r="P14" s="291"/>
      <c r="Q14" s="291"/>
      <c r="R14" s="291"/>
      <c r="S14" s="291"/>
      <c r="T14" s="293"/>
      <c r="U14" s="291"/>
      <c r="V14" s="291"/>
      <c r="W14" s="291"/>
      <c r="X14" s="291"/>
    </row>
    <row r="15" spans="1:24" ht="13.5" customHeight="1">
      <c r="A15" s="122" t="s">
        <v>469</v>
      </c>
      <c r="B15" s="1000">
        <v>4157</v>
      </c>
      <c r="C15" s="1000">
        <v>3</v>
      </c>
      <c r="D15" s="1000">
        <v>123</v>
      </c>
      <c r="E15" s="1000">
        <v>890</v>
      </c>
      <c r="F15" s="1006" t="s">
        <v>477</v>
      </c>
      <c r="G15" s="1000">
        <v>2738</v>
      </c>
      <c r="H15" s="1006" t="s">
        <v>478</v>
      </c>
      <c r="I15" s="1000">
        <v>78</v>
      </c>
      <c r="J15" s="1000">
        <v>0</v>
      </c>
      <c r="K15" s="1000">
        <v>77</v>
      </c>
      <c r="L15" s="1000">
        <v>249</v>
      </c>
      <c r="N15" s="291"/>
      <c r="O15" s="291"/>
      <c r="P15" s="291"/>
      <c r="Q15" s="291"/>
      <c r="R15" s="292"/>
      <c r="S15" s="291"/>
      <c r="T15" s="293"/>
      <c r="U15" s="291"/>
      <c r="V15" s="291"/>
      <c r="W15" s="291"/>
      <c r="X15" s="291"/>
    </row>
    <row r="16" spans="1:24" ht="13.5" customHeight="1">
      <c r="A16" s="122" t="s">
        <v>386</v>
      </c>
      <c r="B16" s="999">
        <v>1477</v>
      </c>
      <c r="C16" s="1000">
        <v>2</v>
      </c>
      <c r="D16" s="1000">
        <v>48</v>
      </c>
      <c r="E16" s="1000">
        <v>372</v>
      </c>
      <c r="F16" s="290" t="s">
        <v>477</v>
      </c>
      <c r="G16" s="1001">
        <v>962</v>
      </c>
      <c r="H16" s="276" t="s">
        <v>478</v>
      </c>
      <c r="I16" s="1000">
        <v>39</v>
      </c>
      <c r="J16" s="1000">
        <v>0</v>
      </c>
      <c r="K16" s="290" t="s">
        <v>477</v>
      </c>
      <c r="L16" s="1002">
        <v>55</v>
      </c>
      <c r="N16" s="291"/>
      <c r="O16" s="291"/>
      <c r="P16" s="291"/>
      <c r="Q16" s="291"/>
      <c r="R16" s="292"/>
      <c r="S16" s="291"/>
      <c r="T16" s="293"/>
      <c r="U16" s="291"/>
      <c r="V16" s="291"/>
      <c r="W16" s="292"/>
      <c r="X16" s="291"/>
    </row>
    <row r="17" spans="1:24" ht="13.5" customHeight="1">
      <c r="A17" s="122" t="s">
        <v>387</v>
      </c>
      <c r="B17" s="999">
        <v>1111</v>
      </c>
      <c r="C17" s="1000">
        <v>1</v>
      </c>
      <c r="D17" s="1000">
        <v>33</v>
      </c>
      <c r="E17" s="1000">
        <v>257</v>
      </c>
      <c r="F17" s="290" t="s">
        <v>477</v>
      </c>
      <c r="G17" s="1001">
        <v>712</v>
      </c>
      <c r="H17" s="276" t="s">
        <v>478</v>
      </c>
      <c r="I17" s="1000">
        <v>15</v>
      </c>
      <c r="J17" s="1000">
        <v>0</v>
      </c>
      <c r="K17" s="1000">
        <v>74</v>
      </c>
      <c r="L17" s="1003">
        <v>19</v>
      </c>
      <c r="N17" s="291"/>
      <c r="O17" s="291"/>
      <c r="P17" s="291"/>
      <c r="Q17" s="291"/>
      <c r="R17" s="292"/>
      <c r="S17" s="291"/>
      <c r="T17" s="293"/>
      <c r="U17" s="291"/>
      <c r="V17" s="291"/>
      <c r="W17" s="291"/>
      <c r="X17" s="291"/>
    </row>
    <row r="18" spans="1:24" ht="13.5" customHeight="1">
      <c r="A18" s="129" t="s">
        <v>470</v>
      </c>
      <c r="B18" s="1004">
        <v>1569</v>
      </c>
      <c r="C18" s="1001">
        <v>0</v>
      </c>
      <c r="D18" s="1001">
        <v>42</v>
      </c>
      <c r="E18" s="1001">
        <v>261</v>
      </c>
      <c r="F18" s="290" t="s">
        <v>477</v>
      </c>
      <c r="G18" s="1001">
        <v>1063</v>
      </c>
      <c r="H18" s="276" t="s">
        <v>478</v>
      </c>
      <c r="I18" s="1001">
        <v>24</v>
      </c>
      <c r="J18" s="290" t="s">
        <v>477</v>
      </c>
      <c r="K18" s="1001">
        <v>3</v>
      </c>
      <c r="L18" s="1002">
        <v>176</v>
      </c>
      <c r="M18" s="130"/>
      <c r="N18" s="291"/>
      <c r="O18" s="291"/>
      <c r="P18" s="291"/>
      <c r="Q18" s="291"/>
      <c r="R18" s="292"/>
      <c r="S18" s="291"/>
      <c r="T18" s="293"/>
      <c r="U18" s="291"/>
      <c r="V18" s="292"/>
      <c r="W18" s="291"/>
      <c r="X18" s="291"/>
    </row>
    <row r="19" spans="1:24" ht="19.5" customHeight="1">
      <c r="A19" s="122" t="s">
        <v>388</v>
      </c>
      <c r="B19" s="999">
        <v>179</v>
      </c>
      <c r="C19" s="1000">
        <v>5</v>
      </c>
      <c r="D19" s="1000">
        <v>1</v>
      </c>
      <c r="E19" s="1000">
        <v>97</v>
      </c>
      <c r="F19" s="1000">
        <v>6</v>
      </c>
      <c r="G19" s="277" t="s">
        <v>478</v>
      </c>
      <c r="H19" s="276" t="s">
        <v>478</v>
      </c>
      <c r="I19" s="1000">
        <v>51</v>
      </c>
      <c r="J19" s="277" t="s">
        <v>478</v>
      </c>
      <c r="K19" s="1000">
        <v>19</v>
      </c>
      <c r="L19" s="1000">
        <v>1</v>
      </c>
      <c r="N19" s="291"/>
      <c r="O19" s="291"/>
      <c r="P19" s="291"/>
      <c r="Q19" s="291"/>
      <c r="R19" s="291"/>
      <c r="S19" s="293"/>
      <c r="T19" s="293"/>
      <c r="U19" s="291"/>
      <c r="V19" s="293"/>
      <c r="W19" s="291"/>
      <c r="X19" s="291"/>
    </row>
    <row r="20" spans="1:24" ht="13.5" customHeight="1">
      <c r="A20" s="122" t="s">
        <v>389</v>
      </c>
      <c r="B20" s="999">
        <v>4064</v>
      </c>
      <c r="C20" s="1000">
        <v>32</v>
      </c>
      <c r="D20" s="1000">
        <v>192</v>
      </c>
      <c r="E20" s="1000">
        <v>276</v>
      </c>
      <c r="F20" s="1000">
        <v>4</v>
      </c>
      <c r="G20" s="1001">
        <v>1100</v>
      </c>
      <c r="H20" s="1000">
        <v>1841</v>
      </c>
      <c r="I20" s="1000">
        <v>419</v>
      </c>
      <c r="J20" s="290" t="s">
        <v>477</v>
      </c>
      <c r="K20" s="1000">
        <v>89</v>
      </c>
      <c r="L20" s="1002">
        <v>110</v>
      </c>
      <c r="N20" s="291"/>
      <c r="O20" s="291"/>
      <c r="P20" s="291"/>
      <c r="Q20" s="291"/>
      <c r="R20" s="291"/>
      <c r="S20" s="291"/>
      <c r="T20" s="291"/>
      <c r="U20" s="291"/>
      <c r="V20" s="292"/>
      <c r="W20" s="291"/>
      <c r="X20" s="291"/>
    </row>
    <row r="21" spans="1:24" ht="13.5" customHeight="1">
      <c r="A21" s="122" t="s">
        <v>511</v>
      </c>
      <c r="B21" s="999">
        <v>27665</v>
      </c>
      <c r="C21" s="1000">
        <v>372</v>
      </c>
      <c r="D21" s="1000">
        <v>6509</v>
      </c>
      <c r="E21" s="1000">
        <v>2633</v>
      </c>
      <c r="F21" s="1000">
        <v>16</v>
      </c>
      <c r="G21" s="1001">
        <v>8161</v>
      </c>
      <c r="H21" s="1000">
        <v>4365</v>
      </c>
      <c r="I21" s="1000">
        <v>2333</v>
      </c>
      <c r="J21" s="1001">
        <v>1</v>
      </c>
      <c r="K21" s="1000">
        <v>100</v>
      </c>
      <c r="L21" s="1002">
        <v>3175</v>
      </c>
      <c r="N21" s="291"/>
      <c r="O21" s="291"/>
      <c r="P21" s="291"/>
      <c r="Q21" s="291"/>
      <c r="R21" s="291"/>
      <c r="S21" s="291"/>
      <c r="T21" s="291"/>
      <c r="U21" s="291"/>
      <c r="V21" s="291"/>
      <c r="W21" s="291"/>
      <c r="X21" s="291"/>
    </row>
    <row r="22" spans="1:24" ht="13.5" customHeight="1">
      <c r="A22" s="131" t="s">
        <v>471</v>
      </c>
      <c r="B22" s="1005">
        <v>1838</v>
      </c>
      <c r="C22" s="996">
        <v>11</v>
      </c>
      <c r="D22" s="996">
        <v>94</v>
      </c>
      <c r="E22" s="996">
        <v>8</v>
      </c>
      <c r="F22" s="290" t="s">
        <v>477</v>
      </c>
      <c r="G22" s="276" t="s">
        <v>478</v>
      </c>
      <c r="H22" s="276" t="s">
        <v>478</v>
      </c>
      <c r="I22" s="996">
        <v>8</v>
      </c>
      <c r="J22" s="1007" t="s">
        <v>478</v>
      </c>
      <c r="K22" s="996">
        <v>1669</v>
      </c>
      <c r="L22" s="998">
        <v>49</v>
      </c>
      <c r="N22" s="291"/>
      <c r="O22" s="291"/>
      <c r="P22" s="291"/>
      <c r="Q22" s="291"/>
      <c r="R22" s="292"/>
      <c r="S22" s="293"/>
      <c r="T22" s="293"/>
      <c r="U22" s="291"/>
      <c r="V22" s="293"/>
      <c r="W22" s="291"/>
      <c r="X22" s="291"/>
    </row>
    <row r="23" spans="1:24" ht="13.5" customHeight="1">
      <c r="A23" s="122" t="s">
        <v>472</v>
      </c>
      <c r="B23" s="999">
        <v>313571</v>
      </c>
      <c r="C23" s="276" t="s">
        <v>478</v>
      </c>
      <c r="D23" s="277" t="s">
        <v>478</v>
      </c>
      <c r="E23" s="277" t="s">
        <v>478</v>
      </c>
      <c r="F23" s="276" t="s">
        <v>478</v>
      </c>
      <c r="G23" s="1001">
        <v>13713</v>
      </c>
      <c r="H23" s="1000">
        <v>297705</v>
      </c>
      <c r="I23" s="277" t="s">
        <v>478</v>
      </c>
      <c r="J23" s="1000">
        <v>9</v>
      </c>
      <c r="K23" s="277" t="s">
        <v>478</v>
      </c>
      <c r="L23" s="1002">
        <v>2144</v>
      </c>
      <c r="N23" s="291"/>
      <c r="O23" s="293"/>
      <c r="P23" s="293"/>
      <c r="Q23" s="293"/>
      <c r="R23" s="293"/>
      <c r="S23" s="291"/>
      <c r="T23" s="291"/>
      <c r="U23" s="293"/>
      <c r="V23" s="291"/>
      <c r="W23" s="293"/>
      <c r="X23" s="291"/>
    </row>
    <row r="24" spans="1:24" ht="13.5" customHeight="1">
      <c r="A24" s="122" t="s">
        <v>473</v>
      </c>
      <c r="B24" s="999">
        <v>1652</v>
      </c>
      <c r="C24" s="276" t="s">
        <v>478</v>
      </c>
      <c r="D24" s="277" t="s">
        <v>478</v>
      </c>
      <c r="E24" s="277" t="s">
        <v>478</v>
      </c>
      <c r="F24" s="276" t="s">
        <v>478</v>
      </c>
      <c r="G24" s="1001">
        <v>1651</v>
      </c>
      <c r="H24" s="277" t="s">
        <v>478</v>
      </c>
      <c r="I24" s="277" t="s">
        <v>478</v>
      </c>
      <c r="J24" s="1000">
        <v>0</v>
      </c>
      <c r="K24" s="277" t="s">
        <v>478</v>
      </c>
      <c r="L24" s="1008" t="s">
        <v>478</v>
      </c>
      <c r="N24" s="291"/>
      <c r="O24" s="293"/>
      <c r="P24" s="293"/>
      <c r="Q24" s="293"/>
      <c r="R24" s="293"/>
      <c r="S24" s="291"/>
      <c r="T24" s="293"/>
      <c r="U24" s="293"/>
      <c r="V24" s="291"/>
      <c r="W24" s="293"/>
      <c r="X24" s="293"/>
    </row>
    <row r="25" spans="1:24" s="90" customFormat="1" ht="13.5" customHeight="1">
      <c r="A25" s="132" t="s">
        <v>390</v>
      </c>
      <c r="B25" s="999">
        <v>11358</v>
      </c>
      <c r="C25" s="276" t="s">
        <v>478</v>
      </c>
      <c r="D25" s="277" t="s">
        <v>478</v>
      </c>
      <c r="E25" s="276" t="s">
        <v>478</v>
      </c>
      <c r="F25" s="276" t="s">
        <v>478</v>
      </c>
      <c r="G25" s="1001">
        <v>11358</v>
      </c>
      <c r="H25" s="276" t="s">
        <v>478</v>
      </c>
      <c r="I25" s="277" t="s">
        <v>478</v>
      </c>
      <c r="J25" s="290" t="s">
        <v>477</v>
      </c>
      <c r="K25" s="277" t="s">
        <v>478</v>
      </c>
      <c r="L25" s="1008" t="s">
        <v>478</v>
      </c>
      <c r="N25" s="291"/>
      <c r="O25" s="293"/>
      <c r="P25" s="293"/>
      <c r="Q25" s="293"/>
      <c r="R25" s="293"/>
      <c r="S25" s="291"/>
      <c r="T25" s="293"/>
      <c r="U25" s="293"/>
      <c r="V25" s="292"/>
      <c r="W25" s="293"/>
      <c r="X25" s="293"/>
    </row>
    <row r="26" spans="1:24" s="90" customFormat="1" ht="13.5" customHeight="1">
      <c r="A26" s="132" t="s">
        <v>474</v>
      </c>
      <c r="B26" s="999">
        <v>611</v>
      </c>
      <c r="C26" s="276" t="s">
        <v>478</v>
      </c>
      <c r="D26" s="277" t="s">
        <v>478</v>
      </c>
      <c r="E26" s="276" t="s">
        <v>478</v>
      </c>
      <c r="F26" s="276" t="s">
        <v>478</v>
      </c>
      <c r="G26" s="1001">
        <v>608</v>
      </c>
      <c r="H26" s="276" t="s">
        <v>478</v>
      </c>
      <c r="I26" s="277" t="s">
        <v>478</v>
      </c>
      <c r="J26" s="1001">
        <v>4</v>
      </c>
      <c r="K26" s="277" t="s">
        <v>478</v>
      </c>
      <c r="L26" s="1008" t="s">
        <v>478</v>
      </c>
      <c r="N26" s="291"/>
      <c r="O26" s="293"/>
      <c r="P26" s="293"/>
      <c r="Q26" s="293"/>
      <c r="R26" s="293"/>
      <c r="S26" s="291"/>
      <c r="T26" s="293"/>
      <c r="U26" s="293"/>
      <c r="V26" s="291"/>
      <c r="W26" s="293"/>
      <c r="X26" s="293"/>
    </row>
    <row r="27" spans="1:24" ht="13.5" customHeight="1">
      <c r="A27" s="122" t="s">
        <v>505</v>
      </c>
      <c r="B27" s="999">
        <v>54342</v>
      </c>
      <c r="C27" s="1000">
        <v>2894</v>
      </c>
      <c r="D27" s="1000">
        <v>18221</v>
      </c>
      <c r="E27" s="1000">
        <v>14451</v>
      </c>
      <c r="F27" s="1000">
        <v>6</v>
      </c>
      <c r="G27" s="276" t="s">
        <v>478</v>
      </c>
      <c r="H27" s="276" t="s">
        <v>478</v>
      </c>
      <c r="I27" s="1000">
        <v>653</v>
      </c>
      <c r="J27" s="277" t="s">
        <v>478</v>
      </c>
      <c r="K27" s="1000">
        <v>10</v>
      </c>
      <c r="L27" s="1003">
        <v>18107</v>
      </c>
      <c r="N27" s="291"/>
      <c r="O27" s="291"/>
      <c r="P27" s="291"/>
      <c r="Q27" s="291"/>
      <c r="R27" s="291"/>
      <c r="S27" s="293"/>
      <c r="T27" s="293"/>
      <c r="U27" s="291"/>
      <c r="V27" s="293"/>
      <c r="W27" s="291"/>
      <c r="X27" s="291"/>
    </row>
    <row r="28" spans="1:24" ht="19.5" customHeight="1">
      <c r="A28" s="122" t="s">
        <v>391</v>
      </c>
      <c r="B28" s="999">
        <v>13539</v>
      </c>
      <c r="C28" s="1000">
        <v>190</v>
      </c>
      <c r="D28" s="1000">
        <v>2084</v>
      </c>
      <c r="E28" s="1000">
        <v>775</v>
      </c>
      <c r="F28" s="1000">
        <v>21</v>
      </c>
      <c r="G28" s="1001">
        <v>1307</v>
      </c>
      <c r="H28" s="1000">
        <v>6381</v>
      </c>
      <c r="I28" s="1000">
        <v>2214</v>
      </c>
      <c r="J28" s="1000">
        <v>2</v>
      </c>
      <c r="K28" s="1000">
        <v>37</v>
      </c>
      <c r="L28" s="1003">
        <v>528</v>
      </c>
      <c r="N28" s="291"/>
      <c r="O28" s="291"/>
      <c r="P28" s="291"/>
      <c r="Q28" s="291"/>
      <c r="R28" s="291"/>
      <c r="S28" s="291"/>
      <c r="T28" s="291"/>
      <c r="U28" s="291"/>
      <c r="V28" s="291"/>
      <c r="W28" s="291"/>
      <c r="X28" s="291"/>
    </row>
    <row r="29" spans="1:24" ht="13.5" customHeight="1">
      <c r="A29" s="122" t="s">
        <v>392</v>
      </c>
      <c r="B29" s="999">
        <v>70914</v>
      </c>
      <c r="C29" s="1000">
        <v>722</v>
      </c>
      <c r="D29" s="1000">
        <v>6591</v>
      </c>
      <c r="E29" s="1000">
        <v>2593</v>
      </c>
      <c r="F29" s="1000">
        <v>88</v>
      </c>
      <c r="G29" s="1001">
        <v>5126</v>
      </c>
      <c r="H29" s="1000">
        <v>45452</v>
      </c>
      <c r="I29" s="1000">
        <v>7396</v>
      </c>
      <c r="J29" s="1000">
        <v>31</v>
      </c>
      <c r="K29" s="1000">
        <v>82</v>
      </c>
      <c r="L29" s="1003">
        <v>2834</v>
      </c>
      <c r="N29" s="291"/>
      <c r="O29" s="291"/>
      <c r="P29" s="291"/>
      <c r="Q29" s="291"/>
      <c r="R29" s="291"/>
      <c r="S29" s="291"/>
      <c r="T29" s="291"/>
      <c r="U29" s="291"/>
      <c r="V29" s="291"/>
      <c r="W29" s="291"/>
      <c r="X29" s="291"/>
    </row>
    <row r="30" spans="1:24" ht="13.5" customHeight="1">
      <c r="A30" s="122" t="s">
        <v>393</v>
      </c>
      <c r="B30" s="999">
        <v>30460</v>
      </c>
      <c r="C30" s="1000">
        <v>453</v>
      </c>
      <c r="D30" s="1000">
        <v>5989</v>
      </c>
      <c r="E30" s="1000">
        <v>2924</v>
      </c>
      <c r="F30" s="1000">
        <v>47</v>
      </c>
      <c r="G30" s="1001">
        <v>3668</v>
      </c>
      <c r="H30" s="1000">
        <v>6527</v>
      </c>
      <c r="I30" s="1000">
        <v>5917</v>
      </c>
      <c r="J30" s="1000">
        <v>112</v>
      </c>
      <c r="K30" s="1000">
        <v>488</v>
      </c>
      <c r="L30" s="1003">
        <v>4336</v>
      </c>
      <c r="N30" s="291"/>
      <c r="O30" s="291"/>
      <c r="P30" s="291"/>
      <c r="Q30" s="291"/>
      <c r="R30" s="291"/>
      <c r="S30" s="291"/>
      <c r="T30" s="291"/>
      <c r="U30" s="291"/>
      <c r="V30" s="291"/>
      <c r="W30" s="291"/>
      <c r="X30" s="291"/>
    </row>
    <row r="31" spans="1:24" ht="13.5" customHeight="1">
      <c r="A31" s="122" t="s">
        <v>475</v>
      </c>
      <c r="B31" s="999">
        <v>48773</v>
      </c>
      <c r="C31" s="1000">
        <v>271</v>
      </c>
      <c r="D31" s="1000">
        <v>7029</v>
      </c>
      <c r="E31" s="1000">
        <v>3321</v>
      </c>
      <c r="F31" s="1000">
        <v>58</v>
      </c>
      <c r="G31" s="1001">
        <v>7668</v>
      </c>
      <c r="H31" s="1000">
        <v>20917</v>
      </c>
      <c r="I31" s="1000">
        <v>3539</v>
      </c>
      <c r="J31" s="1000">
        <v>132</v>
      </c>
      <c r="K31" s="1000">
        <v>217</v>
      </c>
      <c r="L31" s="1003">
        <v>5622</v>
      </c>
      <c r="N31" s="291"/>
      <c r="O31" s="291"/>
      <c r="P31" s="291"/>
      <c r="Q31" s="291"/>
      <c r="R31" s="291"/>
      <c r="S31" s="291"/>
      <c r="T31" s="291"/>
      <c r="U31" s="291"/>
      <c r="V31" s="291"/>
      <c r="W31" s="291"/>
      <c r="X31" s="291"/>
    </row>
    <row r="32" spans="1:23" ht="6" customHeight="1">
      <c r="A32" s="122"/>
      <c r="B32" s="270"/>
      <c r="C32" s="268"/>
      <c r="D32" s="268"/>
      <c r="E32" s="268"/>
      <c r="F32" s="268"/>
      <c r="G32" s="269"/>
      <c r="H32" s="268"/>
      <c r="I32" s="268"/>
      <c r="J32" s="268"/>
      <c r="K32" s="268"/>
      <c r="L32" s="271"/>
      <c r="T32" s="127">
        <f>IF(TYPE(H32)=1,ROUND(H32,0),H32)</f>
        <v>0</v>
      </c>
      <c r="W32" s="127"/>
    </row>
    <row r="33" spans="1:12" ht="6.75" customHeight="1">
      <c r="A33" s="122"/>
      <c r="B33" s="272"/>
      <c r="C33" s="272"/>
      <c r="D33" s="272"/>
      <c r="E33" s="272"/>
      <c r="F33" s="272"/>
      <c r="G33" s="272"/>
      <c r="H33" s="272"/>
      <c r="I33" s="272"/>
      <c r="J33" s="272"/>
      <c r="K33" s="272"/>
      <c r="L33" s="273"/>
    </row>
    <row r="34" spans="1:12" ht="13.5">
      <c r="A34" s="122"/>
      <c r="B34" s="1057" t="s">
        <v>483</v>
      </c>
      <c r="C34" s="1057"/>
      <c r="D34" s="1057"/>
      <c r="E34" s="1057"/>
      <c r="F34" s="1057"/>
      <c r="G34" s="1057"/>
      <c r="H34" s="1057"/>
      <c r="I34" s="1057"/>
      <c r="J34" s="1057"/>
      <c r="K34" s="1057"/>
      <c r="L34" s="1058"/>
    </row>
    <row r="35" spans="1:12" ht="6.75" customHeight="1">
      <c r="A35" s="122"/>
      <c r="B35" s="272"/>
      <c r="C35" s="272"/>
      <c r="D35" s="272"/>
      <c r="E35" s="272"/>
      <c r="F35" s="272"/>
      <c r="G35" s="272"/>
      <c r="H35" s="272"/>
      <c r="I35" s="272"/>
      <c r="J35" s="272"/>
      <c r="K35" s="272"/>
      <c r="L35" s="273"/>
    </row>
    <row r="36" spans="1:12" ht="16.5" customHeight="1">
      <c r="A36" s="122" t="s">
        <v>394</v>
      </c>
      <c r="B36" s="289">
        <v>100</v>
      </c>
      <c r="C36" s="289">
        <v>100</v>
      </c>
      <c r="D36" s="289">
        <v>100</v>
      </c>
      <c r="E36" s="289">
        <v>100</v>
      </c>
      <c r="F36" s="289">
        <v>100</v>
      </c>
      <c r="G36" s="289">
        <v>100</v>
      </c>
      <c r="H36" s="289">
        <v>100</v>
      </c>
      <c r="I36" s="289">
        <v>100</v>
      </c>
      <c r="J36" s="289">
        <v>100</v>
      </c>
      <c r="K36" s="289">
        <v>100</v>
      </c>
      <c r="L36" s="289">
        <v>100</v>
      </c>
    </row>
    <row r="37" spans="1:12" ht="6" customHeight="1">
      <c r="A37" s="122"/>
      <c r="B37" s="289"/>
      <c r="C37" s="289"/>
      <c r="D37" s="289"/>
      <c r="E37" s="289"/>
      <c r="F37" s="289"/>
      <c r="G37" s="289"/>
      <c r="H37" s="289"/>
      <c r="I37" s="289"/>
      <c r="J37" s="289"/>
      <c r="K37" s="289"/>
      <c r="L37" s="289"/>
    </row>
    <row r="38" spans="1:12" ht="13.5" customHeight="1">
      <c r="A38" s="122" t="s">
        <v>395</v>
      </c>
      <c r="B38" s="289">
        <v>5.8</v>
      </c>
      <c r="C38" s="289">
        <v>3.4</v>
      </c>
      <c r="D38" s="289">
        <v>8.5</v>
      </c>
      <c r="E38" s="289">
        <v>4.2</v>
      </c>
      <c r="F38" s="289">
        <v>7.5</v>
      </c>
      <c r="G38" s="289">
        <v>6.2</v>
      </c>
      <c r="H38" s="289">
        <v>5.4</v>
      </c>
      <c r="I38" s="289">
        <v>4.5</v>
      </c>
      <c r="J38" s="289">
        <v>11.6</v>
      </c>
      <c r="K38" s="289">
        <v>17.3</v>
      </c>
      <c r="L38" s="289">
        <v>7.2</v>
      </c>
    </row>
    <row r="39" spans="1:12" ht="28.5" customHeight="1">
      <c r="A39" s="128" t="s">
        <v>467</v>
      </c>
      <c r="B39" s="289">
        <v>10.2</v>
      </c>
      <c r="C39" s="289">
        <v>15.1</v>
      </c>
      <c r="D39" s="289">
        <v>16.2</v>
      </c>
      <c r="E39" s="289">
        <v>13.1</v>
      </c>
      <c r="F39" s="289">
        <v>31.8</v>
      </c>
      <c r="G39" s="289">
        <v>15.9</v>
      </c>
      <c r="H39" s="276" t="s">
        <v>478</v>
      </c>
      <c r="I39" s="274">
        <v>49.1</v>
      </c>
      <c r="J39" s="274">
        <v>2</v>
      </c>
      <c r="K39" s="274">
        <v>34.7</v>
      </c>
      <c r="L39" s="274">
        <v>5</v>
      </c>
    </row>
    <row r="40" spans="1:12" ht="13.5" customHeight="1">
      <c r="A40" s="122" t="s">
        <v>385</v>
      </c>
      <c r="B40" s="274">
        <v>2.9</v>
      </c>
      <c r="C40" s="274">
        <v>1.7</v>
      </c>
      <c r="D40" s="274">
        <v>0.1</v>
      </c>
      <c r="E40" s="274">
        <v>8.5</v>
      </c>
      <c r="F40" s="274">
        <v>3.9</v>
      </c>
      <c r="G40" s="274">
        <v>0.5</v>
      </c>
      <c r="H40" s="276" t="s">
        <v>478</v>
      </c>
      <c r="I40" s="274">
        <v>18.9</v>
      </c>
      <c r="J40" s="274">
        <v>2</v>
      </c>
      <c r="K40" s="274">
        <v>11.6</v>
      </c>
      <c r="L40" s="274">
        <v>1.5</v>
      </c>
    </row>
    <row r="41" spans="1:24" ht="13.5" customHeight="1">
      <c r="A41" s="122" t="s">
        <v>468</v>
      </c>
      <c r="B41" s="274">
        <v>0.6</v>
      </c>
      <c r="C41" s="274">
        <v>0</v>
      </c>
      <c r="D41" s="274">
        <v>0.2</v>
      </c>
      <c r="E41" s="274">
        <v>2.4</v>
      </c>
      <c r="F41" s="278" t="s">
        <v>477</v>
      </c>
      <c r="G41" s="1025">
        <v>3.7</v>
      </c>
      <c r="H41" s="278" t="s">
        <v>478</v>
      </c>
      <c r="I41" s="274">
        <v>0.1</v>
      </c>
      <c r="J41" s="274">
        <v>0.1</v>
      </c>
      <c r="K41" s="274">
        <v>1</v>
      </c>
      <c r="L41" s="274">
        <v>0.6</v>
      </c>
      <c r="N41" s="1025"/>
      <c r="O41" s="1025"/>
      <c r="P41" s="1025"/>
      <c r="Q41" s="1025"/>
      <c r="R41" s="1025"/>
      <c r="S41" s="1025"/>
      <c r="T41" s="1025"/>
      <c r="U41" s="1025"/>
      <c r="V41" s="1025"/>
      <c r="W41" s="1025"/>
      <c r="X41" s="1025"/>
    </row>
    <row r="42" spans="1:12" ht="13.5" customHeight="1">
      <c r="A42" s="122" t="s">
        <v>386</v>
      </c>
      <c r="B42" s="274">
        <v>0.2</v>
      </c>
      <c r="C42" s="274">
        <v>0</v>
      </c>
      <c r="D42" s="274">
        <v>0.1</v>
      </c>
      <c r="E42" s="274">
        <v>1</v>
      </c>
      <c r="F42" s="290" t="s">
        <v>477</v>
      </c>
      <c r="G42" s="274">
        <v>1.3</v>
      </c>
      <c r="H42" s="276" t="s">
        <v>478</v>
      </c>
      <c r="I42" s="274">
        <v>0</v>
      </c>
      <c r="J42" s="274">
        <v>0</v>
      </c>
      <c r="K42" s="290" t="s">
        <v>477</v>
      </c>
      <c r="L42" s="274">
        <v>0.1</v>
      </c>
    </row>
    <row r="43" spans="1:12" ht="13.5" customHeight="1">
      <c r="A43" s="122" t="s">
        <v>387</v>
      </c>
      <c r="B43" s="274">
        <v>0.2</v>
      </c>
      <c r="C43" s="275">
        <v>0</v>
      </c>
      <c r="D43" s="274">
        <v>0.1</v>
      </c>
      <c r="E43" s="274">
        <v>0.7</v>
      </c>
      <c r="F43" s="290" t="s">
        <v>477</v>
      </c>
      <c r="G43" s="274">
        <v>1</v>
      </c>
      <c r="H43" s="276" t="s">
        <v>478</v>
      </c>
      <c r="I43" s="274">
        <v>0</v>
      </c>
      <c r="J43" s="274">
        <v>0</v>
      </c>
      <c r="K43" s="274">
        <v>1</v>
      </c>
      <c r="L43" s="274">
        <v>0</v>
      </c>
    </row>
    <row r="44" spans="1:12" ht="13.5" customHeight="1">
      <c r="A44" s="122" t="s">
        <v>476</v>
      </c>
      <c r="B44" s="274">
        <v>0.2</v>
      </c>
      <c r="C44" s="274">
        <v>0</v>
      </c>
      <c r="D44" s="274">
        <v>0.1</v>
      </c>
      <c r="E44" s="274">
        <v>0.7</v>
      </c>
      <c r="F44" s="290" t="s">
        <v>477</v>
      </c>
      <c r="G44" s="274">
        <v>1.4</v>
      </c>
      <c r="H44" s="276" t="s">
        <v>478</v>
      </c>
      <c r="I44" s="274">
        <v>0</v>
      </c>
      <c r="J44" s="290" t="s">
        <v>477</v>
      </c>
      <c r="K44" s="274">
        <v>0</v>
      </c>
      <c r="L44" s="274">
        <v>0.4</v>
      </c>
    </row>
    <row r="45" spans="1:12" ht="19.5" customHeight="1">
      <c r="A45" s="122" t="s">
        <v>396</v>
      </c>
      <c r="B45" s="274">
        <v>0</v>
      </c>
      <c r="C45" s="274">
        <v>0.1</v>
      </c>
      <c r="D45" s="274">
        <v>0</v>
      </c>
      <c r="E45" s="274">
        <v>0.3</v>
      </c>
      <c r="F45" s="274">
        <v>1.4</v>
      </c>
      <c r="G45" s="279" t="s">
        <v>478</v>
      </c>
      <c r="H45" s="276" t="s">
        <v>478</v>
      </c>
      <c r="I45" s="274">
        <v>0.1</v>
      </c>
      <c r="J45" s="280" t="s">
        <v>478</v>
      </c>
      <c r="K45" s="274">
        <v>0.2</v>
      </c>
      <c r="L45" s="274">
        <v>0</v>
      </c>
    </row>
    <row r="46" spans="1:12" ht="13.5" customHeight="1">
      <c r="A46" s="122" t="s">
        <v>389</v>
      </c>
      <c r="B46" s="274">
        <v>0.6</v>
      </c>
      <c r="C46" s="274">
        <v>0.5</v>
      </c>
      <c r="D46" s="274">
        <v>0.3</v>
      </c>
      <c r="E46" s="274">
        <v>0.7</v>
      </c>
      <c r="F46" s="274">
        <v>1</v>
      </c>
      <c r="G46" s="274">
        <v>1.5</v>
      </c>
      <c r="H46" s="274">
        <v>0.5</v>
      </c>
      <c r="I46" s="274">
        <v>0.5</v>
      </c>
      <c r="J46" s="290" t="s">
        <v>477</v>
      </c>
      <c r="K46" s="274">
        <v>1.2</v>
      </c>
      <c r="L46" s="274">
        <v>0.3</v>
      </c>
    </row>
    <row r="47" spans="1:12" ht="13.5" customHeight="1">
      <c r="A47" s="122" t="s">
        <v>511</v>
      </c>
      <c r="B47" s="274">
        <v>3.8</v>
      </c>
      <c r="C47" s="274">
        <v>6</v>
      </c>
      <c r="D47" s="274">
        <v>10.4</v>
      </c>
      <c r="E47" s="274">
        <v>7</v>
      </c>
      <c r="F47" s="274">
        <v>3.7</v>
      </c>
      <c r="G47" s="274">
        <v>11.1</v>
      </c>
      <c r="H47" s="274">
        <v>1.1</v>
      </c>
      <c r="I47" s="274">
        <v>2.8</v>
      </c>
      <c r="J47" s="274">
        <v>0.2</v>
      </c>
      <c r="K47" s="274">
        <v>1.3</v>
      </c>
      <c r="L47" s="274">
        <v>7.4</v>
      </c>
    </row>
    <row r="48" spans="1:12" ht="13.5" customHeight="1">
      <c r="A48" s="131" t="s">
        <v>471</v>
      </c>
      <c r="B48" s="274">
        <v>0.3</v>
      </c>
      <c r="C48" s="274">
        <v>0.2</v>
      </c>
      <c r="D48" s="274">
        <v>0.2</v>
      </c>
      <c r="E48" s="274">
        <v>0</v>
      </c>
      <c r="F48" s="290" t="s">
        <v>477</v>
      </c>
      <c r="G48" s="276" t="s">
        <v>478</v>
      </c>
      <c r="H48" s="276" t="s">
        <v>478</v>
      </c>
      <c r="I48" s="274">
        <v>0</v>
      </c>
      <c r="J48" s="278" t="s">
        <v>478</v>
      </c>
      <c r="K48" s="274">
        <v>21.9</v>
      </c>
      <c r="L48" s="274">
        <v>0.1</v>
      </c>
    </row>
    <row r="49" spans="1:12" ht="13.5" customHeight="1">
      <c r="A49" s="122" t="s">
        <v>472</v>
      </c>
      <c r="B49" s="274">
        <v>43.6</v>
      </c>
      <c r="C49" s="276" t="s">
        <v>478</v>
      </c>
      <c r="D49" s="277" t="s">
        <v>478</v>
      </c>
      <c r="E49" s="276" t="s">
        <v>478</v>
      </c>
      <c r="F49" s="276" t="s">
        <v>478</v>
      </c>
      <c r="G49" s="274">
        <v>18.6</v>
      </c>
      <c r="H49" s="274">
        <v>73.5</v>
      </c>
      <c r="I49" s="280" t="s">
        <v>478</v>
      </c>
      <c r="J49" s="274">
        <v>2.6</v>
      </c>
      <c r="K49" s="280" t="s">
        <v>478</v>
      </c>
      <c r="L49" s="274">
        <v>5</v>
      </c>
    </row>
    <row r="50" spans="1:12" ht="13.5" customHeight="1">
      <c r="A50" s="122" t="s">
        <v>473</v>
      </c>
      <c r="B50" s="274">
        <v>0.2</v>
      </c>
      <c r="C50" s="276" t="s">
        <v>478</v>
      </c>
      <c r="D50" s="277" t="s">
        <v>478</v>
      </c>
      <c r="E50" s="276" t="s">
        <v>478</v>
      </c>
      <c r="F50" s="276" t="s">
        <v>478</v>
      </c>
      <c r="G50" s="274">
        <v>2.2</v>
      </c>
      <c r="H50" s="276" t="s">
        <v>478</v>
      </c>
      <c r="I50" s="280" t="s">
        <v>478</v>
      </c>
      <c r="J50" s="274">
        <v>0.1</v>
      </c>
      <c r="K50" s="280" t="s">
        <v>478</v>
      </c>
      <c r="L50" s="280" t="s">
        <v>478</v>
      </c>
    </row>
    <row r="51" spans="1:12" ht="13.5" customHeight="1">
      <c r="A51" s="131" t="s">
        <v>390</v>
      </c>
      <c r="B51" s="274">
        <v>1.6</v>
      </c>
      <c r="C51" s="276" t="s">
        <v>478</v>
      </c>
      <c r="D51" s="277" t="s">
        <v>478</v>
      </c>
      <c r="E51" s="276" t="s">
        <v>478</v>
      </c>
      <c r="F51" s="276" t="s">
        <v>478</v>
      </c>
      <c r="G51" s="274">
        <v>15.4</v>
      </c>
      <c r="H51" s="276" t="s">
        <v>478</v>
      </c>
      <c r="I51" s="280" t="s">
        <v>478</v>
      </c>
      <c r="J51" s="290" t="s">
        <v>477</v>
      </c>
      <c r="K51" s="280" t="s">
        <v>478</v>
      </c>
      <c r="L51" s="280" t="s">
        <v>478</v>
      </c>
    </row>
    <row r="52" spans="1:12" ht="13.5" customHeight="1">
      <c r="A52" s="131" t="s">
        <v>474</v>
      </c>
      <c r="B52" s="274">
        <v>0.1</v>
      </c>
      <c r="C52" s="276" t="s">
        <v>478</v>
      </c>
      <c r="D52" s="277" t="s">
        <v>478</v>
      </c>
      <c r="E52" s="276" t="s">
        <v>478</v>
      </c>
      <c r="F52" s="276" t="s">
        <v>478</v>
      </c>
      <c r="G52" s="274">
        <v>0.8</v>
      </c>
      <c r="H52" s="276" t="s">
        <v>478</v>
      </c>
      <c r="I52" s="280" t="s">
        <v>478</v>
      </c>
      <c r="J52" s="281">
        <v>1.1</v>
      </c>
      <c r="K52" s="280" t="s">
        <v>478</v>
      </c>
      <c r="L52" s="280" t="s">
        <v>478</v>
      </c>
    </row>
    <row r="53" spans="1:12" ht="13.5" customHeight="1">
      <c r="A53" s="122" t="s">
        <v>505</v>
      </c>
      <c r="B53" s="274">
        <v>7.6</v>
      </c>
      <c r="C53" s="274">
        <v>46.6</v>
      </c>
      <c r="D53" s="274">
        <v>29.2</v>
      </c>
      <c r="E53" s="274">
        <v>38.3</v>
      </c>
      <c r="F53" s="274">
        <v>1.4</v>
      </c>
      <c r="G53" s="279" t="s">
        <v>478</v>
      </c>
      <c r="H53" s="276" t="s">
        <v>478</v>
      </c>
      <c r="I53" s="274">
        <v>0.8</v>
      </c>
      <c r="J53" s="280" t="s">
        <v>478</v>
      </c>
      <c r="K53" s="274">
        <v>0.1</v>
      </c>
      <c r="L53" s="274">
        <v>42</v>
      </c>
    </row>
    <row r="54" spans="1:12" ht="19.5" customHeight="1">
      <c r="A54" s="122" t="s">
        <v>391</v>
      </c>
      <c r="B54" s="274">
        <v>1.9</v>
      </c>
      <c r="C54" s="274">
        <v>3.1</v>
      </c>
      <c r="D54" s="274">
        <v>3.3</v>
      </c>
      <c r="E54" s="274">
        <v>2.1</v>
      </c>
      <c r="F54" s="274">
        <v>4.9</v>
      </c>
      <c r="G54" s="274">
        <v>1.8</v>
      </c>
      <c r="H54" s="274">
        <v>1.6</v>
      </c>
      <c r="I54" s="274">
        <v>2.7</v>
      </c>
      <c r="J54" s="274">
        <v>0.4</v>
      </c>
      <c r="K54" s="274">
        <v>0.5</v>
      </c>
      <c r="L54" s="274">
        <v>1.2</v>
      </c>
    </row>
    <row r="55" spans="1:12" ht="13.5" customHeight="1">
      <c r="A55" s="122" t="s">
        <v>392</v>
      </c>
      <c r="B55" s="274">
        <v>9.9</v>
      </c>
      <c r="C55" s="274">
        <v>11.6</v>
      </c>
      <c r="D55" s="274">
        <v>10.6</v>
      </c>
      <c r="E55" s="274">
        <v>6.9</v>
      </c>
      <c r="F55" s="274">
        <v>20.2</v>
      </c>
      <c r="G55" s="274">
        <v>6.9</v>
      </c>
      <c r="H55" s="274">
        <v>11.2</v>
      </c>
      <c r="I55" s="274">
        <v>9</v>
      </c>
      <c r="J55" s="274">
        <v>9.1</v>
      </c>
      <c r="K55" s="274">
        <v>1.1</v>
      </c>
      <c r="L55" s="274">
        <v>6.6</v>
      </c>
    </row>
    <row r="56" spans="1:12" ht="13.5" customHeight="1">
      <c r="A56" s="122" t="s">
        <v>393</v>
      </c>
      <c r="B56" s="274">
        <v>4.2</v>
      </c>
      <c r="C56" s="274">
        <v>7.3</v>
      </c>
      <c r="D56" s="274">
        <v>9.6</v>
      </c>
      <c r="E56" s="274">
        <v>7.7</v>
      </c>
      <c r="F56" s="274">
        <v>10.8</v>
      </c>
      <c r="G56" s="274">
        <v>5</v>
      </c>
      <c r="H56" s="274">
        <v>1.6</v>
      </c>
      <c r="I56" s="274">
        <v>7.2</v>
      </c>
      <c r="J56" s="274">
        <v>32.5</v>
      </c>
      <c r="K56" s="274">
        <v>6.4</v>
      </c>
      <c r="L56" s="274">
        <v>10.1</v>
      </c>
    </row>
    <row r="57" spans="1:12" ht="13.5" customHeight="1">
      <c r="A57" s="122" t="s">
        <v>475</v>
      </c>
      <c r="B57" s="274">
        <v>6.8</v>
      </c>
      <c r="C57" s="274">
        <v>4.4</v>
      </c>
      <c r="D57" s="274">
        <v>11.3</v>
      </c>
      <c r="E57" s="274">
        <v>8.8</v>
      </c>
      <c r="F57" s="274">
        <v>13.3</v>
      </c>
      <c r="G57" s="274">
        <v>10.4</v>
      </c>
      <c r="H57" s="274">
        <v>5.2</v>
      </c>
      <c r="I57" s="274">
        <v>4.3</v>
      </c>
      <c r="J57" s="274">
        <v>38.3</v>
      </c>
      <c r="K57" s="274">
        <v>2.8</v>
      </c>
      <c r="L57" s="274">
        <v>13.1</v>
      </c>
    </row>
    <row r="58" spans="1:12" ht="6" customHeight="1">
      <c r="A58" s="122"/>
      <c r="B58" s="274"/>
      <c r="C58" s="274"/>
      <c r="D58" s="274"/>
      <c r="E58" s="274"/>
      <c r="F58" s="274"/>
      <c r="G58" s="274"/>
      <c r="H58" s="274"/>
      <c r="I58" s="274"/>
      <c r="J58" s="274"/>
      <c r="K58" s="274"/>
      <c r="L58" s="274"/>
    </row>
    <row r="59" spans="1:12" ht="6" customHeight="1">
      <c r="A59" s="114"/>
      <c r="B59" s="117"/>
      <c r="C59" s="117"/>
      <c r="D59" s="117"/>
      <c r="E59" s="117"/>
      <c r="F59" s="117"/>
      <c r="G59" s="117"/>
      <c r="H59" s="133"/>
      <c r="I59" s="117"/>
      <c r="J59" s="117"/>
      <c r="K59" s="117"/>
      <c r="L59" s="117"/>
    </row>
    <row r="60" spans="1:11" ht="15" customHeight="1">
      <c r="A60" s="1" t="s">
        <v>515</v>
      </c>
      <c r="J60" s="134"/>
      <c r="K60" s="105" t="s">
        <v>397</v>
      </c>
    </row>
    <row r="61" spans="1:10" ht="15" customHeight="1">
      <c r="A61" s="1" t="s">
        <v>513</v>
      </c>
      <c r="I61" s="1025"/>
      <c r="J61" s="134"/>
    </row>
    <row r="62" spans="1:11" ht="15" customHeight="1">
      <c r="A62" s="1" t="s">
        <v>499</v>
      </c>
      <c r="J62" s="134"/>
      <c r="K62" s="105" t="s">
        <v>398</v>
      </c>
    </row>
    <row r="63" spans="1:10" ht="15" customHeight="1">
      <c r="A63" s="1" t="s">
        <v>507</v>
      </c>
      <c r="J63" s="134"/>
    </row>
    <row r="64" spans="1:10" ht="15" customHeight="1">
      <c r="A64" s="1" t="s">
        <v>506</v>
      </c>
      <c r="J64" s="134"/>
    </row>
    <row r="65" spans="1:10" ht="15" customHeight="1">
      <c r="A65" s="1"/>
      <c r="J65" s="134"/>
    </row>
    <row r="66" ht="12" customHeight="1">
      <c r="J66" s="134"/>
    </row>
    <row r="67" ht="14.25" customHeight="1">
      <c r="A67" s="3" t="s">
        <v>397</v>
      </c>
    </row>
  </sheetData>
  <mergeCells count="3">
    <mergeCell ref="B34:L34"/>
    <mergeCell ref="B6:L6"/>
    <mergeCell ref="A1:L1"/>
  </mergeCells>
  <printOptions/>
  <pageMargins left="0.19" right="0.1968503937007874" top="0.32" bottom="0.3937007874015748" header="0.54" footer="0.31496062992125984"/>
  <pageSetup fitToHeight="1" fitToWidth="1" horizontalDpi="600" verticalDpi="600" orientation="landscape" paperSize="9" scale="62" r:id="rId1"/>
</worksheet>
</file>

<file path=xl/worksheets/sheet30.xml><?xml version="1.0" encoding="utf-8"?>
<worksheet xmlns="http://schemas.openxmlformats.org/spreadsheetml/2006/main" xmlns:r="http://schemas.openxmlformats.org/officeDocument/2006/relationships">
  <sheetPr codeName="Sheet4"/>
  <dimension ref="A1:N17"/>
  <sheetViews>
    <sheetView showGridLines="0" zoomScale="75" zoomScaleNormal="75" workbookViewId="0" topLeftCell="A1">
      <selection activeCell="A10" sqref="A10:C10"/>
    </sheetView>
  </sheetViews>
  <sheetFormatPr defaultColWidth="9.00390625" defaultRowHeight="13.5"/>
  <cols>
    <col min="1" max="1" width="20.625" style="406" customWidth="1"/>
    <col min="2" max="2" width="6.625" style="406" customWidth="1"/>
    <col min="3" max="3" width="11.00390625" style="406" customWidth="1"/>
    <col min="4" max="4" width="3.625" style="406" hidden="1" customWidth="1"/>
    <col min="5" max="5" width="15.875" style="406" customWidth="1"/>
    <col min="6" max="6" width="16.125" style="406" customWidth="1"/>
    <col min="7" max="7" width="16.375" style="406" customWidth="1"/>
    <col min="8" max="8" width="14.75390625" style="406" customWidth="1"/>
    <col min="9" max="12" width="7.125" style="406" customWidth="1"/>
    <col min="13" max="14" width="6.625" style="406" customWidth="1"/>
    <col min="15" max="16384" width="9.00390625" style="406" customWidth="1"/>
  </cols>
  <sheetData>
    <row r="1" spans="1:14" s="433" customFormat="1" ht="18" customHeight="1">
      <c r="A1" s="1170" t="s">
        <v>812</v>
      </c>
      <c r="B1" s="1170"/>
      <c r="C1" s="1170"/>
      <c r="D1" s="1170"/>
      <c r="E1" s="1170"/>
      <c r="F1" s="1170"/>
      <c r="G1" s="1170"/>
      <c r="H1" s="1170"/>
      <c r="I1" s="416"/>
      <c r="J1" s="416"/>
      <c r="K1" s="416"/>
      <c r="L1" s="416"/>
      <c r="M1" s="416"/>
      <c r="N1" s="416"/>
    </row>
    <row r="2" spans="1:14" ht="15" customHeight="1">
      <c r="A2" s="426"/>
      <c r="B2" s="418"/>
      <c r="C2" s="418"/>
      <c r="D2" s="418"/>
      <c r="E2" s="418"/>
      <c r="F2" s="418"/>
      <c r="G2" s="418"/>
      <c r="H2" s="418"/>
      <c r="I2" s="418"/>
      <c r="J2" s="418"/>
      <c r="K2" s="418"/>
      <c r="L2" s="418"/>
      <c r="M2" s="418"/>
      <c r="N2" s="418"/>
    </row>
    <row r="3" spans="1:8" ht="20.25" customHeight="1">
      <c r="A3" s="408" t="s">
        <v>591</v>
      </c>
      <c r="G3" s="1125" t="s">
        <v>632</v>
      </c>
      <c r="H3" s="1125"/>
    </row>
    <row r="4" spans="1:8" ht="35.25" customHeight="1">
      <c r="A4" s="1174"/>
      <c r="B4" s="1175"/>
      <c r="C4" s="1176"/>
      <c r="D4" s="434"/>
      <c r="E4" s="435" t="s">
        <v>599</v>
      </c>
      <c r="F4" s="436" t="s">
        <v>588</v>
      </c>
      <c r="G4" s="435" t="s">
        <v>589</v>
      </c>
      <c r="H4" s="437" t="s">
        <v>590</v>
      </c>
    </row>
    <row r="5" spans="1:8" ht="19.5" customHeight="1">
      <c r="A5" s="1171" t="s">
        <v>586</v>
      </c>
      <c r="B5" s="1172"/>
      <c r="C5" s="1173"/>
      <c r="D5" s="438"/>
      <c r="E5" s="439">
        <v>100</v>
      </c>
      <c r="F5" s="440">
        <v>100</v>
      </c>
      <c r="G5" s="439">
        <v>100</v>
      </c>
      <c r="H5" s="441">
        <v>100</v>
      </c>
    </row>
    <row r="6" spans="1:8" ht="19.5" customHeight="1">
      <c r="A6" s="1177" t="s">
        <v>633</v>
      </c>
      <c r="B6" s="1172"/>
      <c r="C6" s="1173"/>
      <c r="D6" s="438"/>
      <c r="E6" s="439">
        <v>31.1</v>
      </c>
      <c r="F6" s="440">
        <v>32.6</v>
      </c>
      <c r="G6" s="439">
        <v>32.2</v>
      </c>
      <c r="H6" s="441">
        <v>37</v>
      </c>
    </row>
    <row r="7" spans="1:8" ht="19.5" customHeight="1">
      <c r="A7" s="1177" t="s">
        <v>634</v>
      </c>
      <c r="B7" s="1172"/>
      <c r="C7" s="1173"/>
      <c r="D7" s="438"/>
      <c r="E7" s="439">
        <v>9.4</v>
      </c>
      <c r="F7" s="440">
        <v>7</v>
      </c>
      <c r="G7" s="439">
        <v>9.3</v>
      </c>
      <c r="H7" s="441">
        <v>9.1</v>
      </c>
    </row>
    <row r="8" spans="1:8" ht="19.5" customHeight="1">
      <c r="A8" s="1177" t="s">
        <v>635</v>
      </c>
      <c r="B8" s="1172"/>
      <c r="C8" s="1173"/>
      <c r="D8" s="438"/>
      <c r="E8" s="439">
        <v>37.7</v>
      </c>
      <c r="F8" s="440">
        <v>28.2</v>
      </c>
      <c r="G8" s="439">
        <v>27</v>
      </c>
      <c r="H8" s="441">
        <v>50.8</v>
      </c>
    </row>
    <row r="9" spans="1:8" ht="19.5" customHeight="1">
      <c r="A9" s="1177" t="s">
        <v>636</v>
      </c>
      <c r="B9" s="1172"/>
      <c r="C9" s="1173"/>
      <c r="D9" s="438"/>
      <c r="E9" s="439">
        <v>3.9</v>
      </c>
      <c r="F9" s="440">
        <v>3.8</v>
      </c>
      <c r="G9" s="439">
        <v>4</v>
      </c>
      <c r="H9" s="441">
        <v>5</v>
      </c>
    </row>
    <row r="10" spans="1:8" ht="19.5" customHeight="1">
      <c r="A10" s="1177" t="s">
        <v>637</v>
      </c>
      <c r="B10" s="1172"/>
      <c r="C10" s="1173"/>
      <c r="D10" s="438"/>
      <c r="E10" s="439">
        <v>19</v>
      </c>
      <c r="F10" s="440">
        <v>11.5</v>
      </c>
      <c r="G10" s="439">
        <v>11.9</v>
      </c>
      <c r="H10" s="441">
        <v>35.3</v>
      </c>
    </row>
    <row r="11" spans="1:8" ht="19.5" customHeight="1">
      <c r="A11" s="1177" t="s">
        <v>638</v>
      </c>
      <c r="B11" s="1172"/>
      <c r="C11" s="1173"/>
      <c r="D11" s="438"/>
      <c r="E11" s="439">
        <v>25.2</v>
      </c>
      <c r="F11" s="440">
        <v>16.6</v>
      </c>
      <c r="G11" s="439">
        <v>40.3</v>
      </c>
      <c r="H11" s="441">
        <v>27.3</v>
      </c>
    </row>
    <row r="12" spans="1:8" ht="19.5" customHeight="1">
      <c r="A12" s="1177" t="s">
        <v>639</v>
      </c>
      <c r="B12" s="1172"/>
      <c r="C12" s="1173"/>
      <c r="D12" s="438"/>
      <c r="E12" s="439">
        <v>21.7</v>
      </c>
      <c r="F12" s="440">
        <v>17.5</v>
      </c>
      <c r="G12" s="439">
        <v>17.5</v>
      </c>
      <c r="H12" s="441">
        <v>19.2</v>
      </c>
    </row>
    <row r="13" spans="1:8" ht="19.5" customHeight="1">
      <c r="A13" s="1177" t="s">
        <v>640</v>
      </c>
      <c r="B13" s="1172"/>
      <c r="C13" s="1173"/>
      <c r="D13" s="438"/>
      <c r="E13" s="439">
        <v>9</v>
      </c>
      <c r="F13" s="440">
        <v>8.6</v>
      </c>
      <c r="G13" s="439">
        <v>13.4</v>
      </c>
      <c r="H13" s="441">
        <v>9.4</v>
      </c>
    </row>
    <row r="14" spans="1:8" ht="19.5" customHeight="1">
      <c r="A14" s="1177" t="s">
        <v>641</v>
      </c>
      <c r="B14" s="1172"/>
      <c r="C14" s="1173"/>
      <c r="D14" s="438"/>
      <c r="E14" s="439">
        <v>8.4</v>
      </c>
      <c r="F14" s="440">
        <v>7.7</v>
      </c>
      <c r="G14" s="439">
        <v>9.5</v>
      </c>
      <c r="H14" s="441">
        <v>6.3</v>
      </c>
    </row>
    <row r="15" spans="1:8" ht="19.5" customHeight="1">
      <c r="A15" s="1177" t="s">
        <v>642</v>
      </c>
      <c r="B15" s="1172"/>
      <c r="C15" s="1173"/>
      <c r="D15" s="438"/>
      <c r="E15" s="439">
        <v>20.9</v>
      </c>
      <c r="F15" s="440">
        <v>16.7</v>
      </c>
      <c r="G15" s="439">
        <v>19.5</v>
      </c>
      <c r="H15" s="441">
        <v>18.7</v>
      </c>
    </row>
    <row r="16" spans="1:8" ht="19.5" customHeight="1">
      <c r="A16" s="1171" t="s">
        <v>615</v>
      </c>
      <c r="B16" s="1172"/>
      <c r="C16" s="1173"/>
      <c r="D16" s="438"/>
      <c r="E16" s="439">
        <v>16.6</v>
      </c>
      <c r="F16" s="440">
        <v>17.1</v>
      </c>
      <c r="G16" s="439">
        <v>16</v>
      </c>
      <c r="H16" s="441">
        <v>14.8</v>
      </c>
    </row>
    <row r="17" spans="1:8" ht="19.5" customHeight="1">
      <c r="A17" s="1178" t="s">
        <v>631</v>
      </c>
      <c r="B17" s="1179"/>
      <c r="C17" s="1180"/>
      <c r="D17" s="442"/>
      <c r="E17" s="443">
        <v>17.5</v>
      </c>
      <c r="F17" s="444">
        <v>24.8</v>
      </c>
      <c r="G17" s="443">
        <v>18.1</v>
      </c>
      <c r="H17" s="445">
        <v>13.8</v>
      </c>
    </row>
  </sheetData>
  <mergeCells count="16">
    <mergeCell ref="A15:C15"/>
    <mergeCell ref="A16:C16"/>
    <mergeCell ref="A17:C17"/>
    <mergeCell ref="A10:C10"/>
    <mergeCell ref="A11:C11"/>
    <mergeCell ref="A12:C12"/>
    <mergeCell ref="A13:C13"/>
    <mergeCell ref="A14:C14"/>
    <mergeCell ref="A6:C6"/>
    <mergeCell ref="A7:C7"/>
    <mergeCell ref="A8:C8"/>
    <mergeCell ref="A9:C9"/>
    <mergeCell ref="A1:H1"/>
    <mergeCell ref="A5:C5"/>
    <mergeCell ref="A4:C4"/>
    <mergeCell ref="G3:H3"/>
  </mergeCells>
  <printOptions/>
  <pageMargins left="0.75" right="0.75" top="1" bottom="1" header="0.512" footer="0.512"/>
  <pageSetup horizontalDpi="600" verticalDpi="600" orientation="landscape" paperSize="9" scale="63" r:id="rId1"/>
</worksheet>
</file>

<file path=xl/worksheets/sheet31.xml><?xml version="1.0" encoding="utf-8"?>
<worksheet xmlns="http://schemas.openxmlformats.org/spreadsheetml/2006/main" xmlns:r="http://schemas.openxmlformats.org/officeDocument/2006/relationships">
  <sheetPr codeName="Sheet5"/>
  <dimension ref="A1:N204"/>
  <sheetViews>
    <sheetView showGridLines="0" zoomScaleSheetLayoutView="75" workbookViewId="0" topLeftCell="A1">
      <selection activeCell="A139" sqref="A139"/>
    </sheetView>
  </sheetViews>
  <sheetFormatPr defaultColWidth="9.00390625" defaultRowHeight="13.5"/>
  <cols>
    <col min="1" max="1" width="40.625" style="29" customWidth="1"/>
    <col min="2" max="2" width="11.625" style="29" customWidth="1"/>
    <col min="3" max="3" width="13.625" style="29" customWidth="1"/>
    <col min="4" max="5" width="14.875" style="29" customWidth="1"/>
    <col min="6" max="6" width="4.00390625" style="29" customWidth="1"/>
    <col min="7" max="7" width="15.625" style="665" customWidth="1"/>
    <col min="8" max="8" width="45.25390625" style="29" bestFit="1" customWidth="1"/>
    <col min="9" max="16384" width="9.00390625" style="29" customWidth="1"/>
  </cols>
  <sheetData>
    <row r="1" spans="1:5" ht="23.25" customHeight="1">
      <c r="A1" s="1182" t="s">
        <v>20</v>
      </c>
      <c r="B1" s="1182"/>
      <c r="C1" s="1182"/>
      <c r="D1" s="1182"/>
      <c r="E1" s="1182"/>
    </row>
    <row r="2" spans="1:7" ht="16.5" customHeight="1" thickBot="1">
      <c r="A2" s="14"/>
      <c r="B2" s="14"/>
      <c r="C2" s="14"/>
      <c r="D2" s="14"/>
      <c r="E2" s="184" t="s">
        <v>21</v>
      </c>
      <c r="G2" s="666"/>
    </row>
    <row r="3" spans="1:14" ht="15.75" customHeight="1">
      <c r="A3" s="667" t="s">
        <v>813</v>
      </c>
      <c r="B3" s="668" t="s">
        <v>814</v>
      </c>
      <c r="C3" s="669" t="s">
        <v>22</v>
      </c>
      <c r="D3" s="668" t="s">
        <v>23</v>
      </c>
      <c r="E3" s="670" t="s">
        <v>24</v>
      </c>
      <c r="G3" s="671"/>
      <c r="H3" s="672"/>
      <c r="I3" s="672"/>
      <c r="J3" s="672"/>
      <c r="K3" s="672"/>
      <c r="L3" s="672"/>
      <c r="M3" s="672"/>
      <c r="N3" s="672"/>
    </row>
    <row r="4" spans="1:14" ht="15.75" customHeight="1">
      <c r="A4" s="673" t="s">
        <v>25</v>
      </c>
      <c r="B4" s="674">
        <v>90098</v>
      </c>
      <c r="C4" s="674">
        <v>3114542</v>
      </c>
      <c r="D4" s="674">
        <v>3024698</v>
      </c>
      <c r="E4" s="675">
        <v>1146648</v>
      </c>
      <c r="G4" s="676"/>
      <c r="H4" s="672"/>
      <c r="I4" s="672"/>
      <c r="J4" s="672"/>
      <c r="K4" s="672"/>
      <c r="L4" s="672"/>
      <c r="M4" s="672"/>
      <c r="N4" s="672"/>
    </row>
    <row r="5" spans="1:12" ht="15.75" customHeight="1">
      <c r="A5" s="677" t="s">
        <v>26</v>
      </c>
      <c r="B5" s="678">
        <v>297</v>
      </c>
      <c r="C5" s="678">
        <v>20563</v>
      </c>
      <c r="D5" s="678">
        <v>19982</v>
      </c>
      <c r="E5" s="679">
        <v>6208</v>
      </c>
      <c r="G5" s="676"/>
      <c r="H5" s="672"/>
      <c r="I5" s="672"/>
      <c r="J5" s="672"/>
      <c r="K5" s="672"/>
      <c r="L5" s="672"/>
    </row>
    <row r="6" spans="1:12" ht="15.75" customHeight="1">
      <c r="A6" s="677" t="s">
        <v>27</v>
      </c>
      <c r="B6" s="678">
        <v>181</v>
      </c>
      <c r="C6" s="680">
        <v>16678</v>
      </c>
      <c r="D6" s="678">
        <v>16940</v>
      </c>
      <c r="E6" s="679">
        <v>5725</v>
      </c>
      <c r="G6" s="676"/>
      <c r="H6" s="672"/>
      <c r="I6" s="672"/>
      <c r="J6" s="672"/>
      <c r="K6" s="672"/>
      <c r="L6" s="672"/>
    </row>
    <row r="7" spans="1:12" ht="15.75" customHeight="1">
      <c r="A7" s="677" t="s">
        <v>28</v>
      </c>
      <c r="B7" s="678">
        <v>20</v>
      </c>
      <c r="C7" s="680">
        <v>2132</v>
      </c>
      <c r="D7" s="678">
        <v>1899</v>
      </c>
      <c r="E7" s="679">
        <v>318</v>
      </c>
      <c r="G7" s="676"/>
      <c r="H7" s="672"/>
      <c r="I7" s="672"/>
      <c r="J7" s="672"/>
      <c r="K7" s="672"/>
      <c r="L7" s="672"/>
    </row>
    <row r="8" spans="1:12" ht="15.75" customHeight="1">
      <c r="A8" s="677" t="s">
        <v>29</v>
      </c>
      <c r="B8" s="678">
        <v>63</v>
      </c>
      <c r="C8" s="681" t="s">
        <v>815</v>
      </c>
      <c r="D8" s="681" t="s">
        <v>815</v>
      </c>
      <c r="E8" s="682" t="s">
        <v>815</v>
      </c>
      <c r="G8" s="683"/>
      <c r="H8" s="672"/>
      <c r="I8" s="672"/>
      <c r="J8" s="672"/>
      <c r="K8" s="672"/>
      <c r="L8" s="672"/>
    </row>
    <row r="9" spans="1:12" ht="15.75" customHeight="1">
      <c r="A9" s="677" t="s">
        <v>30</v>
      </c>
      <c r="B9" s="678">
        <v>21</v>
      </c>
      <c r="C9" s="678">
        <v>765</v>
      </c>
      <c r="D9" s="678">
        <v>651</v>
      </c>
      <c r="E9" s="679">
        <v>126</v>
      </c>
      <c r="G9" s="676"/>
      <c r="H9" s="672"/>
      <c r="I9" s="672"/>
      <c r="J9" s="672"/>
      <c r="K9" s="672"/>
      <c r="L9" s="672"/>
    </row>
    <row r="10" spans="1:12" ht="15.75" customHeight="1">
      <c r="A10" s="684" t="s">
        <v>31</v>
      </c>
      <c r="B10" s="685">
        <v>12</v>
      </c>
      <c r="C10" s="685">
        <v>988</v>
      </c>
      <c r="D10" s="685">
        <v>492</v>
      </c>
      <c r="E10" s="686">
        <v>40</v>
      </c>
      <c r="G10" s="676"/>
      <c r="H10" s="672"/>
      <c r="I10" s="672"/>
      <c r="J10" s="672"/>
      <c r="K10" s="672"/>
      <c r="L10" s="672"/>
    </row>
    <row r="11" spans="1:12" ht="15.75" customHeight="1">
      <c r="A11" s="677" t="s">
        <v>32</v>
      </c>
      <c r="B11" s="678">
        <v>39475</v>
      </c>
      <c r="C11" s="678">
        <v>581294</v>
      </c>
      <c r="D11" s="678">
        <v>497483</v>
      </c>
      <c r="E11" s="679">
        <v>490228</v>
      </c>
      <c r="G11" s="676"/>
      <c r="H11" s="672"/>
      <c r="I11" s="672"/>
      <c r="J11" s="672"/>
      <c r="K11" s="672"/>
      <c r="L11" s="672"/>
    </row>
    <row r="12" spans="1:12" ht="15.75" customHeight="1">
      <c r="A12" s="677" t="s">
        <v>33</v>
      </c>
      <c r="B12" s="687">
        <v>962</v>
      </c>
      <c r="C12" s="687">
        <v>67181</v>
      </c>
      <c r="D12" s="687">
        <v>63913</v>
      </c>
      <c r="E12" s="679">
        <v>19714</v>
      </c>
      <c r="G12" s="676"/>
      <c r="H12" s="672"/>
      <c r="I12" s="672"/>
      <c r="J12" s="672"/>
      <c r="K12" s="672"/>
      <c r="L12" s="672"/>
    </row>
    <row r="13" spans="1:12" ht="15.75" customHeight="1">
      <c r="A13" s="677" t="s">
        <v>34</v>
      </c>
      <c r="B13" s="687">
        <v>914</v>
      </c>
      <c r="C13" s="678">
        <v>64367</v>
      </c>
      <c r="D13" s="688">
        <v>61127</v>
      </c>
      <c r="E13" s="679">
        <v>18559</v>
      </c>
      <c r="G13" s="676"/>
      <c r="H13" s="672"/>
      <c r="I13" s="672"/>
      <c r="J13" s="672"/>
      <c r="K13" s="672"/>
      <c r="L13" s="672"/>
    </row>
    <row r="14" spans="1:12" ht="15.75" customHeight="1">
      <c r="A14" s="677" t="s">
        <v>35</v>
      </c>
      <c r="B14" s="687">
        <v>48</v>
      </c>
      <c r="C14" s="678">
        <v>2814</v>
      </c>
      <c r="D14" s="688">
        <v>2786</v>
      </c>
      <c r="E14" s="679">
        <v>1155</v>
      </c>
      <c r="G14" s="676"/>
      <c r="H14" s="672"/>
      <c r="I14" s="672"/>
      <c r="J14" s="672"/>
      <c r="K14" s="672"/>
      <c r="L14" s="672"/>
    </row>
    <row r="15" spans="1:12" ht="15.75" customHeight="1">
      <c r="A15" s="689" t="s">
        <v>36</v>
      </c>
      <c r="B15" s="687">
        <v>5291</v>
      </c>
      <c r="C15" s="690">
        <v>363747</v>
      </c>
      <c r="D15" s="691">
        <v>357891</v>
      </c>
      <c r="E15" s="679">
        <v>213893</v>
      </c>
      <c r="G15" s="676"/>
      <c r="H15" s="672"/>
      <c r="I15" s="672"/>
      <c r="J15" s="672"/>
      <c r="K15" s="672"/>
      <c r="L15" s="672"/>
    </row>
    <row r="16" spans="1:12" ht="15.75" customHeight="1">
      <c r="A16" s="677" t="s">
        <v>37</v>
      </c>
      <c r="B16" s="692">
        <v>1928</v>
      </c>
      <c r="C16" s="692">
        <v>80951</v>
      </c>
      <c r="D16" s="692">
        <v>75679</v>
      </c>
      <c r="E16" s="693">
        <v>15134</v>
      </c>
      <c r="G16" s="676"/>
      <c r="H16" s="672"/>
      <c r="I16" s="672"/>
      <c r="J16" s="672"/>
      <c r="K16" s="672"/>
      <c r="L16" s="672"/>
    </row>
    <row r="17" spans="1:12" ht="15.75" customHeight="1">
      <c r="A17" s="677" t="s">
        <v>38</v>
      </c>
      <c r="B17" s="692">
        <v>243</v>
      </c>
      <c r="C17" s="694">
        <v>14183</v>
      </c>
      <c r="D17" s="695">
        <v>13296</v>
      </c>
      <c r="E17" s="679">
        <v>3484</v>
      </c>
      <c r="G17" s="676"/>
      <c r="H17" s="672"/>
      <c r="I17" s="672"/>
      <c r="J17" s="672"/>
      <c r="K17" s="672"/>
      <c r="L17" s="672"/>
    </row>
    <row r="18" spans="1:12" ht="15.75" customHeight="1">
      <c r="A18" s="677" t="s">
        <v>39</v>
      </c>
      <c r="B18" s="692">
        <v>34</v>
      </c>
      <c r="C18" s="694">
        <v>1601</v>
      </c>
      <c r="D18" s="695">
        <v>1168</v>
      </c>
      <c r="E18" s="679">
        <v>118</v>
      </c>
      <c r="G18" s="676"/>
      <c r="H18" s="672"/>
      <c r="I18" s="672"/>
      <c r="J18" s="672"/>
      <c r="K18" s="672"/>
      <c r="L18" s="672"/>
    </row>
    <row r="19" spans="1:12" ht="15.75" customHeight="1">
      <c r="A19" s="677" t="s">
        <v>40</v>
      </c>
      <c r="B19" s="692">
        <v>1651</v>
      </c>
      <c r="C19" s="694">
        <v>65167</v>
      </c>
      <c r="D19" s="695">
        <v>61215</v>
      </c>
      <c r="E19" s="679">
        <v>11532</v>
      </c>
      <c r="G19" s="676"/>
      <c r="H19" s="672"/>
      <c r="I19" s="672"/>
      <c r="J19" s="672"/>
      <c r="K19" s="672"/>
      <c r="L19" s="672"/>
    </row>
    <row r="20" spans="1:12" ht="15.75" customHeight="1">
      <c r="A20" s="677" t="s">
        <v>41</v>
      </c>
      <c r="B20" s="692">
        <v>2298</v>
      </c>
      <c r="C20" s="696" t="s">
        <v>478</v>
      </c>
      <c r="D20" s="696" t="s">
        <v>478</v>
      </c>
      <c r="E20" s="693">
        <v>8349</v>
      </c>
      <c r="G20" s="676"/>
      <c r="H20" s="672"/>
      <c r="I20" s="672"/>
      <c r="J20" s="672"/>
      <c r="K20" s="672"/>
      <c r="L20" s="672"/>
    </row>
    <row r="21" spans="1:14" ht="15.75" customHeight="1">
      <c r="A21" s="677" t="s">
        <v>42</v>
      </c>
      <c r="B21" s="692">
        <v>268</v>
      </c>
      <c r="C21" s="697" t="s">
        <v>478</v>
      </c>
      <c r="D21" s="698" t="s">
        <v>478</v>
      </c>
      <c r="E21" s="679">
        <v>1256</v>
      </c>
      <c r="G21" s="676"/>
      <c r="H21" s="672"/>
      <c r="I21" s="672"/>
      <c r="J21" s="672"/>
      <c r="K21" s="672"/>
      <c r="L21" s="672"/>
      <c r="M21" s="672"/>
      <c r="N21" s="672"/>
    </row>
    <row r="22" spans="1:14" ht="15.75" customHeight="1">
      <c r="A22" s="677" t="s">
        <v>43</v>
      </c>
      <c r="B22" s="692">
        <v>1603</v>
      </c>
      <c r="C22" s="697" t="s">
        <v>478</v>
      </c>
      <c r="D22" s="698" t="s">
        <v>478</v>
      </c>
      <c r="E22" s="679">
        <v>6142</v>
      </c>
      <c r="G22" s="676"/>
      <c r="H22" s="672"/>
      <c r="I22" s="672"/>
      <c r="J22" s="672"/>
      <c r="K22" s="672"/>
      <c r="L22" s="672"/>
      <c r="M22" s="672"/>
      <c r="N22" s="672"/>
    </row>
    <row r="23" spans="1:14" ht="15.75" customHeight="1">
      <c r="A23" s="677" t="s">
        <v>44</v>
      </c>
      <c r="B23" s="692">
        <v>427</v>
      </c>
      <c r="C23" s="697" t="s">
        <v>478</v>
      </c>
      <c r="D23" s="698" t="s">
        <v>478</v>
      </c>
      <c r="E23" s="679">
        <v>951</v>
      </c>
      <c r="G23" s="676"/>
      <c r="H23" s="672"/>
      <c r="I23" s="672"/>
      <c r="J23" s="672"/>
      <c r="K23" s="672"/>
      <c r="L23" s="672"/>
      <c r="M23" s="672"/>
      <c r="N23" s="672"/>
    </row>
    <row r="24" spans="1:14" ht="15.75" customHeight="1">
      <c r="A24" s="689" t="s">
        <v>45</v>
      </c>
      <c r="B24" s="687">
        <v>14725</v>
      </c>
      <c r="C24" s="699" t="s">
        <v>815</v>
      </c>
      <c r="D24" s="700" t="s">
        <v>815</v>
      </c>
      <c r="E24" s="679">
        <v>143935</v>
      </c>
      <c r="G24" s="676"/>
      <c r="H24" s="672"/>
      <c r="I24" s="672"/>
      <c r="J24" s="672"/>
      <c r="K24" s="672"/>
      <c r="L24" s="672"/>
      <c r="M24" s="672"/>
      <c r="N24" s="672"/>
    </row>
    <row r="25" spans="1:14" ht="15.75" customHeight="1">
      <c r="A25" s="689" t="s">
        <v>46</v>
      </c>
      <c r="B25" s="687">
        <v>5657</v>
      </c>
      <c r="C25" s="690">
        <v>69415</v>
      </c>
      <c r="D25" s="700" t="s">
        <v>815</v>
      </c>
      <c r="E25" s="679">
        <v>70094</v>
      </c>
      <c r="G25" s="676"/>
      <c r="H25" s="672"/>
      <c r="I25" s="672"/>
      <c r="J25" s="672"/>
      <c r="K25" s="672"/>
      <c r="L25" s="672"/>
      <c r="M25" s="672"/>
      <c r="N25" s="672"/>
    </row>
    <row r="26" spans="1:14" ht="15.75" customHeight="1">
      <c r="A26" s="684" t="s">
        <v>47</v>
      </c>
      <c r="B26" s="701">
        <v>8614</v>
      </c>
      <c r="C26" s="702" t="s">
        <v>478</v>
      </c>
      <c r="D26" s="703" t="s">
        <v>478</v>
      </c>
      <c r="E26" s="686">
        <v>19108</v>
      </c>
      <c r="G26" s="676"/>
      <c r="H26" s="672"/>
      <c r="I26" s="672"/>
      <c r="J26" s="672"/>
      <c r="K26" s="672"/>
      <c r="L26" s="672"/>
      <c r="M26" s="672"/>
      <c r="N26" s="672"/>
    </row>
    <row r="27" spans="1:14" ht="15.75" customHeight="1">
      <c r="A27" s="677" t="s">
        <v>48</v>
      </c>
      <c r="B27" s="694">
        <v>2263</v>
      </c>
      <c r="C27" s="694">
        <v>60920</v>
      </c>
      <c r="D27" s="694">
        <v>56319</v>
      </c>
      <c r="E27" s="693">
        <v>37733</v>
      </c>
      <c r="G27" s="676"/>
      <c r="H27" s="672"/>
      <c r="I27" s="672"/>
      <c r="J27" s="672"/>
      <c r="K27" s="672"/>
      <c r="L27" s="672"/>
      <c r="M27" s="672"/>
      <c r="N27" s="672"/>
    </row>
    <row r="28" spans="1:14" ht="15.75" customHeight="1">
      <c r="A28" s="677" t="s">
        <v>49</v>
      </c>
      <c r="B28" s="694">
        <v>84</v>
      </c>
      <c r="C28" s="694">
        <v>5269</v>
      </c>
      <c r="D28" s="694">
        <v>4285</v>
      </c>
      <c r="E28" s="679">
        <v>2411</v>
      </c>
      <c r="G28" s="676"/>
      <c r="J28" s="672"/>
      <c r="K28" s="672"/>
      <c r="L28" s="672"/>
      <c r="M28" s="672"/>
      <c r="N28" s="672"/>
    </row>
    <row r="29" spans="1:14" ht="15.75" customHeight="1">
      <c r="A29" s="677" t="s">
        <v>50</v>
      </c>
      <c r="B29" s="694">
        <v>20</v>
      </c>
      <c r="C29" s="694">
        <v>1818</v>
      </c>
      <c r="D29" s="694">
        <v>1196</v>
      </c>
      <c r="E29" s="679">
        <v>730</v>
      </c>
      <c r="G29" s="676"/>
      <c r="J29" s="672"/>
      <c r="K29" s="672"/>
      <c r="L29" s="672"/>
      <c r="M29" s="672"/>
      <c r="N29" s="672"/>
    </row>
    <row r="30" spans="1:14" ht="15.75" customHeight="1">
      <c r="A30" s="677" t="s">
        <v>51</v>
      </c>
      <c r="B30" s="694">
        <v>3</v>
      </c>
      <c r="C30" s="694">
        <v>160</v>
      </c>
      <c r="D30" s="694">
        <v>89</v>
      </c>
      <c r="E30" s="679">
        <v>109</v>
      </c>
      <c r="G30" s="676"/>
      <c r="J30" s="672"/>
      <c r="K30" s="672"/>
      <c r="L30" s="672"/>
      <c r="M30" s="672"/>
      <c r="N30" s="672"/>
    </row>
    <row r="31" spans="1:14" ht="15.75" customHeight="1">
      <c r="A31" s="677" t="s">
        <v>52</v>
      </c>
      <c r="B31" s="694">
        <v>7</v>
      </c>
      <c r="C31" s="694">
        <v>501</v>
      </c>
      <c r="D31" s="694">
        <v>326</v>
      </c>
      <c r="E31" s="679">
        <v>165</v>
      </c>
      <c r="G31" s="676"/>
      <c r="J31" s="672"/>
      <c r="K31" s="672"/>
      <c r="L31" s="672"/>
      <c r="M31" s="672"/>
      <c r="N31" s="672"/>
    </row>
    <row r="32" spans="1:14" ht="15.75" customHeight="1">
      <c r="A32" s="677" t="s">
        <v>53</v>
      </c>
      <c r="B32" s="694">
        <v>472</v>
      </c>
      <c r="C32" s="221">
        <v>26783</v>
      </c>
      <c r="D32" s="694">
        <v>26447</v>
      </c>
      <c r="E32" s="679">
        <v>19353</v>
      </c>
      <c r="G32" s="676"/>
      <c r="J32" s="672"/>
      <c r="K32" s="672"/>
      <c r="L32" s="672"/>
      <c r="M32" s="672"/>
      <c r="N32" s="672"/>
    </row>
    <row r="33" spans="1:14" ht="15.75" customHeight="1">
      <c r="A33" s="677" t="s">
        <v>54</v>
      </c>
      <c r="B33" s="694">
        <v>65</v>
      </c>
      <c r="C33" s="221">
        <v>790</v>
      </c>
      <c r="D33" s="694">
        <v>710</v>
      </c>
      <c r="E33" s="679">
        <v>153</v>
      </c>
      <c r="G33" s="676"/>
      <c r="J33" s="672"/>
      <c r="K33" s="672"/>
      <c r="L33" s="672"/>
      <c r="M33" s="672"/>
      <c r="N33" s="672"/>
    </row>
    <row r="34" spans="1:14" ht="15.75" customHeight="1">
      <c r="A34" s="677" t="s">
        <v>55</v>
      </c>
      <c r="B34" s="694">
        <v>206</v>
      </c>
      <c r="C34" s="221">
        <v>11700</v>
      </c>
      <c r="D34" s="694">
        <v>11047</v>
      </c>
      <c r="E34" s="679">
        <v>3888</v>
      </c>
      <c r="G34" s="676"/>
      <c r="J34" s="672"/>
      <c r="K34" s="672"/>
      <c r="L34" s="672"/>
      <c r="M34" s="672"/>
      <c r="N34" s="672"/>
    </row>
    <row r="35" spans="1:14" ht="15.75" customHeight="1">
      <c r="A35" s="677" t="s">
        <v>56</v>
      </c>
      <c r="B35" s="694">
        <v>315</v>
      </c>
      <c r="C35" s="221">
        <v>8396</v>
      </c>
      <c r="D35" s="694">
        <v>7928</v>
      </c>
      <c r="E35" s="679">
        <v>2706</v>
      </c>
      <c r="G35" s="676"/>
      <c r="J35" s="672"/>
      <c r="K35" s="672"/>
      <c r="L35" s="672"/>
      <c r="M35" s="672"/>
      <c r="N35" s="672"/>
    </row>
    <row r="36" spans="1:14" ht="15.75" customHeight="1">
      <c r="A36" s="677" t="s">
        <v>57</v>
      </c>
      <c r="B36" s="694">
        <v>189</v>
      </c>
      <c r="C36" s="221">
        <v>3195</v>
      </c>
      <c r="D36" s="694">
        <v>2991</v>
      </c>
      <c r="E36" s="679">
        <v>772</v>
      </c>
      <c r="G36" s="676"/>
      <c r="J36" s="672"/>
      <c r="K36" s="672"/>
      <c r="L36" s="672"/>
      <c r="M36" s="672"/>
      <c r="N36" s="672"/>
    </row>
    <row r="37" spans="1:14" ht="15.75" customHeight="1">
      <c r="A37" s="677" t="s">
        <v>58</v>
      </c>
      <c r="B37" s="694">
        <v>36</v>
      </c>
      <c r="C37" s="221">
        <v>1768</v>
      </c>
      <c r="D37" s="694">
        <v>1300</v>
      </c>
      <c r="E37" s="679">
        <v>471</v>
      </c>
      <c r="G37" s="676"/>
      <c r="J37" s="672"/>
      <c r="K37" s="672"/>
      <c r="L37" s="672"/>
      <c r="M37" s="672"/>
      <c r="N37" s="672"/>
    </row>
    <row r="38" spans="1:14" ht="15.75" customHeight="1">
      <c r="A38" s="677" t="s">
        <v>59</v>
      </c>
      <c r="B38" s="694">
        <v>250</v>
      </c>
      <c r="C38" s="704" t="s">
        <v>478</v>
      </c>
      <c r="D38" s="704" t="s">
        <v>478</v>
      </c>
      <c r="E38" s="693">
        <v>2337</v>
      </c>
      <c r="G38" s="676"/>
      <c r="J38" s="672"/>
      <c r="K38" s="672"/>
      <c r="L38" s="672"/>
      <c r="M38" s="672"/>
      <c r="N38" s="672"/>
    </row>
    <row r="39" spans="1:14" ht="15.75" customHeight="1">
      <c r="A39" s="677" t="s">
        <v>60</v>
      </c>
      <c r="B39" s="694">
        <v>40</v>
      </c>
      <c r="C39" s="705" t="s">
        <v>478</v>
      </c>
      <c r="D39" s="697" t="s">
        <v>478</v>
      </c>
      <c r="E39" s="679">
        <v>574</v>
      </c>
      <c r="G39" s="676"/>
      <c r="J39" s="672"/>
      <c r="K39" s="672"/>
      <c r="L39" s="672"/>
      <c r="M39" s="672"/>
      <c r="N39" s="672"/>
    </row>
    <row r="40" spans="1:14" ht="15.75" customHeight="1">
      <c r="A40" s="677" t="s">
        <v>816</v>
      </c>
      <c r="B40" s="694">
        <v>210</v>
      </c>
      <c r="C40" s="705" t="s">
        <v>478</v>
      </c>
      <c r="D40" s="697" t="s">
        <v>478</v>
      </c>
      <c r="E40" s="679">
        <v>1763</v>
      </c>
      <c r="G40" s="676"/>
      <c r="J40" s="672"/>
      <c r="K40" s="672"/>
      <c r="L40" s="672"/>
      <c r="M40" s="672"/>
      <c r="N40" s="672"/>
    </row>
    <row r="41" spans="1:14" ht="15.75" customHeight="1">
      <c r="A41" s="677" t="s">
        <v>61</v>
      </c>
      <c r="B41" s="694">
        <v>465</v>
      </c>
      <c r="C41" s="705" t="s">
        <v>478</v>
      </c>
      <c r="D41" s="697" t="s">
        <v>478</v>
      </c>
      <c r="E41" s="679">
        <v>3359</v>
      </c>
      <c r="G41" s="676"/>
      <c r="J41" s="672"/>
      <c r="K41" s="672"/>
      <c r="L41" s="672"/>
      <c r="M41" s="672"/>
      <c r="N41" s="672"/>
    </row>
    <row r="42" spans="1:14" ht="15.75" customHeight="1">
      <c r="A42" s="677" t="s">
        <v>62</v>
      </c>
      <c r="B42" s="694">
        <v>8</v>
      </c>
      <c r="C42" s="221">
        <v>540</v>
      </c>
      <c r="D42" s="699" t="s">
        <v>815</v>
      </c>
      <c r="E42" s="679">
        <v>104</v>
      </c>
      <c r="G42" s="676"/>
      <c r="J42" s="672"/>
      <c r="K42" s="672"/>
      <c r="L42" s="672"/>
      <c r="M42" s="672"/>
      <c r="N42" s="672"/>
    </row>
    <row r="43" spans="1:14" ht="15.75" customHeight="1">
      <c r="A43" s="677" t="s">
        <v>63</v>
      </c>
      <c r="B43" s="694">
        <v>21</v>
      </c>
      <c r="C43" s="705" t="s">
        <v>478</v>
      </c>
      <c r="D43" s="697" t="s">
        <v>478</v>
      </c>
      <c r="E43" s="679">
        <v>140</v>
      </c>
      <c r="G43" s="676"/>
      <c r="J43" s="672"/>
      <c r="K43" s="672"/>
      <c r="L43" s="672"/>
      <c r="M43" s="672"/>
      <c r="N43" s="672"/>
    </row>
    <row r="44" spans="1:14" ht="15.75" customHeight="1">
      <c r="A44" s="677" t="s">
        <v>64</v>
      </c>
      <c r="B44" s="694">
        <v>9</v>
      </c>
      <c r="C44" s="699" t="s">
        <v>815</v>
      </c>
      <c r="D44" s="700" t="s">
        <v>815</v>
      </c>
      <c r="E44" s="679">
        <v>114</v>
      </c>
      <c r="G44" s="676"/>
      <c r="J44" s="672"/>
      <c r="K44" s="672"/>
      <c r="L44" s="672"/>
      <c r="M44" s="672"/>
      <c r="N44" s="672"/>
    </row>
    <row r="45" spans="1:14" ht="15.75" customHeight="1">
      <c r="A45" s="677" t="s">
        <v>65</v>
      </c>
      <c r="B45" s="694">
        <v>72</v>
      </c>
      <c r="C45" s="705" t="s">
        <v>478</v>
      </c>
      <c r="D45" s="697" t="s">
        <v>478</v>
      </c>
      <c r="E45" s="679">
        <v>573</v>
      </c>
      <c r="G45" s="676"/>
      <c r="J45" s="672"/>
      <c r="K45" s="672"/>
      <c r="L45" s="672"/>
      <c r="M45" s="672"/>
      <c r="N45" s="672"/>
    </row>
    <row r="46" spans="1:14" ht="15.75" customHeight="1">
      <c r="A46" s="677" t="s">
        <v>66</v>
      </c>
      <c r="B46" s="694">
        <v>13</v>
      </c>
      <c r="C46" s="705" t="s">
        <v>478</v>
      </c>
      <c r="D46" s="697" t="s">
        <v>478</v>
      </c>
      <c r="E46" s="679">
        <v>137</v>
      </c>
      <c r="G46" s="676"/>
      <c r="J46" s="672"/>
      <c r="K46" s="672"/>
      <c r="L46" s="672"/>
      <c r="M46" s="672"/>
      <c r="N46" s="672"/>
    </row>
    <row r="47" spans="1:14" ht="15.75" customHeight="1">
      <c r="A47" s="684" t="s">
        <v>67</v>
      </c>
      <c r="B47" s="706">
        <v>28</v>
      </c>
      <c r="C47" s="707" t="s">
        <v>478</v>
      </c>
      <c r="D47" s="702" t="s">
        <v>478</v>
      </c>
      <c r="E47" s="679">
        <v>214</v>
      </c>
      <c r="G47" s="676"/>
      <c r="J47" s="672"/>
      <c r="K47" s="672"/>
      <c r="L47" s="672"/>
      <c r="M47" s="672"/>
      <c r="N47" s="672"/>
    </row>
    <row r="48" spans="1:14" ht="15.75" customHeight="1" thickBot="1">
      <c r="A48" s="708" t="s">
        <v>68</v>
      </c>
      <c r="B48" s="709">
        <v>50</v>
      </c>
      <c r="C48" s="710">
        <v>1490</v>
      </c>
      <c r="D48" s="709">
        <v>639</v>
      </c>
      <c r="E48" s="711">
        <v>437</v>
      </c>
      <c r="G48" s="676"/>
      <c r="J48" s="672"/>
      <c r="K48" s="672"/>
      <c r="L48" s="672"/>
      <c r="M48" s="672"/>
      <c r="N48" s="672"/>
    </row>
    <row r="49" spans="1:14" ht="15.75" customHeight="1">
      <c r="A49" s="712"/>
      <c r="B49" s="713"/>
      <c r="C49" s="714"/>
      <c r="D49" s="714"/>
      <c r="E49" s="714"/>
      <c r="G49" s="676"/>
      <c r="J49" s="672"/>
      <c r="K49" s="672"/>
      <c r="L49" s="672"/>
      <c r="M49" s="672"/>
      <c r="N49" s="672"/>
    </row>
    <row r="50" spans="1:14" ht="15.75" customHeight="1">
      <c r="A50" s="712"/>
      <c r="B50" s="714"/>
      <c r="C50" s="714"/>
      <c r="D50" s="714"/>
      <c r="E50" s="714"/>
      <c r="G50" s="676"/>
      <c r="J50" s="672"/>
      <c r="K50" s="672"/>
      <c r="L50" s="672"/>
      <c r="M50" s="672"/>
      <c r="N50" s="672"/>
    </row>
    <row r="51" spans="1:14" ht="15.75" customHeight="1">
      <c r="A51" s="712"/>
      <c r="B51" s="714"/>
      <c r="C51" s="714"/>
      <c r="D51" s="714"/>
      <c r="E51" s="714"/>
      <c r="G51" s="676"/>
      <c r="J51" s="672"/>
      <c r="K51" s="672"/>
      <c r="L51" s="672"/>
      <c r="M51" s="672"/>
      <c r="N51" s="672"/>
    </row>
    <row r="52" spans="1:14" ht="15.75" customHeight="1">
      <c r="A52" s="712"/>
      <c r="B52" s="714"/>
      <c r="C52" s="714"/>
      <c r="D52" s="714"/>
      <c r="E52" s="714"/>
      <c r="G52" s="676"/>
      <c r="J52" s="672"/>
      <c r="K52" s="672"/>
      <c r="L52" s="672"/>
      <c r="M52" s="672"/>
      <c r="N52" s="672"/>
    </row>
    <row r="53" spans="1:14" ht="15.75" customHeight="1">
      <c r="A53" s="712"/>
      <c r="B53" s="714"/>
      <c r="C53" s="714"/>
      <c r="D53" s="714"/>
      <c r="E53" s="714"/>
      <c r="G53" s="676"/>
      <c r="J53" s="672"/>
      <c r="K53" s="672"/>
      <c r="L53" s="672"/>
      <c r="M53" s="672"/>
      <c r="N53" s="672"/>
    </row>
    <row r="54" spans="1:14" ht="15.75" customHeight="1">
      <c r="A54" s="712"/>
      <c r="B54" s="714"/>
      <c r="C54" s="714"/>
      <c r="D54" s="714"/>
      <c r="E54" s="714"/>
      <c r="G54" s="676"/>
      <c r="J54" s="672"/>
      <c r="K54" s="672"/>
      <c r="L54" s="672"/>
      <c r="M54" s="672"/>
      <c r="N54" s="672"/>
    </row>
    <row r="55" spans="1:14" ht="15.75" customHeight="1">
      <c r="A55" s="712"/>
      <c r="B55" s="714"/>
      <c r="C55" s="714"/>
      <c r="D55" s="714"/>
      <c r="E55" s="714"/>
      <c r="G55" s="676"/>
      <c r="J55" s="672"/>
      <c r="K55" s="672"/>
      <c r="L55" s="672"/>
      <c r="M55" s="672"/>
      <c r="N55" s="672"/>
    </row>
    <row r="56" spans="1:14" ht="15.75" customHeight="1">
      <c r="A56" s="712"/>
      <c r="B56" s="714"/>
      <c r="C56" s="714"/>
      <c r="D56" s="714"/>
      <c r="E56" s="714"/>
      <c r="G56" s="676"/>
      <c r="J56" s="672"/>
      <c r="K56" s="672"/>
      <c r="L56" s="672"/>
      <c r="M56" s="672"/>
      <c r="N56" s="672"/>
    </row>
    <row r="57" spans="1:14" ht="15.75" customHeight="1">
      <c r="A57" s="712"/>
      <c r="B57" s="714"/>
      <c r="C57" s="714"/>
      <c r="D57" s="714"/>
      <c r="E57" s="714"/>
      <c r="G57" s="676"/>
      <c r="J57" s="672"/>
      <c r="K57" s="672"/>
      <c r="L57" s="672"/>
      <c r="M57" s="672"/>
      <c r="N57" s="672"/>
    </row>
    <row r="58" spans="1:14" ht="15.75" customHeight="1">
      <c r="A58" s="712"/>
      <c r="B58" s="714"/>
      <c r="C58" s="714"/>
      <c r="D58" s="714"/>
      <c r="E58" s="714"/>
      <c r="G58" s="676"/>
      <c r="J58" s="672"/>
      <c r="K58" s="672"/>
      <c r="L58" s="672"/>
      <c r="M58" s="672"/>
      <c r="N58" s="672"/>
    </row>
    <row r="59" spans="1:14" ht="15.75" customHeight="1">
      <c r="A59" s="712"/>
      <c r="B59" s="714"/>
      <c r="C59" s="714"/>
      <c r="D59" s="714"/>
      <c r="E59" s="714"/>
      <c r="G59" s="676"/>
      <c r="J59" s="672"/>
      <c r="K59" s="672"/>
      <c r="L59" s="672"/>
      <c r="M59" s="672"/>
      <c r="N59" s="672"/>
    </row>
    <row r="60" spans="1:14" ht="15.75" customHeight="1">
      <c r="A60" s="712"/>
      <c r="B60" s="714"/>
      <c r="C60" s="714"/>
      <c r="D60" s="714"/>
      <c r="E60" s="714"/>
      <c r="G60" s="676"/>
      <c r="J60" s="672"/>
      <c r="K60" s="672"/>
      <c r="L60" s="672"/>
      <c r="M60" s="672"/>
      <c r="N60" s="672"/>
    </row>
    <row r="61" spans="1:14" ht="15.75" customHeight="1">
      <c r="A61" s="712"/>
      <c r="B61" s="714"/>
      <c r="C61" s="714"/>
      <c r="D61" s="714"/>
      <c r="E61" s="714"/>
      <c r="G61" s="676"/>
      <c r="J61" s="672"/>
      <c r="K61" s="672"/>
      <c r="L61" s="672"/>
      <c r="M61" s="672"/>
      <c r="N61" s="672"/>
    </row>
    <row r="62" spans="1:14" ht="15.75" customHeight="1">
      <c r="A62" s="712"/>
      <c r="B62" s="714"/>
      <c r="C62" s="714"/>
      <c r="D62" s="714"/>
      <c r="E62" s="714"/>
      <c r="G62" s="676"/>
      <c r="J62" s="672"/>
      <c r="K62" s="672"/>
      <c r="L62" s="672"/>
      <c r="M62" s="672"/>
      <c r="N62" s="672"/>
    </row>
    <row r="63" spans="1:14" ht="15.75" customHeight="1">
      <c r="A63" s="712"/>
      <c r="B63" s="714"/>
      <c r="C63" s="714"/>
      <c r="D63" s="714"/>
      <c r="E63" s="714"/>
      <c r="G63" s="676"/>
      <c r="J63" s="672"/>
      <c r="K63" s="672"/>
      <c r="L63" s="672"/>
      <c r="M63" s="672"/>
      <c r="N63" s="672"/>
    </row>
    <row r="64" spans="1:14" ht="15.75" customHeight="1">
      <c r="A64" s="712"/>
      <c r="B64" s="714"/>
      <c r="C64" s="714"/>
      <c r="D64" s="714"/>
      <c r="E64" s="714"/>
      <c r="G64" s="676"/>
      <c r="J64" s="672"/>
      <c r="K64" s="672"/>
      <c r="L64" s="672"/>
      <c r="M64" s="672"/>
      <c r="N64" s="672"/>
    </row>
    <row r="65" spans="1:14" ht="15.75" customHeight="1">
      <c r="A65" s="712"/>
      <c r="C65" s="715"/>
      <c r="D65" s="714"/>
      <c r="E65" s="714"/>
      <c r="G65" s="676"/>
      <c r="J65" s="672"/>
      <c r="K65" s="672"/>
      <c r="L65" s="672"/>
      <c r="M65" s="672"/>
      <c r="N65" s="672"/>
    </row>
    <row r="66" spans="1:14" ht="15.75" customHeight="1" thickBot="1">
      <c r="A66" s="712"/>
      <c r="B66" s="716"/>
      <c r="C66" s="714"/>
      <c r="D66" s="714"/>
      <c r="E66" s="714"/>
      <c r="G66" s="676"/>
      <c r="J66" s="672"/>
      <c r="K66" s="672"/>
      <c r="L66" s="672"/>
      <c r="M66" s="672"/>
      <c r="N66" s="672"/>
    </row>
    <row r="67" spans="1:14" ht="15.75" customHeight="1">
      <c r="A67" s="717" t="s">
        <v>813</v>
      </c>
      <c r="B67" s="718" t="s">
        <v>814</v>
      </c>
      <c r="C67" s="669" t="s">
        <v>22</v>
      </c>
      <c r="D67" s="718" t="s">
        <v>23</v>
      </c>
      <c r="E67" s="670" t="s">
        <v>24</v>
      </c>
      <c r="G67" s="676"/>
      <c r="J67" s="672"/>
      <c r="K67" s="672"/>
      <c r="L67" s="672"/>
      <c r="M67" s="672"/>
      <c r="N67" s="672"/>
    </row>
    <row r="68" spans="1:14" ht="15" customHeight="1">
      <c r="A68" s="677" t="s">
        <v>69</v>
      </c>
      <c r="B68" s="694">
        <v>33406</v>
      </c>
      <c r="C68" s="694">
        <v>2115717</v>
      </c>
      <c r="D68" s="694">
        <v>2164040</v>
      </c>
      <c r="E68" s="693">
        <v>478684</v>
      </c>
      <c r="G68" s="676"/>
      <c r="J68" s="672"/>
      <c r="K68" s="672"/>
      <c r="L68" s="672"/>
      <c r="M68" s="672"/>
      <c r="N68" s="672"/>
    </row>
    <row r="69" spans="1:14" ht="15" customHeight="1">
      <c r="A69" s="677" t="s">
        <v>70</v>
      </c>
      <c r="B69" s="694">
        <v>460</v>
      </c>
      <c r="C69" s="719" t="s">
        <v>815</v>
      </c>
      <c r="D69" s="681" t="s">
        <v>815</v>
      </c>
      <c r="E69" s="720" t="s">
        <v>815</v>
      </c>
      <c r="G69" s="721"/>
      <c r="J69" s="672"/>
      <c r="K69" s="672"/>
      <c r="L69" s="672"/>
      <c r="M69" s="672"/>
      <c r="N69" s="672"/>
    </row>
    <row r="70" spans="1:14" ht="15" customHeight="1">
      <c r="A70" s="677" t="s">
        <v>71</v>
      </c>
      <c r="B70" s="694">
        <v>117</v>
      </c>
      <c r="C70" s="221">
        <v>3672</v>
      </c>
      <c r="D70" s="694">
        <v>2938</v>
      </c>
      <c r="E70" s="693">
        <v>3511</v>
      </c>
      <c r="G70" s="676"/>
      <c r="J70" s="672"/>
      <c r="K70" s="672"/>
      <c r="L70" s="672"/>
      <c r="M70" s="672"/>
      <c r="N70" s="672"/>
    </row>
    <row r="71" spans="1:14" ht="15" customHeight="1">
      <c r="A71" s="677" t="s">
        <v>18</v>
      </c>
      <c r="B71" s="694">
        <v>285</v>
      </c>
      <c r="C71" s="221">
        <v>5622</v>
      </c>
      <c r="D71" s="694">
        <v>11608</v>
      </c>
      <c r="E71" s="693">
        <v>1906</v>
      </c>
      <c r="G71" s="676"/>
      <c r="J71" s="672"/>
      <c r="K71" s="672"/>
      <c r="L71" s="672"/>
      <c r="M71" s="672"/>
      <c r="N71" s="672"/>
    </row>
    <row r="72" spans="1:14" s="644" customFormat="1" ht="15" customHeight="1">
      <c r="A72" s="689" t="s">
        <v>72</v>
      </c>
      <c r="B72" s="678">
        <v>22494</v>
      </c>
      <c r="C72" s="680">
        <v>2029201</v>
      </c>
      <c r="D72" s="678">
        <v>2090374</v>
      </c>
      <c r="E72" s="693">
        <v>404912</v>
      </c>
      <c r="G72" s="676"/>
      <c r="H72" s="29"/>
      <c r="I72" s="29"/>
      <c r="J72" s="722"/>
      <c r="K72" s="722"/>
      <c r="L72" s="722"/>
      <c r="M72" s="722"/>
      <c r="N72" s="722"/>
    </row>
    <row r="73" spans="1:14" ht="15" customHeight="1">
      <c r="A73" s="677" t="s">
        <v>73</v>
      </c>
      <c r="B73" s="694">
        <v>556</v>
      </c>
      <c r="C73" s="221">
        <v>33485</v>
      </c>
      <c r="D73" s="694">
        <v>30597</v>
      </c>
      <c r="E73" s="693">
        <v>13853</v>
      </c>
      <c r="G73" s="676"/>
      <c r="J73" s="672"/>
      <c r="K73" s="672"/>
      <c r="L73" s="672"/>
      <c r="M73" s="672"/>
      <c r="N73" s="672"/>
    </row>
    <row r="74" spans="1:14" ht="15" customHeight="1">
      <c r="A74" s="677" t="s">
        <v>74</v>
      </c>
      <c r="B74" s="694">
        <v>258</v>
      </c>
      <c r="C74" s="221">
        <v>12401</v>
      </c>
      <c r="D74" s="694">
        <v>10346</v>
      </c>
      <c r="E74" s="693">
        <v>7461</v>
      </c>
      <c r="G74" s="676"/>
      <c r="J74" s="672"/>
      <c r="K74" s="672"/>
      <c r="L74" s="672"/>
      <c r="M74" s="672"/>
      <c r="N74" s="672"/>
    </row>
    <row r="75" spans="1:14" ht="15" customHeight="1">
      <c r="A75" s="677" t="s">
        <v>75</v>
      </c>
      <c r="B75" s="694">
        <v>7</v>
      </c>
      <c r="C75" s="221">
        <v>334</v>
      </c>
      <c r="D75" s="694">
        <v>240</v>
      </c>
      <c r="E75" s="693">
        <v>521</v>
      </c>
      <c r="G75" s="676"/>
      <c r="J75" s="672"/>
      <c r="K75" s="672"/>
      <c r="L75" s="672"/>
      <c r="M75" s="672"/>
      <c r="N75" s="672"/>
    </row>
    <row r="76" spans="1:14" ht="15" customHeight="1">
      <c r="A76" s="677" t="s">
        <v>76</v>
      </c>
      <c r="B76" s="694">
        <v>252</v>
      </c>
      <c r="C76" s="221">
        <v>9220</v>
      </c>
      <c r="D76" s="694">
        <v>8829</v>
      </c>
      <c r="E76" s="693">
        <v>4534</v>
      </c>
      <c r="G76" s="676"/>
      <c r="J76" s="672"/>
      <c r="K76" s="672"/>
      <c r="L76" s="672"/>
      <c r="M76" s="672"/>
      <c r="N76" s="672"/>
    </row>
    <row r="77" spans="1:14" ht="15" customHeight="1">
      <c r="A77" s="677" t="s">
        <v>77</v>
      </c>
      <c r="B77" s="694">
        <v>11</v>
      </c>
      <c r="C77" s="221">
        <v>301</v>
      </c>
      <c r="D77" s="694">
        <v>138</v>
      </c>
      <c r="E77" s="693">
        <v>146</v>
      </c>
      <c r="G77" s="676"/>
      <c r="J77" s="672"/>
      <c r="K77" s="672"/>
      <c r="L77" s="672"/>
      <c r="M77" s="672"/>
      <c r="N77" s="672"/>
    </row>
    <row r="78" spans="1:14" ht="15" customHeight="1">
      <c r="A78" s="677" t="s">
        <v>78</v>
      </c>
      <c r="B78" s="694">
        <v>14</v>
      </c>
      <c r="C78" s="221">
        <v>440</v>
      </c>
      <c r="D78" s="694">
        <v>203</v>
      </c>
      <c r="E78" s="693">
        <v>217</v>
      </c>
      <c r="G78" s="676"/>
      <c r="J78" s="672"/>
      <c r="K78" s="672"/>
      <c r="L78" s="672"/>
      <c r="M78" s="672"/>
      <c r="N78" s="672"/>
    </row>
    <row r="79" spans="1:14" ht="15" customHeight="1">
      <c r="A79" s="677" t="s">
        <v>79</v>
      </c>
      <c r="B79" s="694">
        <v>25</v>
      </c>
      <c r="C79" s="221">
        <v>849</v>
      </c>
      <c r="D79" s="694">
        <v>748</v>
      </c>
      <c r="E79" s="693">
        <v>301</v>
      </c>
      <c r="G79" s="676"/>
      <c r="J79" s="672"/>
      <c r="K79" s="672"/>
      <c r="L79" s="672"/>
      <c r="M79" s="672"/>
      <c r="N79" s="672"/>
    </row>
    <row r="80" spans="1:14" ht="15" customHeight="1">
      <c r="A80" s="677" t="s">
        <v>80</v>
      </c>
      <c r="B80" s="694">
        <v>63</v>
      </c>
      <c r="C80" s="221">
        <v>5522</v>
      </c>
      <c r="D80" s="694">
        <v>3236</v>
      </c>
      <c r="E80" s="693">
        <v>4927</v>
      </c>
      <c r="G80" s="676"/>
      <c r="J80" s="672"/>
      <c r="K80" s="672"/>
      <c r="L80" s="672"/>
      <c r="M80" s="672"/>
      <c r="N80" s="672"/>
    </row>
    <row r="81" spans="1:14" ht="15" customHeight="1">
      <c r="A81" s="677" t="s">
        <v>81</v>
      </c>
      <c r="B81" s="694">
        <v>98</v>
      </c>
      <c r="C81" s="221">
        <v>3755</v>
      </c>
      <c r="D81" s="694">
        <v>3047</v>
      </c>
      <c r="E81" s="693">
        <v>1546</v>
      </c>
      <c r="G81" s="676"/>
      <c r="J81" s="672"/>
      <c r="K81" s="672"/>
      <c r="L81" s="672"/>
      <c r="M81" s="672"/>
      <c r="N81" s="672"/>
    </row>
    <row r="82" spans="1:14" ht="15" customHeight="1">
      <c r="A82" s="677" t="s">
        <v>82</v>
      </c>
      <c r="B82" s="694">
        <v>6</v>
      </c>
      <c r="C82" s="221">
        <v>320</v>
      </c>
      <c r="D82" s="694">
        <v>236</v>
      </c>
      <c r="E82" s="693">
        <v>201</v>
      </c>
      <c r="G82" s="676"/>
      <c r="J82" s="672"/>
      <c r="K82" s="672"/>
      <c r="L82" s="672"/>
      <c r="M82" s="672"/>
      <c r="N82" s="672"/>
    </row>
    <row r="83" spans="1:14" ht="15" customHeight="1">
      <c r="A83" s="677" t="s">
        <v>83</v>
      </c>
      <c r="B83" s="694">
        <v>108</v>
      </c>
      <c r="C83" s="221">
        <v>10637</v>
      </c>
      <c r="D83" s="694">
        <v>10326</v>
      </c>
      <c r="E83" s="693">
        <v>14087</v>
      </c>
      <c r="G83" s="676"/>
      <c r="J83" s="672"/>
      <c r="K83" s="672"/>
      <c r="L83" s="672"/>
      <c r="M83" s="672"/>
      <c r="N83" s="672"/>
    </row>
    <row r="84" spans="1:14" ht="15" customHeight="1">
      <c r="A84" s="677" t="s">
        <v>84</v>
      </c>
      <c r="B84" s="694">
        <v>25</v>
      </c>
      <c r="C84" s="221">
        <v>1209</v>
      </c>
      <c r="D84" s="694">
        <v>910</v>
      </c>
      <c r="E84" s="693">
        <v>649</v>
      </c>
      <c r="G84" s="676"/>
      <c r="J84" s="672"/>
      <c r="K84" s="672"/>
      <c r="L84" s="672"/>
      <c r="M84" s="672"/>
      <c r="N84" s="672"/>
    </row>
    <row r="85" spans="1:14" ht="15" customHeight="1">
      <c r="A85" s="677" t="s">
        <v>85</v>
      </c>
      <c r="B85" s="694">
        <v>58</v>
      </c>
      <c r="C85" s="221">
        <v>4371</v>
      </c>
      <c r="D85" s="694">
        <v>1872</v>
      </c>
      <c r="E85" s="693">
        <v>1749</v>
      </c>
      <c r="G85" s="676"/>
      <c r="J85" s="672"/>
      <c r="K85" s="672"/>
      <c r="L85" s="672"/>
      <c r="M85" s="672"/>
      <c r="N85" s="672"/>
    </row>
    <row r="86" spans="1:14" ht="15" customHeight="1">
      <c r="A86" s="677" t="s">
        <v>86</v>
      </c>
      <c r="B86" s="694">
        <v>49</v>
      </c>
      <c r="C86" s="705" t="s">
        <v>478</v>
      </c>
      <c r="D86" s="697" t="s">
        <v>478</v>
      </c>
      <c r="E86" s="693">
        <v>133</v>
      </c>
      <c r="G86" s="676"/>
      <c r="J86" s="672"/>
      <c r="K86" s="672"/>
      <c r="L86" s="672"/>
      <c r="M86" s="672"/>
      <c r="N86" s="672"/>
    </row>
    <row r="87" spans="1:14" ht="15" customHeight="1">
      <c r="A87" s="677" t="s">
        <v>87</v>
      </c>
      <c r="B87" s="694">
        <v>4693</v>
      </c>
      <c r="C87" s="704" t="s">
        <v>478</v>
      </c>
      <c r="D87" s="704" t="s">
        <v>478</v>
      </c>
      <c r="E87" s="693">
        <v>17082</v>
      </c>
      <c r="G87" s="676"/>
      <c r="J87" s="672"/>
      <c r="K87" s="672"/>
      <c r="L87" s="672"/>
      <c r="M87" s="672"/>
      <c r="N87" s="672"/>
    </row>
    <row r="88" spans="1:14" ht="15" customHeight="1">
      <c r="A88" s="677" t="s">
        <v>88</v>
      </c>
      <c r="B88" s="694">
        <v>2881</v>
      </c>
      <c r="C88" s="705" t="s">
        <v>478</v>
      </c>
      <c r="D88" s="697" t="s">
        <v>478</v>
      </c>
      <c r="E88" s="693">
        <v>8998</v>
      </c>
      <c r="G88" s="676"/>
      <c r="J88" s="672"/>
      <c r="K88" s="672"/>
      <c r="L88" s="672"/>
      <c r="M88" s="672"/>
      <c r="N88" s="672"/>
    </row>
    <row r="89" spans="1:14" ht="15" customHeight="1">
      <c r="A89" s="677" t="s">
        <v>89</v>
      </c>
      <c r="B89" s="694">
        <v>1663</v>
      </c>
      <c r="C89" s="705" t="s">
        <v>478</v>
      </c>
      <c r="D89" s="697" t="s">
        <v>478</v>
      </c>
      <c r="E89" s="693">
        <v>7186</v>
      </c>
      <c r="G89" s="676"/>
      <c r="J89" s="672"/>
      <c r="K89" s="672"/>
      <c r="L89" s="672"/>
      <c r="M89" s="672"/>
      <c r="N89" s="672"/>
    </row>
    <row r="90" spans="1:14" ht="15" customHeight="1">
      <c r="A90" s="677" t="s">
        <v>90</v>
      </c>
      <c r="B90" s="694">
        <v>18</v>
      </c>
      <c r="C90" s="705" t="s">
        <v>478</v>
      </c>
      <c r="D90" s="697" t="s">
        <v>478</v>
      </c>
      <c r="E90" s="693">
        <v>344</v>
      </c>
      <c r="G90" s="676"/>
      <c r="J90" s="672"/>
      <c r="K90" s="672"/>
      <c r="L90" s="672"/>
      <c r="M90" s="672"/>
      <c r="N90" s="672"/>
    </row>
    <row r="91" spans="1:14" ht="15" customHeight="1">
      <c r="A91" s="677" t="s">
        <v>91</v>
      </c>
      <c r="B91" s="694">
        <v>4</v>
      </c>
      <c r="C91" s="705" t="s">
        <v>478</v>
      </c>
      <c r="D91" s="697" t="s">
        <v>478</v>
      </c>
      <c r="E91" s="693">
        <v>56</v>
      </c>
      <c r="G91" s="676"/>
      <c r="J91" s="672"/>
      <c r="K91" s="672"/>
      <c r="L91" s="672"/>
      <c r="M91" s="672"/>
      <c r="N91" s="672"/>
    </row>
    <row r="92" spans="1:14" ht="15" customHeight="1">
      <c r="A92" s="677" t="s">
        <v>92</v>
      </c>
      <c r="B92" s="694">
        <v>1</v>
      </c>
      <c r="C92" s="705" t="s">
        <v>478</v>
      </c>
      <c r="D92" s="697" t="s">
        <v>478</v>
      </c>
      <c r="E92" s="693">
        <v>134</v>
      </c>
      <c r="G92" s="676"/>
      <c r="J92" s="672"/>
      <c r="K92" s="672"/>
      <c r="L92" s="672"/>
      <c r="M92" s="672"/>
      <c r="N92" s="672"/>
    </row>
    <row r="93" spans="1:14" ht="15" customHeight="1">
      <c r="A93" s="677" t="s">
        <v>93</v>
      </c>
      <c r="B93" s="694">
        <v>126</v>
      </c>
      <c r="C93" s="705" t="s">
        <v>478</v>
      </c>
      <c r="D93" s="697" t="s">
        <v>478</v>
      </c>
      <c r="E93" s="693">
        <v>364</v>
      </c>
      <c r="G93" s="676"/>
      <c r="J93" s="672"/>
      <c r="K93" s="672"/>
      <c r="L93" s="672"/>
      <c r="M93" s="672"/>
      <c r="N93" s="672"/>
    </row>
    <row r="94" spans="1:14" ht="15" customHeight="1">
      <c r="A94" s="684" t="s">
        <v>94</v>
      </c>
      <c r="B94" s="706">
        <v>3827</v>
      </c>
      <c r="C94" s="707" t="s">
        <v>478</v>
      </c>
      <c r="D94" s="702" t="s">
        <v>478</v>
      </c>
      <c r="E94" s="723">
        <v>953</v>
      </c>
      <c r="G94" s="676"/>
      <c r="J94" s="672"/>
      <c r="K94" s="672"/>
      <c r="L94" s="672"/>
      <c r="M94" s="672"/>
      <c r="N94" s="672"/>
    </row>
    <row r="95" spans="1:14" ht="15" customHeight="1">
      <c r="A95" s="677" t="s">
        <v>95</v>
      </c>
      <c r="B95" s="694">
        <v>4321</v>
      </c>
      <c r="C95" s="694">
        <v>188484</v>
      </c>
      <c r="D95" s="694">
        <v>182649</v>
      </c>
      <c r="E95" s="693">
        <v>82312</v>
      </c>
      <c r="G95" s="676"/>
      <c r="J95" s="672"/>
      <c r="K95" s="672"/>
      <c r="L95" s="672"/>
      <c r="M95" s="672"/>
      <c r="N95" s="672"/>
    </row>
    <row r="96" spans="1:14" ht="15" customHeight="1">
      <c r="A96" s="677" t="s">
        <v>96</v>
      </c>
      <c r="B96" s="694">
        <v>257</v>
      </c>
      <c r="C96" s="705" t="s">
        <v>478</v>
      </c>
      <c r="D96" s="697" t="s">
        <v>478</v>
      </c>
      <c r="E96" s="693">
        <v>1506</v>
      </c>
      <c r="G96" s="676"/>
      <c r="J96" s="672"/>
      <c r="K96" s="672"/>
      <c r="L96" s="672"/>
      <c r="M96" s="672"/>
      <c r="N96" s="672"/>
    </row>
    <row r="97" spans="1:14" ht="15" customHeight="1">
      <c r="A97" s="677" t="s">
        <v>97</v>
      </c>
      <c r="B97" s="694">
        <v>1915</v>
      </c>
      <c r="C97" s="694">
        <v>112987</v>
      </c>
      <c r="D97" s="694">
        <v>110183</v>
      </c>
      <c r="E97" s="693">
        <v>55728</v>
      </c>
      <c r="G97" s="676"/>
      <c r="J97" s="672"/>
      <c r="K97" s="672"/>
      <c r="L97" s="672"/>
      <c r="M97" s="672"/>
      <c r="N97" s="672"/>
    </row>
    <row r="98" spans="1:14" ht="15" customHeight="1">
      <c r="A98" s="677" t="s">
        <v>98</v>
      </c>
      <c r="B98" s="694">
        <v>1454</v>
      </c>
      <c r="C98" s="221">
        <v>95113</v>
      </c>
      <c r="D98" s="694">
        <v>93343</v>
      </c>
      <c r="E98" s="693">
        <v>48794</v>
      </c>
      <c r="G98" s="676"/>
      <c r="J98" s="672"/>
      <c r="K98" s="672"/>
      <c r="L98" s="672"/>
      <c r="M98" s="672"/>
      <c r="N98" s="672"/>
    </row>
    <row r="99" spans="1:14" ht="15" customHeight="1">
      <c r="A99" s="677" t="s">
        <v>99</v>
      </c>
      <c r="B99" s="694">
        <v>461</v>
      </c>
      <c r="C99" s="221">
        <v>17874</v>
      </c>
      <c r="D99" s="694">
        <v>16840</v>
      </c>
      <c r="E99" s="693">
        <v>6934</v>
      </c>
      <c r="G99" s="676"/>
      <c r="J99" s="672"/>
      <c r="K99" s="672"/>
      <c r="L99" s="672"/>
      <c r="M99" s="672"/>
      <c r="N99" s="672"/>
    </row>
    <row r="100" spans="1:14" ht="15" customHeight="1">
      <c r="A100" s="677" t="s">
        <v>100</v>
      </c>
      <c r="B100" s="694">
        <v>1539</v>
      </c>
      <c r="C100" s="694">
        <v>63957</v>
      </c>
      <c r="D100" s="694">
        <v>62152</v>
      </c>
      <c r="E100" s="693">
        <v>22276</v>
      </c>
      <c r="G100" s="676"/>
      <c r="J100" s="672"/>
      <c r="K100" s="672"/>
      <c r="L100" s="672"/>
      <c r="M100" s="672"/>
      <c r="N100" s="672"/>
    </row>
    <row r="101" spans="1:7" ht="15" customHeight="1">
      <c r="A101" s="677" t="s">
        <v>101</v>
      </c>
      <c r="B101" s="694">
        <v>227</v>
      </c>
      <c r="C101" s="221">
        <v>14299</v>
      </c>
      <c r="D101" s="694">
        <v>13872</v>
      </c>
      <c r="E101" s="693">
        <v>5892</v>
      </c>
      <c r="G101" s="676"/>
    </row>
    <row r="102" spans="1:7" ht="15" customHeight="1">
      <c r="A102" s="677" t="s">
        <v>102</v>
      </c>
      <c r="B102" s="694">
        <v>1312</v>
      </c>
      <c r="C102" s="221">
        <v>49658</v>
      </c>
      <c r="D102" s="694">
        <v>48280</v>
      </c>
      <c r="E102" s="693">
        <v>16384</v>
      </c>
      <c r="G102" s="676"/>
    </row>
    <row r="103" spans="1:7" ht="15" customHeight="1">
      <c r="A103" s="677" t="s">
        <v>103</v>
      </c>
      <c r="B103" s="694">
        <v>343</v>
      </c>
      <c r="C103" s="221">
        <v>5730</v>
      </c>
      <c r="D103" s="694">
        <v>5112</v>
      </c>
      <c r="E103" s="693">
        <v>1394</v>
      </c>
      <c r="G103" s="676"/>
    </row>
    <row r="104" spans="1:7" ht="15" customHeight="1">
      <c r="A104" s="677" t="s">
        <v>104</v>
      </c>
      <c r="B104" s="694">
        <v>124</v>
      </c>
      <c r="C104" s="221">
        <v>2947</v>
      </c>
      <c r="D104" s="694">
        <v>2762</v>
      </c>
      <c r="E104" s="693">
        <v>691</v>
      </c>
      <c r="G104" s="676"/>
    </row>
    <row r="105" spans="1:7" ht="15" customHeight="1">
      <c r="A105" s="677" t="s">
        <v>105</v>
      </c>
      <c r="B105" s="694">
        <v>79</v>
      </c>
      <c r="C105" s="221">
        <v>1013</v>
      </c>
      <c r="D105" s="694">
        <v>823</v>
      </c>
      <c r="E105" s="693">
        <v>122</v>
      </c>
      <c r="G105" s="676"/>
    </row>
    <row r="106" spans="1:7" ht="15" customHeight="1">
      <c r="A106" s="684" t="s">
        <v>106</v>
      </c>
      <c r="B106" s="706">
        <v>64</v>
      </c>
      <c r="C106" s="724">
        <v>1850</v>
      </c>
      <c r="D106" s="706">
        <v>1617</v>
      </c>
      <c r="E106" s="723">
        <v>596</v>
      </c>
      <c r="G106" s="676"/>
    </row>
    <row r="107" spans="1:7" ht="15" customHeight="1">
      <c r="A107" s="677" t="s">
        <v>107</v>
      </c>
      <c r="B107" s="694">
        <v>84</v>
      </c>
      <c r="C107" s="725" t="s">
        <v>815</v>
      </c>
      <c r="D107" s="725" t="s">
        <v>815</v>
      </c>
      <c r="E107" s="693">
        <v>344</v>
      </c>
      <c r="G107" s="676"/>
    </row>
    <row r="108" spans="1:7" ht="15" customHeight="1">
      <c r="A108" s="677" t="s">
        <v>108</v>
      </c>
      <c r="B108" s="694">
        <v>73</v>
      </c>
      <c r="C108" s="705" t="s">
        <v>478</v>
      </c>
      <c r="D108" s="697" t="s">
        <v>478</v>
      </c>
      <c r="E108" s="693">
        <v>225</v>
      </c>
      <c r="G108" s="676"/>
    </row>
    <row r="109" spans="1:7" ht="15" customHeight="1">
      <c r="A109" s="684" t="s">
        <v>109</v>
      </c>
      <c r="B109" s="706">
        <v>11</v>
      </c>
      <c r="C109" s="726" t="s">
        <v>815</v>
      </c>
      <c r="D109" s="726" t="s">
        <v>815</v>
      </c>
      <c r="E109" s="723">
        <v>119</v>
      </c>
      <c r="G109" s="676"/>
    </row>
    <row r="110" spans="1:7" ht="15" customHeight="1">
      <c r="A110" s="677" t="s">
        <v>110</v>
      </c>
      <c r="B110" s="694">
        <v>1530</v>
      </c>
      <c r="C110" s="694">
        <v>21670</v>
      </c>
      <c r="D110" s="694">
        <v>20977</v>
      </c>
      <c r="E110" s="693">
        <v>7636</v>
      </c>
      <c r="G110" s="676"/>
    </row>
    <row r="111" spans="1:7" ht="15" customHeight="1">
      <c r="A111" s="677" t="s">
        <v>111</v>
      </c>
      <c r="B111" s="694">
        <v>274</v>
      </c>
      <c r="C111" s="221">
        <v>5671</v>
      </c>
      <c r="D111" s="694">
        <v>4225</v>
      </c>
      <c r="E111" s="693">
        <v>1927</v>
      </c>
      <c r="G111" s="676"/>
    </row>
    <row r="112" spans="1:7" ht="15" customHeight="1">
      <c r="A112" s="677" t="s">
        <v>112</v>
      </c>
      <c r="B112" s="694">
        <v>212</v>
      </c>
      <c r="C112" s="221">
        <v>2950</v>
      </c>
      <c r="D112" s="694">
        <v>2432</v>
      </c>
      <c r="E112" s="693">
        <v>544</v>
      </c>
      <c r="G112" s="676"/>
    </row>
    <row r="113" spans="1:7" ht="15" customHeight="1">
      <c r="A113" s="677" t="s">
        <v>113</v>
      </c>
      <c r="B113" s="694">
        <v>29</v>
      </c>
      <c r="C113" s="221">
        <v>784</v>
      </c>
      <c r="D113" s="694">
        <v>650</v>
      </c>
      <c r="E113" s="693">
        <v>252</v>
      </c>
      <c r="G113" s="676"/>
    </row>
    <row r="114" spans="1:7" ht="15" customHeight="1">
      <c r="A114" s="677" t="s">
        <v>114</v>
      </c>
      <c r="B114" s="694">
        <v>261</v>
      </c>
      <c r="C114" s="221">
        <v>6092</v>
      </c>
      <c r="D114" s="694">
        <v>6373</v>
      </c>
      <c r="E114" s="693">
        <v>1732</v>
      </c>
      <c r="G114" s="676"/>
    </row>
    <row r="115" spans="1:7" ht="15" customHeight="1">
      <c r="A115" s="677" t="s">
        <v>115</v>
      </c>
      <c r="B115" s="694">
        <v>306</v>
      </c>
      <c r="C115" s="221">
        <v>5685</v>
      </c>
      <c r="D115" s="694">
        <v>6893</v>
      </c>
      <c r="E115" s="693">
        <v>1021</v>
      </c>
      <c r="G115" s="676"/>
    </row>
    <row r="116" spans="1:7" ht="15" customHeight="1">
      <c r="A116" s="677" t="s">
        <v>116</v>
      </c>
      <c r="B116" s="694">
        <v>18</v>
      </c>
      <c r="C116" s="221">
        <v>488</v>
      </c>
      <c r="D116" s="694">
        <v>404</v>
      </c>
      <c r="E116" s="693">
        <v>145</v>
      </c>
      <c r="G116" s="676"/>
    </row>
    <row r="117" spans="1:7" ht="15" customHeight="1">
      <c r="A117" s="684" t="s">
        <v>117</v>
      </c>
      <c r="B117" s="706">
        <v>430</v>
      </c>
      <c r="C117" s="702" t="s">
        <v>478</v>
      </c>
      <c r="D117" s="703" t="s">
        <v>478</v>
      </c>
      <c r="E117" s="723">
        <v>2015</v>
      </c>
      <c r="G117" s="676"/>
    </row>
    <row r="118" spans="1:7" ht="15" customHeight="1">
      <c r="A118" s="677" t="s">
        <v>118</v>
      </c>
      <c r="B118" s="694">
        <v>8672</v>
      </c>
      <c r="C118" s="694">
        <v>124404</v>
      </c>
      <c r="D118" s="694">
        <v>82609</v>
      </c>
      <c r="E118" s="693">
        <v>43067</v>
      </c>
      <c r="G118" s="676"/>
    </row>
    <row r="119" spans="1:7" ht="15" customHeight="1">
      <c r="A119" s="677" t="s">
        <v>119</v>
      </c>
      <c r="B119" s="694">
        <v>130</v>
      </c>
      <c r="C119" s="221">
        <v>4923</v>
      </c>
      <c r="D119" s="694">
        <v>4300</v>
      </c>
      <c r="E119" s="693">
        <v>964</v>
      </c>
      <c r="G119" s="676"/>
    </row>
    <row r="120" spans="1:7" ht="15" customHeight="1">
      <c r="A120" s="677" t="s">
        <v>120</v>
      </c>
      <c r="B120" s="694">
        <v>220</v>
      </c>
      <c r="C120" s="221">
        <v>7887</v>
      </c>
      <c r="D120" s="694">
        <v>6836</v>
      </c>
      <c r="E120" s="693">
        <v>811</v>
      </c>
      <c r="G120" s="676"/>
    </row>
    <row r="121" spans="1:7" ht="15" customHeight="1">
      <c r="A121" s="677" t="s">
        <v>121</v>
      </c>
      <c r="B121" s="694">
        <v>28</v>
      </c>
      <c r="C121" s="221">
        <v>573</v>
      </c>
      <c r="D121" s="725" t="s">
        <v>815</v>
      </c>
      <c r="E121" s="693">
        <v>65</v>
      </c>
      <c r="G121" s="676"/>
    </row>
    <row r="122" spans="1:7" ht="15" customHeight="1">
      <c r="A122" s="677" t="s">
        <v>122</v>
      </c>
      <c r="B122" s="694">
        <v>236</v>
      </c>
      <c r="C122" s="725" t="s">
        <v>815</v>
      </c>
      <c r="D122" s="725" t="s">
        <v>815</v>
      </c>
      <c r="E122" s="727" t="s">
        <v>815</v>
      </c>
      <c r="G122" s="676"/>
    </row>
    <row r="123" spans="1:7" ht="15" customHeight="1">
      <c r="A123" s="677" t="s">
        <v>123</v>
      </c>
      <c r="B123" s="694">
        <v>1206</v>
      </c>
      <c r="C123" s="705" t="s">
        <v>478</v>
      </c>
      <c r="D123" s="697" t="s">
        <v>478</v>
      </c>
      <c r="E123" s="693">
        <v>3439</v>
      </c>
      <c r="G123" s="676"/>
    </row>
    <row r="124" spans="1:7" ht="15" customHeight="1">
      <c r="A124" s="677" t="s">
        <v>124</v>
      </c>
      <c r="B124" s="694">
        <v>130</v>
      </c>
      <c r="C124" s="705" t="s">
        <v>478</v>
      </c>
      <c r="D124" s="697" t="s">
        <v>478</v>
      </c>
      <c r="E124" s="693">
        <v>41</v>
      </c>
      <c r="G124" s="676"/>
    </row>
    <row r="125" spans="1:7" ht="15" customHeight="1">
      <c r="A125" s="689" t="s">
        <v>125</v>
      </c>
      <c r="B125" s="678">
        <v>941</v>
      </c>
      <c r="C125" s="680">
        <v>34893</v>
      </c>
      <c r="D125" s="678">
        <v>16012</v>
      </c>
      <c r="E125" s="693">
        <v>2825</v>
      </c>
      <c r="G125" s="676"/>
    </row>
    <row r="126" spans="1:7" ht="15" customHeight="1">
      <c r="A126" s="677" t="s">
        <v>126</v>
      </c>
      <c r="B126" s="694">
        <v>434</v>
      </c>
      <c r="C126" s="705" t="s">
        <v>478</v>
      </c>
      <c r="D126" s="697" t="s">
        <v>478</v>
      </c>
      <c r="E126" s="693">
        <v>2733</v>
      </c>
      <c r="G126" s="676"/>
    </row>
    <row r="127" spans="1:7" ht="15" customHeight="1">
      <c r="A127" s="677" t="s">
        <v>127</v>
      </c>
      <c r="B127" s="694">
        <v>4253</v>
      </c>
      <c r="C127" s="705" t="s">
        <v>478</v>
      </c>
      <c r="D127" s="697" t="s">
        <v>478</v>
      </c>
      <c r="E127" s="693">
        <v>2444</v>
      </c>
      <c r="G127" s="676"/>
    </row>
    <row r="128" spans="1:7" ht="15" customHeight="1">
      <c r="A128" s="677" t="s">
        <v>128</v>
      </c>
      <c r="B128" s="694">
        <v>49</v>
      </c>
      <c r="C128" s="725" t="s">
        <v>815</v>
      </c>
      <c r="D128" s="725" t="s">
        <v>815</v>
      </c>
      <c r="E128" s="693">
        <v>634</v>
      </c>
      <c r="G128" s="676"/>
    </row>
    <row r="129" spans="1:7" ht="15" customHeight="1" thickBot="1">
      <c r="A129" s="708" t="s">
        <v>129</v>
      </c>
      <c r="B129" s="709">
        <v>1045</v>
      </c>
      <c r="C129" s="710">
        <v>76128</v>
      </c>
      <c r="D129" s="709">
        <v>55461</v>
      </c>
      <c r="E129" s="728">
        <v>29112</v>
      </c>
      <c r="G129" s="676"/>
    </row>
    <row r="130" spans="1:5" ht="12" customHeight="1">
      <c r="A130" s="1183" t="s">
        <v>130</v>
      </c>
      <c r="B130" s="1183"/>
      <c r="C130" s="1183"/>
      <c r="D130" s="1183"/>
      <c r="E130" s="1183"/>
    </row>
    <row r="131" spans="1:5" ht="24" customHeight="1">
      <c r="A131" s="1184" t="s">
        <v>0</v>
      </c>
      <c r="B131" s="1181"/>
      <c r="C131" s="1181"/>
      <c r="D131" s="1181"/>
      <c r="E131" s="1181"/>
    </row>
    <row r="132" spans="1:5" ht="12" customHeight="1">
      <c r="A132" s="1181" t="s">
        <v>855</v>
      </c>
      <c r="B132" s="1181"/>
      <c r="C132" s="1181"/>
      <c r="D132" s="1181"/>
      <c r="E132" s="1181"/>
    </row>
    <row r="133" spans="1:5" ht="12" customHeight="1">
      <c r="A133" s="1181" t="s">
        <v>856</v>
      </c>
      <c r="B133" s="1181"/>
      <c r="C133" s="1181"/>
      <c r="D133" s="1181"/>
      <c r="E133" s="1181"/>
    </row>
    <row r="134" spans="1:7" ht="14.25">
      <c r="A134" s="604"/>
      <c r="B134" s="729"/>
      <c r="C134" s="729"/>
      <c r="D134" s="729"/>
      <c r="E134" s="729"/>
      <c r="F134" s="729"/>
      <c r="G134" s="730"/>
    </row>
    <row r="135" spans="1:5" ht="13.5">
      <c r="A135" s="14"/>
      <c r="B135" s="14"/>
      <c r="C135" s="14"/>
      <c r="D135" s="14"/>
      <c r="E135" s="14"/>
    </row>
    <row r="136" spans="1:5" ht="13.5">
      <c r="A136" s="14"/>
      <c r="B136" s="14"/>
      <c r="C136" s="14"/>
      <c r="D136" s="14"/>
      <c r="E136" s="14"/>
    </row>
    <row r="137" spans="1:5" ht="13.5">
      <c r="A137" s="14"/>
      <c r="B137" s="14"/>
      <c r="C137" s="14"/>
      <c r="D137" s="14"/>
      <c r="E137" s="14"/>
    </row>
    <row r="138" spans="1:5" ht="13.5">
      <c r="A138" s="14"/>
      <c r="B138" s="14"/>
      <c r="C138" s="14"/>
      <c r="D138" s="14"/>
      <c r="E138" s="14"/>
    </row>
    <row r="139" spans="1:5" ht="13.5">
      <c r="A139" s="14"/>
      <c r="B139" s="14"/>
      <c r="C139" s="14"/>
      <c r="D139" s="14"/>
      <c r="E139" s="14"/>
    </row>
    <row r="140" spans="1:5" ht="13.5">
      <c r="A140" s="14"/>
      <c r="B140" s="14"/>
      <c r="C140" s="14"/>
      <c r="D140" s="14"/>
      <c r="E140" s="14"/>
    </row>
    <row r="141" spans="1:5" ht="13.5">
      <c r="A141" s="14"/>
      <c r="B141" s="14"/>
      <c r="C141" s="14"/>
      <c r="D141" s="14"/>
      <c r="E141" s="14"/>
    </row>
    <row r="142" spans="1:5" ht="13.5">
      <c r="A142" s="14"/>
      <c r="B142" s="14"/>
      <c r="C142" s="14"/>
      <c r="D142" s="14"/>
      <c r="E142" s="14"/>
    </row>
    <row r="143" spans="1:5" ht="13.5">
      <c r="A143" s="14"/>
      <c r="B143" s="14"/>
      <c r="C143" s="14"/>
      <c r="D143" s="14"/>
      <c r="E143" s="14"/>
    </row>
    <row r="144" spans="1:5" ht="13.5">
      <c r="A144" s="14"/>
      <c r="B144" s="14"/>
      <c r="C144" s="14"/>
      <c r="D144" s="14"/>
      <c r="E144" s="14"/>
    </row>
    <row r="145" spans="1:5" ht="13.5">
      <c r="A145" s="14"/>
      <c r="B145" s="14"/>
      <c r="C145" s="14"/>
      <c r="D145" s="14"/>
      <c r="E145" s="14"/>
    </row>
    <row r="146" spans="1:5" ht="13.5">
      <c r="A146" s="14"/>
      <c r="B146" s="14"/>
      <c r="C146" s="14"/>
      <c r="D146" s="14"/>
      <c r="E146" s="14"/>
    </row>
    <row r="147" spans="1:5" ht="13.5">
      <c r="A147" s="14"/>
      <c r="B147" s="14"/>
      <c r="C147" s="14"/>
      <c r="D147" s="14"/>
      <c r="E147" s="14"/>
    </row>
    <row r="148" spans="1:5" ht="13.5">
      <c r="A148" s="14"/>
      <c r="B148" s="14"/>
      <c r="C148" s="14"/>
      <c r="D148" s="14"/>
      <c r="E148" s="14"/>
    </row>
    <row r="149" spans="1:5" ht="13.5">
      <c r="A149" s="14"/>
      <c r="B149" s="14"/>
      <c r="C149" s="14"/>
      <c r="D149" s="14"/>
      <c r="E149" s="14"/>
    </row>
    <row r="150" spans="1:5" ht="13.5">
      <c r="A150" s="14"/>
      <c r="B150" s="14"/>
      <c r="C150" s="14"/>
      <c r="D150" s="14"/>
      <c r="E150" s="14"/>
    </row>
    <row r="151" spans="1:8" ht="14.25">
      <c r="A151" s="14"/>
      <c r="B151" s="14"/>
      <c r="C151" s="14"/>
      <c r="D151" s="14"/>
      <c r="E151" s="14"/>
      <c r="H151" s="729"/>
    </row>
    <row r="152" spans="1:5" ht="13.5">
      <c r="A152" s="14"/>
      <c r="B152" s="14"/>
      <c r="C152" s="14"/>
      <c r="D152" s="14"/>
      <c r="E152" s="14"/>
    </row>
    <row r="153" spans="1:5" ht="13.5">
      <c r="A153" s="14"/>
      <c r="B153" s="14"/>
      <c r="C153" s="14"/>
      <c r="D153" s="14"/>
      <c r="E153" s="14"/>
    </row>
    <row r="154" spans="1:5" ht="13.5">
      <c r="A154" s="14"/>
      <c r="B154" s="14"/>
      <c r="C154" s="14"/>
      <c r="D154" s="14"/>
      <c r="E154" s="14"/>
    </row>
    <row r="155" spans="1:5" ht="13.5">
      <c r="A155" s="14"/>
      <c r="B155" s="14"/>
      <c r="C155" s="14"/>
      <c r="D155" s="14"/>
      <c r="E155" s="14"/>
    </row>
    <row r="156" spans="1:5" ht="13.5">
      <c r="A156" s="14"/>
      <c r="B156" s="14"/>
      <c r="C156" s="14"/>
      <c r="D156" s="14"/>
      <c r="E156" s="14"/>
    </row>
    <row r="157" spans="1:5" ht="13.5">
      <c r="A157" s="14"/>
      <c r="B157" s="14"/>
      <c r="C157" s="14"/>
      <c r="D157" s="14"/>
      <c r="E157" s="14"/>
    </row>
    <row r="158" spans="1:5" ht="13.5">
      <c r="A158" s="14"/>
      <c r="B158" s="14"/>
      <c r="C158" s="14"/>
      <c r="D158" s="14"/>
      <c r="E158" s="14"/>
    </row>
    <row r="159" spans="1:5" ht="13.5">
      <c r="A159" s="14"/>
      <c r="B159" s="14"/>
      <c r="C159" s="14"/>
      <c r="D159" s="14"/>
      <c r="E159" s="14"/>
    </row>
    <row r="160" spans="1:5" ht="13.5">
      <c r="A160" s="14"/>
      <c r="B160" s="14"/>
      <c r="C160" s="14"/>
      <c r="D160" s="14"/>
      <c r="E160" s="14"/>
    </row>
    <row r="161" spans="1:5" ht="13.5">
      <c r="A161" s="14"/>
      <c r="B161" s="14"/>
      <c r="C161" s="14"/>
      <c r="D161" s="14"/>
      <c r="E161" s="14"/>
    </row>
    <row r="162" spans="1:5" ht="13.5">
      <c r="A162" s="14"/>
      <c r="B162" s="14"/>
      <c r="C162" s="14"/>
      <c r="D162" s="14"/>
      <c r="E162" s="14"/>
    </row>
    <row r="163" spans="1:5" ht="13.5">
      <c r="A163" s="14"/>
      <c r="B163" s="14"/>
      <c r="C163" s="14"/>
      <c r="D163" s="14"/>
      <c r="E163" s="14"/>
    </row>
    <row r="164" spans="1:5" ht="13.5">
      <c r="A164" s="14"/>
      <c r="B164" s="14"/>
      <c r="C164" s="14"/>
      <c r="D164" s="14"/>
      <c r="E164" s="14"/>
    </row>
    <row r="165" spans="1:5" ht="13.5">
      <c r="A165" s="14"/>
      <c r="B165" s="14"/>
      <c r="C165" s="14"/>
      <c r="D165" s="14"/>
      <c r="E165" s="14"/>
    </row>
    <row r="166" spans="1:5" ht="13.5">
      <c r="A166" s="14"/>
      <c r="B166" s="14"/>
      <c r="C166" s="14"/>
      <c r="D166" s="14"/>
      <c r="E166" s="14"/>
    </row>
    <row r="167" spans="1:5" ht="13.5">
      <c r="A167" s="14"/>
      <c r="B167" s="14"/>
      <c r="C167" s="14"/>
      <c r="D167" s="14"/>
      <c r="E167" s="14"/>
    </row>
    <row r="168" spans="1:5" ht="13.5">
      <c r="A168" s="14"/>
      <c r="B168" s="14"/>
      <c r="C168" s="14"/>
      <c r="D168" s="14"/>
      <c r="E168" s="14"/>
    </row>
    <row r="169" spans="1:5" ht="13.5">
      <c r="A169" s="14"/>
      <c r="B169" s="14"/>
      <c r="C169" s="14"/>
      <c r="D169" s="14"/>
      <c r="E169" s="14"/>
    </row>
    <row r="170" spans="1:5" ht="13.5">
      <c r="A170" s="14"/>
      <c r="B170" s="14"/>
      <c r="C170" s="14"/>
      <c r="D170" s="14"/>
      <c r="E170" s="14"/>
    </row>
    <row r="171" spans="1:5" ht="13.5">
      <c r="A171" s="14"/>
      <c r="B171" s="14"/>
      <c r="C171" s="14"/>
      <c r="D171" s="14"/>
      <c r="E171" s="14"/>
    </row>
    <row r="172" spans="1:5" ht="13.5">
      <c r="A172" s="14"/>
      <c r="B172" s="14"/>
      <c r="C172" s="14"/>
      <c r="D172" s="14"/>
      <c r="E172" s="14"/>
    </row>
    <row r="173" spans="1:5" ht="13.5">
      <c r="A173" s="14"/>
      <c r="B173" s="14"/>
      <c r="C173" s="14"/>
      <c r="D173" s="14"/>
      <c r="E173" s="14"/>
    </row>
    <row r="174" spans="1:5" ht="13.5">
      <c r="A174" s="14"/>
      <c r="B174" s="14"/>
      <c r="C174" s="14"/>
      <c r="D174" s="14"/>
      <c r="E174" s="14"/>
    </row>
    <row r="175" spans="1:5" ht="13.5">
      <c r="A175" s="14"/>
      <c r="B175" s="14"/>
      <c r="C175" s="14"/>
      <c r="D175" s="14"/>
      <c r="E175" s="14"/>
    </row>
    <row r="176" spans="1:5" ht="13.5">
      <c r="A176" s="14"/>
      <c r="B176" s="14"/>
      <c r="C176" s="14"/>
      <c r="D176" s="14"/>
      <c r="E176" s="14"/>
    </row>
    <row r="177" spans="1:5" ht="13.5">
      <c r="A177" s="14"/>
      <c r="B177" s="14"/>
      <c r="C177" s="14"/>
      <c r="D177" s="14"/>
      <c r="E177" s="14"/>
    </row>
    <row r="178" spans="1:5" ht="13.5">
      <c r="A178" s="14"/>
      <c r="B178" s="14"/>
      <c r="C178" s="14"/>
      <c r="D178" s="14"/>
      <c r="E178" s="14"/>
    </row>
    <row r="179" spans="1:5" ht="13.5">
      <c r="A179" s="14"/>
      <c r="B179" s="14"/>
      <c r="C179" s="14"/>
      <c r="D179" s="14"/>
      <c r="E179" s="14"/>
    </row>
    <row r="180" spans="1:5" ht="13.5">
      <c r="A180" s="14"/>
      <c r="B180" s="14"/>
      <c r="C180" s="14"/>
      <c r="D180" s="14"/>
      <c r="E180" s="14"/>
    </row>
    <row r="181" spans="1:5" ht="13.5">
      <c r="A181" s="14"/>
      <c r="B181" s="14"/>
      <c r="C181" s="14"/>
      <c r="D181" s="14"/>
      <c r="E181" s="14"/>
    </row>
    <row r="182" spans="1:5" ht="13.5">
      <c r="A182" s="14"/>
      <c r="B182" s="14"/>
      <c r="C182" s="14"/>
      <c r="D182" s="14"/>
      <c r="E182" s="14"/>
    </row>
    <row r="183" spans="1:5" ht="13.5">
      <c r="A183" s="14"/>
      <c r="B183" s="14"/>
      <c r="C183" s="14"/>
      <c r="D183" s="14"/>
      <c r="E183" s="14"/>
    </row>
    <row r="184" spans="1:5" ht="13.5">
      <c r="A184" s="14"/>
      <c r="B184" s="14"/>
      <c r="C184" s="14"/>
      <c r="D184" s="14"/>
      <c r="E184" s="14"/>
    </row>
    <row r="185" spans="1:5" ht="13.5">
      <c r="A185" s="14"/>
      <c r="B185" s="14"/>
      <c r="C185" s="14"/>
      <c r="D185" s="14"/>
      <c r="E185" s="14"/>
    </row>
    <row r="186" spans="1:5" ht="13.5">
      <c r="A186" s="14"/>
      <c r="B186" s="14"/>
      <c r="C186" s="14"/>
      <c r="D186" s="14"/>
      <c r="E186" s="14"/>
    </row>
    <row r="187" spans="1:5" ht="13.5">
      <c r="A187" s="14"/>
      <c r="B187" s="14"/>
      <c r="C187" s="14"/>
      <c r="D187" s="14"/>
      <c r="E187" s="14"/>
    </row>
    <row r="188" spans="1:5" ht="13.5">
      <c r="A188" s="14"/>
      <c r="B188" s="14"/>
      <c r="C188" s="14"/>
      <c r="D188" s="14"/>
      <c r="E188" s="14"/>
    </row>
    <row r="189" spans="1:5" ht="13.5">
      <c r="A189" s="14"/>
      <c r="B189" s="14"/>
      <c r="C189" s="14"/>
      <c r="D189" s="14"/>
      <c r="E189" s="14"/>
    </row>
    <row r="190" spans="1:5" ht="13.5">
      <c r="A190" s="14"/>
      <c r="B190" s="14"/>
      <c r="C190" s="14"/>
      <c r="D190" s="14"/>
      <c r="E190" s="14"/>
    </row>
    <row r="191" spans="1:5" ht="13.5">
      <c r="A191" s="14"/>
      <c r="B191" s="14"/>
      <c r="C191" s="14"/>
      <c r="D191" s="14"/>
      <c r="E191" s="14"/>
    </row>
    <row r="192" spans="1:5" ht="13.5">
      <c r="A192" s="14"/>
      <c r="B192" s="14"/>
      <c r="C192" s="14"/>
      <c r="D192" s="14"/>
      <c r="E192" s="14"/>
    </row>
    <row r="193" spans="1:5" ht="13.5">
      <c r="A193" s="14"/>
      <c r="B193" s="14"/>
      <c r="C193" s="14"/>
      <c r="D193" s="14"/>
      <c r="E193" s="14"/>
    </row>
    <row r="194" spans="1:5" ht="13.5">
      <c r="A194" s="14"/>
      <c r="B194" s="14"/>
      <c r="C194" s="14"/>
      <c r="D194" s="14"/>
      <c r="E194" s="14"/>
    </row>
    <row r="195" spans="1:5" ht="13.5">
      <c r="A195" s="14"/>
      <c r="B195" s="14"/>
      <c r="C195" s="14"/>
      <c r="D195" s="14"/>
      <c r="E195" s="14"/>
    </row>
    <row r="196" spans="1:5" ht="13.5">
      <c r="A196" s="14"/>
      <c r="B196" s="14"/>
      <c r="C196" s="14"/>
      <c r="D196" s="14"/>
      <c r="E196" s="14"/>
    </row>
    <row r="197" spans="1:5" ht="13.5">
      <c r="A197" s="14"/>
      <c r="B197" s="14"/>
      <c r="C197" s="14"/>
      <c r="D197" s="14"/>
      <c r="E197" s="14"/>
    </row>
    <row r="198" spans="1:5" ht="13.5">
      <c r="A198" s="14"/>
      <c r="B198" s="14"/>
      <c r="C198" s="14"/>
      <c r="D198" s="14"/>
      <c r="E198" s="14"/>
    </row>
    <row r="199" spans="1:5" ht="13.5">
      <c r="A199" s="14"/>
      <c r="B199" s="14"/>
      <c r="C199" s="14"/>
      <c r="D199" s="14"/>
      <c r="E199" s="14"/>
    </row>
    <row r="200" spans="1:5" ht="13.5">
      <c r="A200" s="14"/>
      <c r="B200" s="14"/>
      <c r="C200" s="14"/>
      <c r="D200" s="14"/>
      <c r="E200" s="14"/>
    </row>
    <row r="201" spans="1:5" ht="13.5">
      <c r="A201" s="14"/>
      <c r="B201" s="14"/>
      <c r="C201" s="14"/>
      <c r="D201" s="14"/>
      <c r="E201" s="14"/>
    </row>
    <row r="202" spans="1:5" ht="13.5">
      <c r="A202" s="14"/>
      <c r="B202" s="14"/>
      <c r="C202" s="14"/>
      <c r="D202" s="14"/>
      <c r="E202" s="14"/>
    </row>
    <row r="203" spans="1:5" ht="13.5">
      <c r="A203" s="14"/>
      <c r="B203" s="14"/>
      <c r="C203" s="14"/>
      <c r="D203" s="14"/>
      <c r="E203" s="14"/>
    </row>
    <row r="204" spans="1:5" ht="13.5">
      <c r="A204" s="14"/>
      <c r="B204" s="14"/>
      <c r="C204" s="14"/>
      <c r="D204" s="14"/>
      <c r="E204" s="14"/>
    </row>
  </sheetData>
  <sheetProtection/>
  <mergeCells count="5">
    <mergeCell ref="A133:E133"/>
    <mergeCell ref="A1:E1"/>
    <mergeCell ref="A130:E130"/>
    <mergeCell ref="A131:E131"/>
    <mergeCell ref="A132:E132"/>
  </mergeCells>
  <printOptions/>
  <pageMargins left="0.75" right="0.15748031496062992" top="0.1968503937007874" bottom="0.15748031496062992" header="0" footer="0.2362204724409449"/>
  <pageSetup horizontalDpi="600" verticalDpi="600" orientation="landscape" paperSize="9" scale="49" r:id="rId1"/>
  <headerFooter alignWithMargins="0">
    <oddFooter>&amp;C
</oddFooter>
  </headerFooter>
  <rowBreaks count="1" manualBreakCount="1">
    <brk id="55" max="5" man="1"/>
  </rowBreaks>
</worksheet>
</file>

<file path=xl/worksheets/sheet32.xml><?xml version="1.0" encoding="utf-8"?>
<worksheet xmlns="http://schemas.openxmlformats.org/spreadsheetml/2006/main" xmlns:r="http://schemas.openxmlformats.org/officeDocument/2006/relationships">
  <sheetPr codeName="Sheet6"/>
  <dimension ref="A1:H142"/>
  <sheetViews>
    <sheetView showGridLines="0" workbookViewId="0" topLeftCell="A1">
      <selection activeCell="A89" sqref="A89"/>
    </sheetView>
  </sheetViews>
  <sheetFormatPr defaultColWidth="9.00390625" defaultRowHeight="15" customHeight="1"/>
  <cols>
    <col min="1" max="1" width="39.625" style="14" customWidth="1"/>
    <col min="2" max="6" width="10.125" style="29" customWidth="1"/>
    <col min="7" max="7" width="10.125" style="82" customWidth="1"/>
    <col min="8" max="8" width="10.125" style="806" customWidth="1"/>
    <col min="9" max="16384" width="9.00390625" style="29" customWidth="1"/>
  </cols>
  <sheetData>
    <row r="1" spans="1:8" ht="15" customHeight="1">
      <c r="A1" s="1185" t="s">
        <v>838</v>
      </c>
      <c r="B1" s="1185"/>
      <c r="C1" s="1185"/>
      <c r="D1" s="1185"/>
      <c r="E1" s="1185"/>
      <c r="F1" s="1185"/>
      <c r="G1" s="1185"/>
      <c r="H1" s="1185"/>
    </row>
    <row r="2" spans="2:8" ht="15" customHeight="1" thickBot="1">
      <c r="B2" s="731"/>
      <c r="C2" s="732"/>
      <c r="D2" s="196"/>
      <c r="F2" s="184"/>
      <c r="G2" s="184"/>
      <c r="H2" s="733" t="s">
        <v>131</v>
      </c>
    </row>
    <row r="3" spans="1:8" ht="15" customHeight="1">
      <c r="A3" s="1186" t="s">
        <v>817</v>
      </c>
      <c r="B3" s="668" t="s">
        <v>818</v>
      </c>
      <c r="C3" s="668">
        <v>7</v>
      </c>
      <c r="D3" s="668">
        <v>12</v>
      </c>
      <c r="E3" s="734">
        <v>13</v>
      </c>
      <c r="F3" s="734">
        <v>14</v>
      </c>
      <c r="G3" s="735">
        <v>15</v>
      </c>
      <c r="H3" s="736">
        <v>16</v>
      </c>
    </row>
    <row r="4" spans="1:8" ht="15" customHeight="1" thickBot="1">
      <c r="A4" s="1187"/>
      <c r="B4" s="737" t="s">
        <v>132</v>
      </c>
      <c r="C4" s="737" t="s">
        <v>133</v>
      </c>
      <c r="D4" s="737" t="s">
        <v>134</v>
      </c>
      <c r="E4" s="738" t="s">
        <v>135</v>
      </c>
      <c r="F4" s="738" t="s">
        <v>136</v>
      </c>
      <c r="G4" s="739" t="s">
        <v>137</v>
      </c>
      <c r="H4" s="740" t="s">
        <v>138</v>
      </c>
    </row>
    <row r="5" spans="1:8" s="741" customFormat="1" ht="15" customHeight="1" thickBot="1">
      <c r="A5" s="742" t="s">
        <v>139</v>
      </c>
      <c r="B5" s="743">
        <v>51006</v>
      </c>
      <c r="C5" s="743">
        <v>58786</v>
      </c>
      <c r="D5" s="743">
        <v>75875</v>
      </c>
      <c r="E5" s="744">
        <v>79140</v>
      </c>
      <c r="F5" s="744">
        <v>82270</v>
      </c>
      <c r="G5" s="745">
        <v>86352</v>
      </c>
      <c r="H5" s="746">
        <v>90098</v>
      </c>
    </row>
    <row r="6" spans="1:8" s="81" customFormat="1" ht="15" customHeight="1">
      <c r="A6" s="747" t="s">
        <v>140</v>
      </c>
      <c r="B6" s="748">
        <v>351</v>
      </c>
      <c r="C6" s="748">
        <v>340</v>
      </c>
      <c r="D6" s="748">
        <v>296</v>
      </c>
      <c r="E6" s="749">
        <v>295</v>
      </c>
      <c r="F6" s="749">
        <v>292</v>
      </c>
      <c r="G6" s="750">
        <v>294</v>
      </c>
      <c r="H6" s="751">
        <v>297</v>
      </c>
    </row>
    <row r="7" spans="1:8" s="81" customFormat="1" ht="15" customHeight="1">
      <c r="A7" s="747" t="s">
        <v>141</v>
      </c>
      <c r="B7" s="748">
        <v>173</v>
      </c>
      <c r="C7" s="748">
        <v>174</v>
      </c>
      <c r="D7" s="748">
        <v>178</v>
      </c>
      <c r="E7" s="749">
        <v>177</v>
      </c>
      <c r="F7" s="749">
        <v>180</v>
      </c>
      <c r="G7" s="750">
        <v>180</v>
      </c>
      <c r="H7" s="751">
        <v>181</v>
      </c>
    </row>
    <row r="8" spans="1:8" s="81" customFormat="1" ht="15" customHeight="1">
      <c r="A8" s="747" t="s">
        <v>142</v>
      </c>
      <c r="B8" s="748">
        <v>18</v>
      </c>
      <c r="C8" s="748">
        <v>18</v>
      </c>
      <c r="D8" s="748">
        <v>19</v>
      </c>
      <c r="E8" s="749">
        <v>19</v>
      </c>
      <c r="F8" s="749">
        <v>17</v>
      </c>
      <c r="G8" s="750">
        <v>18</v>
      </c>
      <c r="H8" s="751">
        <v>20</v>
      </c>
    </row>
    <row r="9" spans="1:8" s="81" customFormat="1" ht="15" customHeight="1">
      <c r="A9" s="747" t="s">
        <v>143</v>
      </c>
      <c r="B9" s="748">
        <v>68</v>
      </c>
      <c r="C9" s="748">
        <v>65</v>
      </c>
      <c r="D9" s="748">
        <v>64</v>
      </c>
      <c r="E9" s="749">
        <v>64</v>
      </c>
      <c r="F9" s="749">
        <v>63</v>
      </c>
      <c r="G9" s="750">
        <v>63</v>
      </c>
      <c r="H9" s="751">
        <v>63</v>
      </c>
    </row>
    <row r="10" spans="1:8" s="81" customFormat="1" ht="15" customHeight="1">
      <c r="A10" s="747" t="s">
        <v>144</v>
      </c>
      <c r="B10" s="748">
        <v>76</v>
      </c>
      <c r="C10" s="748">
        <v>68</v>
      </c>
      <c r="D10" s="748">
        <v>24</v>
      </c>
      <c r="E10" s="749">
        <v>24</v>
      </c>
      <c r="F10" s="749">
        <v>22</v>
      </c>
      <c r="G10" s="750">
        <v>22</v>
      </c>
      <c r="H10" s="751">
        <v>21</v>
      </c>
    </row>
    <row r="11" spans="1:8" s="81" customFormat="1" ht="15" customHeight="1">
      <c r="A11" s="752" t="s">
        <v>145</v>
      </c>
      <c r="B11" s="753">
        <v>16</v>
      </c>
      <c r="C11" s="753">
        <v>15</v>
      </c>
      <c r="D11" s="753">
        <v>11</v>
      </c>
      <c r="E11" s="754">
        <v>11</v>
      </c>
      <c r="F11" s="754">
        <v>10</v>
      </c>
      <c r="G11" s="755">
        <v>11</v>
      </c>
      <c r="H11" s="756">
        <v>12</v>
      </c>
    </row>
    <row r="12" spans="1:8" s="81" customFormat="1" ht="15" customHeight="1">
      <c r="A12" s="747" t="s">
        <v>146</v>
      </c>
      <c r="B12" s="748">
        <v>6506</v>
      </c>
      <c r="C12" s="748">
        <v>12904</v>
      </c>
      <c r="D12" s="748">
        <v>28643</v>
      </c>
      <c r="E12" s="757">
        <v>31037</v>
      </c>
      <c r="F12" s="757">
        <v>33419</v>
      </c>
      <c r="G12" s="758">
        <v>36475</v>
      </c>
      <c r="H12" s="751">
        <v>39475</v>
      </c>
    </row>
    <row r="13" spans="1:8" s="81" customFormat="1" ht="15" customHeight="1">
      <c r="A13" s="747" t="s">
        <v>147</v>
      </c>
      <c r="B13" s="748">
        <v>950</v>
      </c>
      <c r="C13" s="748">
        <v>947</v>
      </c>
      <c r="D13" s="748">
        <v>949</v>
      </c>
      <c r="E13" s="749">
        <v>951</v>
      </c>
      <c r="F13" s="749">
        <v>954</v>
      </c>
      <c r="G13" s="750">
        <v>959</v>
      </c>
      <c r="H13" s="751">
        <v>962</v>
      </c>
    </row>
    <row r="14" spans="1:8" s="81" customFormat="1" ht="15" customHeight="1">
      <c r="A14" s="747" t="s">
        <v>148</v>
      </c>
      <c r="B14" s="748">
        <v>904</v>
      </c>
      <c r="C14" s="748">
        <v>900</v>
      </c>
      <c r="D14" s="748">
        <v>902</v>
      </c>
      <c r="E14" s="749">
        <v>903</v>
      </c>
      <c r="F14" s="749">
        <v>906</v>
      </c>
      <c r="G14" s="750">
        <v>911</v>
      </c>
      <c r="H14" s="751">
        <v>914</v>
      </c>
    </row>
    <row r="15" spans="1:8" s="81" customFormat="1" ht="15" customHeight="1">
      <c r="A15" s="747" t="s">
        <v>149</v>
      </c>
      <c r="B15" s="748">
        <v>46</v>
      </c>
      <c r="C15" s="748">
        <v>47</v>
      </c>
      <c r="D15" s="748">
        <v>47</v>
      </c>
      <c r="E15" s="749">
        <v>48</v>
      </c>
      <c r="F15" s="749">
        <v>48</v>
      </c>
      <c r="G15" s="750">
        <v>48</v>
      </c>
      <c r="H15" s="751">
        <v>48</v>
      </c>
    </row>
    <row r="16" spans="1:8" s="81" customFormat="1" ht="15" customHeight="1">
      <c r="A16" s="759" t="s">
        <v>150</v>
      </c>
      <c r="B16" s="760">
        <v>2260</v>
      </c>
      <c r="C16" s="760">
        <v>3201</v>
      </c>
      <c r="D16" s="760">
        <v>4463</v>
      </c>
      <c r="E16" s="757">
        <v>4651</v>
      </c>
      <c r="F16" s="757">
        <v>4870</v>
      </c>
      <c r="G16" s="758">
        <v>5084</v>
      </c>
      <c r="H16" s="751">
        <v>5291</v>
      </c>
    </row>
    <row r="17" spans="1:8" s="81" customFormat="1" ht="15" customHeight="1">
      <c r="A17" s="747" t="s">
        <v>151</v>
      </c>
      <c r="B17" s="748">
        <v>295</v>
      </c>
      <c r="C17" s="748">
        <v>551</v>
      </c>
      <c r="D17" s="748">
        <v>1444</v>
      </c>
      <c r="E17" s="749">
        <v>1580</v>
      </c>
      <c r="F17" s="749">
        <v>1714</v>
      </c>
      <c r="G17" s="750">
        <v>1842</v>
      </c>
      <c r="H17" s="751">
        <v>1928</v>
      </c>
    </row>
    <row r="18" spans="1:8" s="81" customFormat="1" ht="15" customHeight="1">
      <c r="A18" s="747" t="s">
        <v>152</v>
      </c>
      <c r="B18" s="748">
        <v>254</v>
      </c>
      <c r="C18" s="748">
        <v>252</v>
      </c>
      <c r="D18" s="748">
        <v>246</v>
      </c>
      <c r="E18" s="749">
        <v>245</v>
      </c>
      <c r="F18" s="749">
        <v>241</v>
      </c>
      <c r="G18" s="750">
        <v>242</v>
      </c>
      <c r="H18" s="751">
        <v>243</v>
      </c>
    </row>
    <row r="19" spans="1:8" s="81" customFormat="1" ht="15" customHeight="1">
      <c r="A19" s="747" t="s">
        <v>153</v>
      </c>
      <c r="B19" s="748">
        <v>38</v>
      </c>
      <c r="C19" s="748">
        <v>38</v>
      </c>
      <c r="D19" s="748">
        <v>38</v>
      </c>
      <c r="E19" s="749">
        <v>38</v>
      </c>
      <c r="F19" s="749">
        <v>36</v>
      </c>
      <c r="G19" s="750">
        <v>34</v>
      </c>
      <c r="H19" s="751">
        <v>34</v>
      </c>
    </row>
    <row r="20" spans="1:8" s="81" customFormat="1" ht="15" customHeight="1">
      <c r="A20" s="747" t="s">
        <v>154</v>
      </c>
      <c r="B20" s="748">
        <v>3</v>
      </c>
      <c r="C20" s="748">
        <v>261</v>
      </c>
      <c r="D20" s="748">
        <v>1160</v>
      </c>
      <c r="E20" s="749">
        <v>1297</v>
      </c>
      <c r="F20" s="749">
        <v>1437</v>
      </c>
      <c r="G20" s="750">
        <v>1566</v>
      </c>
      <c r="H20" s="751">
        <v>1651</v>
      </c>
    </row>
    <row r="21" spans="1:8" s="81" customFormat="1" ht="15" customHeight="1">
      <c r="A21" s="747" t="s">
        <v>155</v>
      </c>
      <c r="B21" s="748">
        <v>2024</v>
      </c>
      <c r="C21" s="748">
        <v>2214</v>
      </c>
      <c r="D21" s="748">
        <v>2271</v>
      </c>
      <c r="E21" s="749">
        <v>2270</v>
      </c>
      <c r="F21" s="749">
        <v>2263</v>
      </c>
      <c r="G21" s="750">
        <v>2265</v>
      </c>
      <c r="H21" s="751">
        <v>2298</v>
      </c>
    </row>
    <row r="22" spans="1:8" s="81" customFormat="1" ht="15" customHeight="1">
      <c r="A22" s="747" t="s">
        <v>156</v>
      </c>
      <c r="B22" s="748">
        <v>241</v>
      </c>
      <c r="C22" s="748">
        <v>266</v>
      </c>
      <c r="D22" s="748">
        <v>269</v>
      </c>
      <c r="E22" s="749">
        <v>270</v>
      </c>
      <c r="F22" s="749">
        <v>270</v>
      </c>
      <c r="G22" s="750">
        <v>268</v>
      </c>
      <c r="H22" s="751">
        <v>268</v>
      </c>
    </row>
    <row r="23" spans="1:8" s="81" customFormat="1" ht="15" customHeight="1">
      <c r="A23" s="747" t="s">
        <v>157</v>
      </c>
      <c r="B23" s="748">
        <v>1457</v>
      </c>
      <c r="C23" s="748">
        <v>1594</v>
      </c>
      <c r="D23" s="748">
        <v>1624</v>
      </c>
      <c r="E23" s="749">
        <v>1618</v>
      </c>
      <c r="F23" s="749">
        <v>1606</v>
      </c>
      <c r="G23" s="750">
        <v>1609</v>
      </c>
      <c r="H23" s="751">
        <v>1603</v>
      </c>
    </row>
    <row r="24" spans="1:8" s="81" customFormat="1" ht="15" customHeight="1">
      <c r="A24" s="747" t="s">
        <v>158</v>
      </c>
      <c r="B24" s="748">
        <v>326</v>
      </c>
      <c r="C24" s="748">
        <v>354</v>
      </c>
      <c r="D24" s="748">
        <v>378</v>
      </c>
      <c r="E24" s="749">
        <v>382</v>
      </c>
      <c r="F24" s="749">
        <v>387</v>
      </c>
      <c r="G24" s="750">
        <v>388</v>
      </c>
      <c r="H24" s="751">
        <v>427</v>
      </c>
    </row>
    <row r="25" spans="1:8" s="81" customFormat="1" ht="15" customHeight="1">
      <c r="A25" s="759" t="s">
        <v>159</v>
      </c>
      <c r="B25" s="760">
        <v>977</v>
      </c>
      <c r="C25" s="760">
        <v>3948</v>
      </c>
      <c r="D25" s="760" t="s">
        <v>819</v>
      </c>
      <c r="E25" s="757" t="s">
        <v>819</v>
      </c>
      <c r="F25" s="757" t="s">
        <v>819</v>
      </c>
      <c r="G25" s="758" t="s">
        <v>819</v>
      </c>
      <c r="H25" s="751" t="s">
        <v>819</v>
      </c>
    </row>
    <row r="26" spans="1:8" s="81" customFormat="1" ht="15" customHeight="1">
      <c r="A26" s="759" t="s">
        <v>160</v>
      </c>
      <c r="B26" s="760" t="s">
        <v>819</v>
      </c>
      <c r="C26" s="760" t="s">
        <v>819</v>
      </c>
      <c r="D26" s="760">
        <v>8037</v>
      </c>
      <c r="E26" s="757">
        <v>9138</v>
      </c>
      <c r="F26" s="757">
        <v>10485</v>
      </c>
      <c r="G26" s="758">
        <v>12498</v>
      </c>
      <c r="H26" s="751">
        <v>14725</v>
      </c>
    </row>
    <row r="27" spans="1:8" s="81" customFormat="1" ht="15" customHeight="1">
      <c r="A27" s="759" t="s">
        <v>161</v>
      </c>
      <c r="B27" s="760" t="s">
        <v>819</v>
      </c>
      <c r="C27" s="760">
        <v>15</v>
      </c>
      <c r="D27" s="760" t="s">
        <v>819</v>
      </c>
      <c r="E27" s="757" t="s">
        <v>819</v>
      </c>
      <c r="F27" s="757" t="s">
        <v>819</v>
      </c>
      <c r="G27" s="758" t="s">
        <v>819</v>
      </c>
      <c r="H27" s="751" t="s">
        <v>819</v>
      </c>
    </row>
    <row r="28" spans="1:8" s="81" customFormat="1" ht="15" customHeight="1">
      <c r="A28" s="759" t="s">
        <v>46</v>
      </c>
      <c r="B28" s="760" t="s">
        <v>819</v>
      </c>
      <c r="C28" s="760" t="s">
        <v>819</v>
      </c>
      <c r="D28" s="760">
        <v>4515</v>
      </c>
      <c r="E28" s="757">
        <v>4887</v>
      </c>
      <c r="F28" s="757">
        <v>5149</v>
      </c>
      <c r="G28" s="758">
        <v>5439</v>
      </c>
      <c r="H28" s="751">
        <v>5657</v>
      </c>
    </row>
    <row r="29" spans="1:8" s="81" customFormat="1" ht="15" customHeight="1">
      <c r="A29" s="752" t="s">
        <v>47</v>
      </c>
      <c r="B29" s="753" t="s">
        <v>162</v>
      </c>
      <c r="C29" s="753">
        <v>2028</v>
      </c>
      <c r="D29" s="753">
        <v>6964</v>
      </c>
      <c r="E29" s="754">
        <v>7560</v>
      </c>
      <c r="F29" s="754">
        <v>7984</v>
      </c>
      <c r="G29" s="755">
        <v>8388</v>
      </c>
      <c r="H29" s="756">
        <v>8614</v>
      </c>
    </row>
    <row r="30" spans="1:8" s="81" customFormat="1" ht="15" customHeight="1">
      <c r="A30" s="747" t="s">
        <v>48</v>
      </c>
      <c r="B30" s="748">
        <v>1033</v>
      </c>
      <c r="C30" s="748">
        <v>1321</v>
      </c>
      <c r="D30" s="748">
        <v>1766</v>
      </c>
      <c r="E30" s="749">
        <v>1883</v>
      </c>
      <c r="F30" s="749">
        <v>2022</v>
      </c>
      <c r="G30" s="750">
        <v>2164</v>
      </c>
      <c r="H30" s="751">
        <v>2263</v>
      </c>
    </row>
    <row r="31" spans="1:8" s="81" customFormat="1" ht="15" customHeight="1">
      <c r="A31" s="747" t="s">
        <v>49</v>
      </c>
      <c r="B31" s="748">
        <v>44</v>
      </c>
      <c r="C31" s="748">
        <v>41</v>
      </c>
      <c r="D31" s="748">
        <v>37</v>
      </c>
      <c r="E31" s="749">
        <v>36</v>
      </c>
      <c r="F31" s="749">
        <v>36</v>
      </c>
      <c r="G31" s="750">
        <v>88</v>
      </c>
      <c r="H31" s="751">
        <v>84</v>
      </c>
    </row>
    <row r="32" spans="1:8" s="81" customFormat="1" ht="15" customHeight="1">
      <c r="A32" s="747" t="s">
        <v>50</v>
      </c>
      <c r="B32" s="748">
        <v>16</v>
      </c>
      <c r="C32" s="748">
        <v>15</v>
      </c>
      <c r="D32" s="748">
        <v>14</v>
      </c>
      <c r="E32" s="749">
        <v>14</v>
      </c>
      <c r="F32" s="749">
        <v>14</v>
      </c>
      <c r="G32" s="750">
        <v>19</v>
      </c>
      <c r="H32" s="751">
        <v>20</v>
      </c>
    </row>
    <row r="33" spans="1:8" s="81" customFormat="1" ht="15" customHeight="1">
      <c r="A33" s="747" t="s">
        <v>51</v>
      </c>
      <c r="B33" s="748">
        <v>3</v>
      </c>
      <c r="C33" s="748">
        <v>3</v>
      </c>
      <c r="D33" s="748">
        <v>3</v>
      </c>
      <c r="E33" s="749">
        <v>3</v>
      </c>
      <c r="F33" s="749">
        <v>3</v>
      </c>
      <c r="G33" s="750">
        <v>3</v>
      </c>
      <c r="H33" s="751">
        <v>3</v>
      </c>
    </row>
    <row r="34" spans="1:8" s="81" customFormat="1" ht="15" customHeight="1">
      <c r="A34" s="747" t="s">
        <v>52</v>
      </c>
      <c r="B34" s="748">
        <v>13</v>
      </c>
      <c r="C34" s="748">
        <v>6</v>
      </c>
      <c r="D34" s="748">
        <v>6</v>
      </c>
      <c r="E34" s="749">
        <v>6</v>
      </c>
      <c r="F34" s="749">
        <v>6</v>
      </c>
      <c r="G34" s="750">
        <v>6</v>
      </c>
      <c r="H34" s="751">
        <v>7</v>
      </c>
    </row>
    <row r="35" spans="1:8" s="81" customFormat="1" ht="15" customHeight="1">
      <c r="A35" s="747" t="s">
        <v>53</v>
      </c>
      <c r="B35" s="748">
        <v>210</v>
      </c>
      <c r="C35" s="748">
        <v>269</v>
      </c>
      <c r="D35" s="748">
        <v>377</v>
      </c>
      <c r="E35" s="749">
        <v>397</v>
      </c>
      <c r="F35" s="757">
        <v>427</v>
      </c>
      <c r="G35" s="750">
        <v>450</v>
      </c>
      <c r="H35" s="751">
        <v>472</v>
      </c>
    </row>
    <row r="36" spans="1:8" s="81" customFormat="1" ht="15" customHeight="1">
      <c r="A36" s="747" t="s">
        <v>163</v>
      </c>
      <c r="B36" s="761">
        <v>61</v>
      </c>
      <c r="C36" s="748">
        <v>71</v>
      </c>
      <c r="D36" s="748">
        <v>73</v>
      </c>
      <c r="E36" s="748">
        <v>73</v>
      </c>
      <c r="F36" s="749">
        <v>73</v>
      </c>
      <c r="G36" s="758" t="s">
        <v>819</v>
      </c>
      <c r="H36" s="762" t="s">
        <v>819</v>
      </c>
    </row>
    <row r="37" spans="1:8" s="81" customFormat="1" ht="15" customHeight="1">
      <c r="A37" s="747" t="s">
        <v>54</v>
      </c>
      <c r="B37" s="748">
        <v>10</v>
      </c>
      <c r="C37" s="748">
        <v>21</v>
      </c>
      <c r="D37" s="748">
        <v>42</v>
      </c>
      <c r="E37" s="749">
        <v>50</v>
      </c>
      <c r="F37" s="749">
        <v>58</v>
      </c>
      <c r="G37" s="750">
        <v>62</v>
      </c>
      <c r="H37" s="751">
        <v>65</v>
      </c>
    </row>
    <row r="38" spans="1:8" s="81" customFormat="1" ht="15" customHeight="1">
      <c r="A38" s="747" t="s">
        <v>55</v>
      </c>
      <c r="B38" s="748">
        <v>85</v>
      </c>
      <c r="C38" s="748">
        <v>82</v>
      </c>
      <c r="D38" s="748">
        <v>81</v>
      </c>
      <c r="E38" s="749">
        <v>80</v>
      </c>
      <c r="F38" s="749">
        <v>80</v>
      </c>
      <c r="G38" s="750">
        <v>206</v>
      </c>
      <c r="H38" s="751">
        <v>206</v>
      </c>
    </row>
    <row r="39" spans="1:8" s="81" customFormat="1" ht="15" customHeight="1">
      <c r="A39" s="747" t="s">
        <v>164</v>
      </c>
      <c r="B39" s="761">
        <v>119</v>
      </c>
      <c r="C39" s="748">
        <v>125</v>
      </c>
      <c r="D39" s="748">
        <v>128</v>
      </c>
      <c r="E39" s="748">
        <v>128</v>
      </c>
      <c r="F39" s="749">
        <v>129</v>
      </c>
      <c r="G39" s="750" t="s">
        <v>819</v>
      </c>
      <c r="H39" s="762" t="s">
        <v>819</v>
      </c>
    </row>
    <row r="40" spans="1:8" s="81" customFormat="1" ht="15" customHeight="1">
      <c r="A40" s="747" t="s">
        <v>56</v>
      </c>
      <c r="B40" s="748">
        <v>109</v>
      </c>
      <c r="C40" s="748">
        <v>185</v>
      </c>
      <c r="D40" s="748">
        <v>252</v>
      </c>
      <c r="E40" s="749">
        <v>259</v>
      </c>
      <c r="F40" s="749">
        <v>277</v>
      </c>
      <c r="G40" s="750">
        <v>296</v>
      </c>
      <c r="H40" s="751">
        <v>315</v>
      </c>
    </row>
    <row r="41" spans="1:8" s="81" customFormat="1" ht="15" customHeight="1">
      <c r="A41" s="747" t="s">
        <v>165</v>
      </c>
      <c r="B41" s="748" t="s">
        <v>406</v>
      </c>
      <c r="C41" s="748" t="s">
        <v>406</v>
      </c>
      <c r="D41" s="748" t="s">
        <v>406</v>
      </c>
      <c r="E41" s="749">
        <v>26</v>
      </c>
      <c r="F41" s="749">
        <v>61</v>
      </c>
      <c r="G41" s="750">
        <v>136</v>
      </c>
      <c r="H41" s="751">
        <v>189</v>
      </c>
    </row>
    <row r="42" spans="1:8" s="81" customFormat="1" ht="15" customHeight="1">
      <c r="A42" s="747" t="s">
        <v>58</v>
      </c>
      <c r="B42" s="748">
        <v>24</v>
      </c>
      <c r="C42" s="748">
        <v>34</v>
      </c>
      <c r="D42" s="748">
        <v>37</v>
      </c>
      <c r="E42" s="749">
        <v>37</v>
      </c>
      <c r="F42" s="749">
        <v>36</v>
      </c>
      <c r="G42" s="750">
        <v>36</v>
      </c>
      <c r="H42" s="751">
        <v>36</v>
      </c>
    </row>
    <row r="43" spans="1:8" s="81" customFormat="1" ht="15" customHeight="1">
      <c r="A43" s="747" t="s">
        <v>59</v>
      </c>
      <c r="B43" s="748">
        <v>190</v>
      </c>
      <c r="C43" s="748">
        <v>233</v>
      </c>
      <c r="D43" s="748">
        <v>251</v>
      </c>
      <c r="E43" s="749">
        <v>253</v>
      </c>
      <c r="F43" s="749">
        <v>256</v>
      </c>
      <c r="G43" s="750">
        <v>248</v>
      </c>
      <c r="H43" s="751">
        <v>250</v>
      </c>
    </row>
    <row r="44" spans="1:8" s="81" customFormat="1" ht="15" customHeight="1">
      <c r="A44" s="747" t="s">
        <v>60</v>
      </c>
      <c r="B44" s="748">
        <v>33</v>
      </c>
      <c r="C44" s="748">
        <v>36</v>
      </c>
      <c r="D44" s="748">
        <v>41</v>
      </c>
      <c r="E44" s="749">
        <v>40</v>
      </c>
      <c r="F44" s="749">
        <v>41</v>
      </c>
      <c r="G44" s="750">
        <v>40</v>
      </c>
      <c r="H44" s="751">
        <v>40</v>
      </c>
    </row>
    <row r="45" spans="1:8" s="81" customFormat="1" ht="15" customHeight="1">
      <c r="A45" s="747" t="s">
        <v>816</v>
      </c>
      <c r="B45" s="748">
        <v>157</v>
      </c>
      <c r="C45" s="748">
        <v>197</v>
      </c>
      <c r="D45" s="748">
        <v>210</v>
      </c>
      <c r="E45" s="749">
        <v>213</v>
      </c>
      <c r="F45" s="749">
        <v>215</v>
      </c>
      <c r="G45" s="750">
        <v>208</v>
      </c>
      <c r="H45" s="751">
        <v>210</v>
      </c>
    </row>
    <row r="46" spans="1:8" s="81" customFormat="1" ht="15" customHeight="1">
      <c r="A46" s="747" t="s">
        <v>61</v>
      </c>
      <c r="B46" s="748">
        <v>25</v>
      </c>
      <c r="C46" s="748">
        <v>103</v>
      </c>
      <c r="D46" s="748">
        <v>325</v>
      </c>
      <c r="E46" s="749">
        <v>371</v>
      </c>
      <c r="F46" s="749">
        <v>417</v>
      </c>
      <c r="G46" s="750">
        <v>463</v>
      </c>
      <c r="H46" s="751">
        <v>465</v>
      </c>
    </row>
    <row r="47" spans="1:8" s="81" customFormat="1" ht="15" customHeight="1">
      <c r="A47" s="747" t="s">
        <v>62</v>
      </c>
      <c r="B47" s="748">
        <v>9</v>
      </c>
      <c r="C47" s="748">
        <v>9</v>
      </c>
      <c r="D47" s="748">
        <v>9</v>
      </c>
      <c r="E47" s="749">
        <v>9</v>
      </c>
      <c r="F47" s="749">
        <v>9</v>
      </c>
      <c r="G47" s="750">
        <v>9</v>
      </c>
      <c r="H47" s="751">
        <v>8</v>
      </c>
    </row>
    <row r="48" spans="1:8" s="81" customFormat="1" ht="15" customHeight="1">
      <c r="A48" s="747" t="s">
        <v>63</v>
      </c>
      <c r="B48" s="748">
        <v>28</v>
      </c>
      <c r="C48" s="748">
        <v>26</v>
      </c>
      <c r="D48" s="748">
        <v>23</v>
      </c>
      <c r="E48" s="749">
        <v>23</v>
      </c>
      <c r="F48" s="749">
        <v>22</v>
      </c>
      <c r="G48" s="750">
        <v>21</v>
      </c>
      <c r="H48" s="751">
        <v>21</v>
      </c>
    </row>
    <row r="49" spans="1:8" s="81" customFormat="1" ht="15" customHeight="1">
      <c r="A49" s="747" t="s">
        <v>166</v>
      </c>
      <c r="B49" s="748" t="s">
        <v>167</v>
      </c>
      <c r="C49" s="748" t="s">
        <v>167</v>
      </c>
      <c r="D49" s="748" t="s">
        <v>406</v>
      </c>
      <c r="E49" s="749">
        <v>7</v>
      </c>
      <c r="F49" s="749">
        <v>7</v>
      </c>
      <c r="G49" s="750">
        <v>9</v>
      </c>
      <c r="H49" s="751">
        <v>9</v>
      </c>
    </row>
    <row r="50" spans="1:8" s="81" customFormat="1" ht="15" customHeight="1">
      <c r="A50" s="747" t="s">
        <v>65</v>
      </c>
      <c r="B50" s="748">
        <v>74</v>
      </c>
      <c r="C50" s="748">
        <v>74</v>
      </c>
      <c r="D50" s="748">
        <v>73</v>
      </c>
      <c r="E50" s="749">
        <v>74</v>
      </c>
      <c r="F50" s="749">
        <v>72</v>
      </c>
      <c r="G50" s="750">
        <v>72</v>
      </c>
      <c r="H50" s="751">
        <v>72</v>
      </c>
    </row>
    <row r="51" spans="1:8" s="81" customFormat="1" ht="15" customHeight="1">
      <c r="A51" s="747" t="s">
        <v>66</v>
      </c>
      <c r="B51" s="748">
        <v>13</v>
      </c>
      <c r="C51" s="748">
        <v>13</v>
      </c>
      <c r="D51" s="748">
        <v>13</v>
      </c>
      <c r="E51" s="749">
        <v>13</v>
      </c>
      <c r="F51" s="749">
        <v>13</v>
      </c>
      <c r="G51" s="750">
        <v>13</v>
      </c>
      <c r="H51" s="751">
        <v>13</v>
      </c>
    </row>
    <row r="52" spans="1:8" s="81" customFormat="1" ht="15" customHeight="1">
      <c r="A52" s="752" t="s">
        <v>67</v>
      </c>
      <c r="B52" s="753" t="s">
        <v>819</v>
      </c>
      <c r="C52" s="753">
        <v>11</v>
      </c>
      <c r="D52" s="753">
        <v>22</v>
      </c>
      <c r="E52" s="754">
        <v>24</v>
      </c>
      <c r="F52" s="754">
        <v>26</v>
      </c>
      <c r="G52" s="755">
        <v>27</v>
      </c>
      <c r="H52" s="756">
        <v>28</v>
      </c>
    </row>
    <row r="53" spans="1:8" s="81" customFormat="1" ht="15" customHeight="1" thickBot="1">
      <c r="A53" s="763" t="s">
        <v>68</v>
      </c>
      <c r="B53" s="764">
        <v>53</v>
      </c>
      <c r="C53" s="765">
        <v>52</v>
      </c>
      <c r="D53" s="765">
        <v>50</v>
      </c>
      <c r="E53" s="764">
        <v>50</v>
      </c>
      <c r="F53" s="764">
        <v>50</v>
      </c>
      <c r="G53" s="766">
        <v>50</v>
      </c>
      <c r="H53" s="767">
        <v>50</v>
      </c>
    </row>
    <row r="54" spans="1:8" ht="15" customHeight="1">
      <c r="A54" s="768"/>
      <c r="B54" s="769"/>
      <c r="C54" s="769"/>
      <c r="D54" s="769"/>
      <c r="E54" s="769"/>
      <c r="F54" s="770"/>
      <c r="G54" s="770"/>
      <c r="H54" s="771"/>
    </row>
    <row r="55" spans="1:8" ht="15" customHeight="1">
      <c r="A55" s="768"/>
      <c r="B55" s="769"/>
      <c r="C55" s="769"/>
      <c r="D55" s="769"/>
      <c r="E55" s="769"/>
      <c r="F55" s="770"/>
      <c r="G55" s="770"/>
      <c r="H55" s="771"/>
    </row>
    <row r="56" spans="1:8" ht="15" customHeight="1">
      <c r="A56" s="768"/>
      <c r="B56" s="769"/>
      <c r="C56" s="769"/>
      <c r="D56" s="769"/>
      <c r="E56" s="769"/>
      <c r="F56" s="770"/>
      <c r="G56" s="770"/>
      <c r="H56" s="771"/>
    </row>
    <row r="57" spans="1:8" ht="15" customHeight="1">
      <c r="A57" s="768"/>
      <c r="B57" s="769"/>
      <c r="C57" s="769"/>
      <c r="D57" s="769"/>
      <c r="E57" s="769"/>
      <c r="F57" s="770"/>
      <c r="G57" s="770"/>
      <c r="H57" s="771"/>
    </row>
    <row r="58" spans="1:8" ht="15" customHeight="1">
      <c r="A58" s="768"/>
      <c r="B58" s="769"/>
      <c r="C58" s="769"/>
      <c r="D58" s="769"/>
      <c r="E58" s="769"/>
      <c r="F58" s="770"/>
      <c r="G58" s="770"/>
      <c r="H58" s="771"/>
    </row>
    <row r="59" spans="1:8" ht="15" customHeight="1">
      <c r="A59" s="768"/>
      <c r="B59" s="769"/>
      <c r="C59" s="769"/>
      <c r="D59" s="769"/>
      <c r="E59" s="769"/>
      <c r="F59" s="770"/>
      <c r="G59" s="770"/>
      <c r="H59" s="771"/>
    </row>
    <row r="60" spans="1:8" ht="15" customHeight="1">
      <c r="A60" s="768"/>
      <c r="B60" s="769"/>
      <c r="C60" s="769"/>
      <c r="D60" s="769"/>
      <c r="E60" s="769"/>
      <c r="F60" s="770"/>
      <c r="G60" s="770"/>
      <c r="H60" s="771"/>
    </row>
    <row r="61" spans="1:8" ht="15" customHeight="1">
      <c r="A61" s="768"/>
      <c r="B61" s="769"/>
      <c r="C61" s="769"/>
      <c r="D61" s="769"/>
      <c r="E61" s="769"/>
      <c r="F61" s="770"/>
      <c r="G61" s="770"/>
      <c r="H61" s="771"/>
    </row>
    <row r="62" spans="1:8" ht="15" customHeight="1">
      <c r="A62" s="768"/>
      <c r="B62" s="769"/>
      <c r="C62" s="769"/>
      <c r="D62" s="769"/>
      <c r="E62" s="769"/>
      <c r="F62" s="770"/>
      <c r="G62" s="770"/>
      <c r="H62" s="771"/>
    </row>
    <row r="63" spans="1:8" ht="15" customHeight="1">
      <c r="A63" s="768"/>
      <c r="B63" s="769"/>
      <c r="C63" s="769"/>
      <c r="D63" s="769"/>
      <c r="E63" s="769"/>
      <c r="F63" s="770"/>
      <c r="G63" s="770"/>
      <c r="H63" s="771"/>
    </row>
    <row r="64" spans="1:8" ht="15" customHeight="1">
      <c r="A64" s="768"/>
      <c r="B64" s="769"/>
      <c r="C64" s="769"/>
      <c r="D64" s="769"/>
      <c r="E64" s="769"/>
      <c r="F64" s="770"/>
      <c r="G64" s="770"/>
      <c r="H64" s="771"/>
    </row>
    <row r="65" spans="1:8" ht="15" customHeight="1">
      <c r="A65" s="768"/>
      <c r="B65" s="769"/>
      <c r="C65" s="769"/>
      <c r="D65" s="769"/>
      <c r="E65" s="769"/>
      <c r="F65" s="770"/>
      <c r="G65" s="770"/>
      <c r="H65" s="771"/>
    </row>
    <row r="66" spans="1:8" ht="15" customHeight="1">
      <c r="A66" s="768"/>
      <c r="B66" s="769"/>
      <c r="C66" s="769"/>
      <c r="D66" s="769"/>
      <c r="E66" s="769"/>
      <c r="F66" s="770"/>
      <c r="G66" s="770"/>
      <c r="H66" s="771"/>
    </row>
    <row r="67" spans="1:8" ht="15" customHeight="1">
      <c r="A67" s="768"/>
      <c r="B67" s="769"/>
      <c r="C67" s="769"/>
      <c r="D67" s="769"/>
      <c r="E67" s="769"/>
      <c r="F67" s="770"/>
      <c r="G67" s="770"/>
      <c r="H67" s="771"/>
    </row>
    <row r="68" spans="1:8" ht="15" customHeight="1">
      <c r="A68" s="768"/>
      <c r="B68" s="769"/>
      <c r="C68" s="769"/>
      <c r="D68" s="769"/>
      <c r="E68" s="769"/>
      <c r="F68" s="770"/>
      <c r="G68" s="770"/>
      <c r="H68" s="771"/>
    </row>
    <row r="69" spans="1:8" ht="15" customHeight="1">
      <c r="A69" s="768"/>
      <c r="B69" s="769"/>
      <c r="C69" s="769"/>
      <c r="D69" s="769"/>
      <c r="E69" s="769"/>
      <c r="F69" s="770"/>
      <c r="G69" s="770"/>
      <c r="H69" s="771"/>
    </row>
    <row r="70" spans="1:8" ht="15" customHeight="1">
      <c r="A70" s="768"/>
      <c r="B70" s="769"/>
      <c r="C70" s="769"/>
      <c r="D70" s="769"/>
      <c r="E70" s="769"/>
      <c r="F70" s="770"/>
      <c r="G70" s="770"/>
      <c r="H70" s="771"/>
    </row>
    <row r="71" spans="1:8" ht="15" customHeight="1">
      <c r="A71" s="768"/>
      <c r="B71" s="769"/>
      <c r="C71" s="769"/>
      <c r="D71" s="769"/>
      <c r="E71" s="769"/>
      <c r="F71" s="770"/>
      <c r="G71" s="770"/>
      <c r="H71" s="771"/>
    </row>
    <row r="72" spans="1:8" ht="15" customHeight="1" thickBot="1">
      <c r="A72" s="768"/>
      <c r="B72" s="769"/>
      <c r="C72" s="769"/>
      <c r="D72" s="769"/>
      <c r="E72" s="184" t="s">
        <v>168</v>
      </c>
      <c r="F72" s="772" t="s">
        <v>168</v>
      </c>
      <c r="G72" s="772" t="s">
        <v>168</v>
      </c>
      <c r="H72" s="773"/>
    </row>
    <row r="73" spans="1:8" ht="15" customHeight="1">
      <c r="A73" s="1186" t="s">
        <v>817</v>
      </c>
      <c r="B73" s="774" t="s">
        <v>818</v>
      </c>
      <c r="C73" s="668">
        <v>7</v>
      </c>
      <c r="D73" s="668">
        <v>12</v>
      </c>
      <c r="E73" s="734">
        <v>13</v>
      </c>
      <c r="F73" s="734">
        <v>14</v>
      </c>
      <c r="G73" s="735">
        <v>15</v>
      </c>
      <c r="H73" s="775">
        <v>16</v>
      </c>
    </row>
    <row r="74" spans="1:8" ht="15" customHeight="1" thickBot="1">
      <c r="A74" s="1187"/>
      <c r="B74" s="776" t="s">
        <v>169</v>
      </c>
      <c r="C74" s="777" t="s">
        <v>170</v>
      </c>
      <c r="D74" s="777" t="s">
        <v>171</v>
      </c>
      <c r="E74" s="778" t="s">
        <v>172</v>
      </c>
      <c r="F74" s="778" t="s">
        <v>173</v>
      </c>
      <c r="G74" s="779" t="s">
        <v>174</v>
      </c>
      <c r="H74" s="780" t="s">
        <v>820</v>
      </c>
    </row>
    <row r="75" spans="1:8" s="741" customFormat="1" ht="15" customHeight="1">
      <c r="A75" s="781" t="s">
        <v>175</v>
      </c>
      <c r="B75" s="782">
        <v>33176</v>
      </c>
      <c r="C75" s="782">
        <v>33231</v>
      </c>
      <c r="D75" s="783">
        <v>33089</v>
      </c>
      <c r="E75" s="782">
        <v>33217</v>
      </c>
      <c r="F75" s="782">
        <v>33266</v>
      </c>
      <c r="G75" s="784">
        <v>33383</v>
      </c>
      <c r="H75" s="785">
        <v>33406</v>
      </c>
    </row>
    <row r="76" spans="1:8" s="741" customFormat="1" ht="15" customHeight="1">
      <c r="A76" s="781" t="s">
        <v>176</v>
      </c>
      <c r="B76" s="783">
        <v>635</v>
      </c>
      <c r="C76" s="783">
        <v>560</v>
      </c>
      <c r="D76" s="783">
        <v>516</v>
      </c>
      <c r="E76" s="782">
        <v>502</v>
      </c>
      <c r="F76" s="782">
        <v>492</v>
      </c>
      <c r="G76" s="784">
        <v>478</v>
      </c>
      <c r="H76" s="785">
        <v>460</v>
      </c>
    </row>
    <row r="77" spans="1:8" s="741" customFormat="1" ht="15" customHeight="1">
      <c r="A77" s="781" t="s">
        <v>177</v>
      </c>
      <c r="B77" s="783">
        <v>118</v>
      </c>
      <c r="C77" s="783">
        <v>116</v>
      </c>
      <c r="D77" s="783">
        <v>114</v>
      </c>
      <c r="E77" s="782">
        <v>115</v>
      </c>
      <c r="F77" s="782">
        <v>114</v>
      </c>
      <c r="G77" s="784">
        <v>115</v>
      </c>
      <c r="H77" s="785">
        <v>117</v>
      </c>
    </row>
    <row r="78" spans="1:8" s="741" customFormat="1" ht="15" customHeight="1">
      <c r="A78" s="781" t="s">
        <v>178</v>
      </c>
      <c r="B78" s="783">
        <v>327</v>
      </c>
      <c r="C78" s="783">
        <v>309</v>
      </c>
      <c r="D78" s="783">
        <v>290</v>
      </c>
      <c r="E78" s="782">
        <v>286</v>
      </c>
      <c r="F78" s="782">
        <v>285</v>
      </c>
      <c r="G78" s="784">
        <v>288</v>
      </c>
      <c r="H78" s="785">
        <v>285</v>
      </c>
    </row>
    <row r="79" spans="1:8" s="786" customFormat="1" ht="15" customHeight="1">
      <c r="A79" s="787" t="s">
        <v>179</v>
      </c>
      <c r="B79" s="788">
        <v>22703</v>
      </c>
      <c r="C79" s="788">
        <v>22488</v>
      </c>
      <c r="D79" s="788">
        <v>22199</v>
      </c>
      <c r="E79" s="789">
        <v>22231</v>
      </c>
      <c r="F79" s="789">
        <v>22288</v>
      </c>
      <c r="G79" s="790">
        <v>22391</v>
      </c>
      <c r="H79" s="785">
        <v>22494</v>
      </c>
    </row>
    <row r="80" spans="1:8" s="741" customFormat="1" ht="15" customHeight="1">
      <c r="A80" s="781" t="s">
        <v>180</v>
      </c>
      <c r="B80" s="783">
        <v>533</v>
      </c>
      <c r="C80" s="783">
        <v>528</v>
      </c>
      <c r="D80" s="783">
        <v>552</v>
      </c>
      <c r="E80" s="782">
        <v>551</v>
      </c>
      <c r="F80" s="782">
        <v>552</v>
      </c>
      <c r="G80" s="784">
        <v>554</v>
      </c>
      <c r="H80" s="785">
        <v>556</v>
      </c>
    </row>
    <row r="81" spans="1:8" s="741" customFormat="1" ht="15" customHeight="1">
      <c r="A81" s="781" t="s">
        <v>181</v>
      </c>
      <c r="B81" s="783">
        <v>307</v>
      </c>
      <c r="C81" s="783">
        <v>295</v>
      </c>
      <c r="D81" s="783">
        <v>272</v>
      </c>
      <c r="E81" s="782">
        <v>270</v>
      </c>
      <c r="F81" s="782">
        <v>266</v>
      </c>
      <c r="G81" s="784">
        <v>259</v>
      </c>
      <c r="H81" s="785">
        <v>258</v>
      </c>
    </row>
    <row r="82" spans="1:8" s="741" customFormat="1" ht="15" customHeight="1">
      <c r="A82" s="781" t="s">
        <v>182</v>
      </c>
      <c r="B82" s="783">
        <v>8</v>
      </c>
      <c r="C82" s="783">
        <v>7</v>
      </c>
      <c r="D82" s="783">
        <v>7</v>
      </c>
      <c r="E82" s="782">
        <v>7</v>
      </c>
      <c r="F82" s="782">
        <v>7</v>
      </c>
      <c r="G82" s="784">
        <v>7</v>
      </c>
      <c r="H82" s="785">
        <v>7</v>
      </c>
    </row>
    <row r="83" spans="1:8" s="741" customFormat="1" ht="15" customHeight="1">
      <c r="A83" s="781" t="s">
        <v>183</v>
      </c>
      <c r="B83" s="783">
        <v>215</v>
      </c>
      <c r="C83" s="783">
        <v>222</v>
      </c>
      <c r="D83" s="783">
        <v>234</v>
      </c>
      <c r="E83" s="782">
        <v>239</v>
      </c>
      <c r="F83" s="782">
        <v>240</v>
      </c>
      <c r="G83" s="784">
        <v>247</v>
      </c>
      <c r="H83" s="785">
        <v>252</v>
      </c>
    </row>
    <row r="84" spans="1:8" s="741" customFormat="1" ht="15" customHeight="1">
      <c r="A84" s="781" t="s">
        <v>77</v>
      </c>
      <c r="B84" s="783">
        <v>21</v>
      </c>
      <c r="C84" s="783">
        <v>19</v>
      </c>
      <c r="D84" s="783">
        <v>14</v>
      </c>
      <c r="E84" s="782">
        <v>13</v>
      </c>
      <c r="F84" s="782">
        <v>13</v>
      </c>
      <c r="G84" s="784">
        <v>12</v>
      </c>
      <c r="H84" s="785">
        <v>11</v>
      </c>
    </row>
    <row r="85" spans="1:8" s="741" customFormat="1" ht="15" customHeight="1">
      <c r="A85" s="781" t="s">
        <v>184</v>
      </c>
      <c r="B85" s="783">
        <v>18</v>
      </c>
      <c r="C85" s="783">
        <v>17</v>
      </c>
      <c r="D85" s="783">
        <v>16</v>
      </c>
      <c r="E85" s="782">
        <v>15</v>
      </c>
      <c r="F85" s="782">
        <v>15</v>
      </c>
      <c r="G85" s="784">
        <v>14</v>
      </c>
      <c r="H85" s="785">
        <v>14</v>
      </c>
    </row>
    <row r="86" spans="1:8" s="741" customFormat="1" ht="15" customHeight="1">
      <c r="A86" s="781" t="s">
        <v>185</v>
      </c>
      <c r="B86" s="783">
        <v>27</v>
      </c>
      <c r="C86" s="783">
        <v>26</v>
      </c>
      <c r="D86" s="783">
        <v>26</v>
      </c>
      <c r="E86" s="782">
        <v>25</v>
      </c>
      <c r="F86" s="782">
        <v>25</v>
      </c>
      <c r="G86" s="784">
        <v>25</v>
      </c>
      <c r="H86" s="785">
        <v>25</v>
      </c>
    </row>
    <row r="87" spans="1:8" s="741" customFormat="1" ht="15" customHeight="1">
      <c r="A87" s="781" t="s">
        <v>186</v>
      </c>
      <c r="B87" s="783">
        <v>33</v>
      </c>
      <c r="C87" s="783">
        <v>32</v>
      </c>
      <c r="D87" s="783" t="s">
        <v>187</v>
      </c>
      <c r="E87" s="782" t="s">
        <v>821</v>
      </c>
      <c r="F87" s="782" t="s">
        <v>821</v>
      </c>
      <c r="G87" s="784" t="s">
        <v>821</v>
      </c>
      <c r="H87" s="785" t="s">
        <v>821</v>
      </c>
    </row>
    <row r="88" spans="1:8" s="741" customFormat="1" ht="15" customHeight="1">
      <c r="A88" s="781" t="s">
        <v>188</v>
      </c>
      <c r="B88" s="783">
        <v>72</v>
      </c>
      <c r="C88" s="783">
        <v>70</v>
      </c>
      <c r="D88" s="783">
        <v>65</v>
      </c>
      <c r="E88" s="782">
        <v>65</v>
      </c>
      <c r="F88" s="782">
        <v>66</v>
      </c>
      <c r="G88" s="784">
        <v>64</v>
      </c>
      <c r="H88" s="785">
        <v>63</v>
      </c>
    </row>
    <row r="89" spans="1:8" s="741" customFormat="1" ht="15" customHeight="1">
      <c r="A89" s="781" t="s">
        <v>189</v>
      </c>
      <c r="B89" s="783">
        <v>73</v>
      </c>
      <c r="C89" s="783">
        <v>79</v>
      </c>
      <c r="D89" s="783">
        <v>85</v>
      </c>
      <c r="E89" s="782">
        <v>88</v>
      </c>
      <c r="F89" s="782">
        <v>88</v>
      </c>
      <c r="G89" s="784">
        <v>93</v>
      </c>
      <c r="H89" s="785">
        <v>98</v>
      </c>
    </row>
    <row r="90" spans="1:8" s="741" customFormat="1" ht="15" customHeight="1">
      <c r="A90" s="781" t="s">
        <v>190</v>
      </c>
      <c r="B90" s="783">
        <v>8</v>
      </c>
      <c r="C90" s="783">
        <v>8</v>
      </c>
      <c r="D90" s="783">
        <v>7</v>
      </c>
      <c r="E90" s="782">
        <v>6</v>
      </c>
      <c r="F90" s="782">
        <v>6</v>
      </c>
      <c r="G90" s="784">
        <v>6</v>
      </c>
      <c r="H90" s="785">
        <v>6</v>
      </c>
    </row>
    <row r="91" spans="1:8" s="741" customFormat="1" ht="15" customHeight="1">
      <c r="A91" s="781" t="s">
        <v>191</v>
      </c>
      <c r="B91" s="783">
        <v>65</v>
      </c>
      <c r="C91" s="783">
        <v>78</v>
      </c>
      <c r="D91" s="783">
        <v>91</v>
      </c>
      <c r="E91" s="782">
        <v>97</v>
      </c>
      <c r="F91" s="782">
        <v>101</v>
      </c>
      <c r="G91" s="784">
        <v>103</v>
      </c>
      <c r="H91" s="785">
        <v>108</v>
      </c>
    </row>
    <row r="92" spans="1:8" s="741" customFormat="1" ht="15" customHeight="1">
      <c r="A92" s="781" t="s">
        <v>192</v>
      </c>
      <c r="B92" s="783">
        <v>13</v>
      </c>
      <c r="C92" s="783">
        <v>16</v>
      </c>
      <c r="D92" s="783">
        <v>17</v>
      </c>
      <c r="E92" s="782">
        <v>19</v>
      </c>
      <c r="F92" s="782">
        <v>20</v>
      </c>
      <c r="G92" s="784">
        <v>25</v>
      </c>
      <c r="H92" s="785">
        <v>25</v>
      </c>
    </row>
    <row r="93" spans="1:8" s="741" customFormat="1" ht="15" customHeight="1">
      <c r="A93" s="781" t="s">
        <v>193</v>
      </c>
      <c r="B93" s="783">
        <v>57</v>
      </c>
      <c r="C93" s="783">
        <v>57</v>
      </c>
      <c r="D93" s="783">
        <v>57</v>
      </c>
      <c r="E93" s="782">
        <v>57</v>
      </c>
      <c r="F93" s="782">
        <v>57</v>
      </c>
      <c r="G93" s="784">
        <v>58</v>
      </c>
      <c r="H93" s="785">
        <v>58</v>
      </c>
    </row>
    <row r="94" spans="1:8" s="741" customFormat="1" ht="15" customHeight="1">
      <c r="A94" s="781" t="s">
        <v>86</v>
      </c>
      <c r="B94" s="783" t="s">
        <v>408</v>
      </c>
      <c r="C94" s="783" t="s">
        <v>408</v>
      </c>
      <c r="D94" s="783" t="s">
        <v>408</v>
      </c>
      <c r="E94" s="782">
        <v>29</v>
      </c>
      <c r="F94" s="782">
        <v>35</v>
      </c>
      <c r="G94" s="784">
        <v>45</v>
      </c>
      <c r="H94" s="785">
        <v>49</v>
      </c>
    </row>
    <row r="95" spans="1:8" s="741" customFormat="1" ht="15" customHeight="1">
      <c r="A95" s="781" t="s">
        <v>87</v>
      </c>
      <c r="B95" s="783">
        <v>3840</v>
      </c>
      <c r="C95" s="783">
        <v>4154</v>
      </c>
      <c r="D95" s="783">
        <v>4420</v>
      </c>
      <c r="E95" s="782">
        <v>4577</v>
      </c>
      <c r="F95" s="782">
        <v>4611</v>
      </c>
      <c r="G95" s="784">
        <v>4673</v>
      </c>
      <c r="H95" s="785">
        <v>4693</v>
      </c>
    </row>
    <row r="96" spans="1:8" s="741" customFormat="1" ht="15" customHeight="1">
      <c r="A96" s="781" t="s">
        <v>88</v>
      </c>
      <c r="B96" s="783" t="s">
        <v>408</v>
      </c>
      <c r="C96" s="783">
        <v>2719</v>
      </c>
      <c r="D96" s="783">
        <v>2790</v>
      </c>
      <c r="E96" s="782">
        <v>2821</v>
      </c>
      <c r="F96" s="782">
        <v>2834</v>
      </c>
      <c r="G96" s="784">
        <v>2870</v>
      </c>
      <c r="H96" s="785">
        <v>2881</v>
      </c>
    </row>
    <row r="97" spans="1:8" s="741" customFormat="1" ht="15" customHeight="1">
      <c r="A97" s="781" t="s">
        <v>89</v>
      </c>
      <c r="B97" s="783" t="s">
        <v>408</v>
      </c>
      <c r="C97" s="783">
        <v>1235</v>
      </c>
      <c r="D97" s="783">
        <v>1445</v>
      </c>
      <c r="E97" s="782">
        <v>1583</v>
      </c>
      <c r="F97" s="782">
        <v>1610</v>
      </c>
      <c r="G97" s="784">
        <v>1643</v>
      </c>
      <c r="H97" s="785">
        <v>1663</v>
      </c>
    </row>
    <row r="98" spans="1:8" s="741" customFormat="1" ht="15" customHeight="1">
      <c r="A98" s="781" t="s">
        <v>90</v>
      </c>
      <c r="B98" s="783" t="s">
        <v>408</v>
      </c>
      <c r="C98" s="783">
        <v>13</v>
      </c>
      <c r="D98" s="783">
        <v>16</v>
      </c>
      <c r="E98" s="782">
        <v>17</v>
      </c>
      <c r="F98" s="782">
        <v>16</v>
      </c>
      <c r="G98" s="784">
        <v>16</v>
      </c>
      <c r="H98" s="785">
        <v>18</v>
      </c>
    </row>
    <row r="99" spans="1:8" s="741" customFormat="1" ht="15" customHeight="1">
      <c r="A99" s="781" t="s">
        <v>91</v>
      </c>
      <c r="B99" s="783" t="s">
        <v>408</v>
      </c>
      <c r="C99" s="783">
        <v>3</v>
      </c>
      <c r="D99" s="783">
        <v>4</v>
      </c>
      <c r="E99" s="782">
        <v>4</v>
      </c>
      <c r="F99" s="782">
        <v>4</v>
      </c>
      <c r="G99" s="784">
        <v>4</v>
      </c>
      <c r="H99" s="785">
        <v>4</v>
      </c>
    </row>
    <row r="100" spans="1:8" s="741" customFormat="1" ht="15" customHeight="1">
      <c r="A100" s="781" t="s">
        <v>92</v>
      </c>
      <c r="B100" s="783" t="s">
        <v>408</v>
      </c>
      <c r="C100" s="783">
        <v>1</v>
      </c>
      <c r="D100" s="783">
        <v>1</v>
      </c>
      <c r="E100" s="782">
        <v>1</v>
      </c>
      <c r="F100" s="782">
        <v>1</v>
      </c>
      <c r="G100" s="784">
        <v>1</v>
      </c>
      <c r="H100" s="785">
        <v>1</v>
      </c>
    </row>
    <row r="101" spans="1:8" s="741" customFormat="1" ht="15" customHeight="1">
      <c r="A101" s="781" t="s">
        <v>93</v>
      </c>
      <c r="B101" s="783" t="s">
        <v>408</v>
      </c>
      <c r="C101" s="783">
        <v>183</v>
      </c>
      <c r="D101" s="783">
        <v>164</v>
      </c>
      <c r="E101" s="782">
        <v>151</v>
      </c>
      <c r="F101" s="782">
        <v>146</v>
      </c>
      <c r="G101" s="784">
        <v>139</v>
      </c>
      <c r="H101" s="785">
        <v>126</v>
      </c>
    </row>
    <row r="102" spans="1:8" s="741" customFormat="1" ht="15" customHeight="1">
      <c r="A102" s="791" t="s">
        <v>94</v>
      </c>
      <c r="B102" s="792">
        <v>4103</v>
      </c>
      <c r="C102" s="792">
        <v>4150</v>
      </c>
      <c r="D102" s="792">
        <v>4107</v>
      </c>
      <c r="E102" s="793">
        <v>4025</v>
      </c>
      <c r="F102" s="793">
        <v>3985</v>
      </c>
      <c r="G102" s="794">
        <v>3926</v>
      </c>
      <c r="H102" s="795">
        <v>3827</v>
      </c>
    </row>
    <row r="103" spans="1:8" s="741" customFormat="1" ht="15" customHeight="1">
      <c r="A103" s="781" t="s">
        <v>95</v>
      </c>
      <c r="B103" s="783">
        <v>1732</v>
      </c>
      <c r="C103" s="783">
        <v>2332</v>
      </c>
      <c r="D103" s="783">
        <v>3002</v>
      </c>
      <c r="E103" s="782">
        <v>3364</v>
      </c>
      <c r="F103" s="782">
        <v>3650</v>
      </c>
      <c r="G103" s="784">
        <v>4014</v>
      </c>
      <c r="H103" s="785">
        <v>4321</v>
      </c>
    </row>
    <row r="104" spans="1:8" s="741" customFormat="1" ht="15" customHeight="1">
      <c r="A104" s="781" t="s">
        <v>96</v>
      </c>
      <c r="B104" s="783" t="s">
        <v>408</v>
      </c>
      <c r="C104" s="783" t="s">
        <v>408</v>
      </c>
      <c r="D104" s="783" t="s">
        <v>408</v>
      </c>
      <c r="E104" s="782">
        <v>157</v>
      </c>
      <c r="F104" s="782">
        <v>198</v>
      </c>
      <c r="G104" s="784">
        <v>240</v>
      </c>
      <c r="H104" s="785">
        <v>257</v>
      </c>
    </row>
    <row r="105" spans="1:8" s="741" customFormat="1" ht="15" customHeight="1">
      <c r="A105" s="781" t="s">
        <v>97</v>
      </c>
      <c r="B105" s="783">
        <v>999</v>
      </c>
      <c r="C105" s="783">
        <v>1324</v>
      </c>
      <c r="D105" s="783">
        <v>1653</v>
      </c>
      <c r="E105" s="782">
        <v>1710</v>
      </c>
      <c r="F105" s="782">
        <v>1773</v>
      </c>
      <c r="G105" s="784">
        <v>1856</v>
      </c>
      <c r="H105" s="785">
        <v>1915</v>
      </c>
    </row>
    <row r="106" spans="1:8" s="741" customFormat="1" ht="15" customHeight="1">
      <c r="A106" s="781" t="s">
        <v>98</v>
      </c>
      <c r="B106" s="783">
        <v>862</v>
      </c>
      <c r="C106" s="783">
        <v>1085</v>
      </c>
      <c r="D106" s="783">
        <v>1303</v>
      </c>
      <c r="E106" s="782">
        <v>1344</v>
      </c>
      <c r="F106" s="782">
        <v>1389</v>
      </c>
      <c r="G106" s="784">
        <v>1430</v>
      </c>
      <c r="H106" s="785">
        <v>1454</v>
      </c>
    </row>
    <row r="107" spans="1:8" s="741" customFormat="1" ht="15" customHeight="1">
      <c r="A107" s="781" t="s">
        <v>99</v>
      </c>
      <c r="B107" s="783">
        <v>137</v>
      </c>
      <c r="C107" s="783">
        <v>239</v>
      </c>
      <c r="D107" s="783">
        <v>350</v>
      </c>
      <c r="E107" s="782">
        <v>366</v>
      </c>
      <c r="F107" s="782">
        <v>384</v>
      </c>
      <c r="G107" s="784">
        <v>426</v>
      </c>
      <c r="H107" s="785">
        <v>461</v>
      </c>
    </row>
    <row r="108" spans="1:8" s="741" customFormat="1" ht="15" customHeight="1">
      <c r="A108" s="781" t="s">
        <v>100</v>
      </c>
      <c r="B108" s="783">
        <v>577</v>
      </c>
      <c r="C108" s="783">
        <v>818</v>
      </c>
      <c r="D108" s="783">
        <v>1118</v>
      </c>
      <c r="E108" s="782">
        <v>1186</v>
      </c>
      <c r="F108" s="782">
        <v>1285</v>
      </c>
      <c r="G108" s="784">
        <v>1402</v>
      </c>
      <c r="H108" s="785">
        <v>1539</v>
      </c>
    </row>
    <row r="109" spans="1:8" s="741" customFormat="1" ht="15" customHeight="1">
      <c r="A109" s="781" t="s">
        <v>101</v>
      </c>
      <c r="B109" s="783">
        <v>181</v>
      </c>
      <c r="C109" s="783">
        <v>210</v>
      </c>
      <c r="D109" s="783">
        <v>228</v>
      </c>
      <c r="E109" s="782">
        <v>229</v>
      </c>
      <c r="F109" s="782">
        <v>227</v>
      </c>
      <c r="G109" s="784">
        <v>227</v>
      </c>
      <c r="H109" s="785">
        <v>227</v>
      </c>
    </row>
    <row r="110" spans="1:8" s="741" customFormat="1" ht="15" customHeight="1">
      <c r="A110" s="781" t="s">
        <v>102</v>
      </c>
      <c r="B110" s="783">
        <v>396</v>
      </c>
      <c r="C110" s="783">
        <v>608</v>
      </c>
      <c r="D110" s="783">
        <v>890</v>
      </c>
      <c r="E110" s="782">
        <v>957</v>
      </c>
      <c r="F110" s="782">
        <v>1058</v>
      </c>
      <c r="G110" s="784">
        <v>1175</v>
      </c>
      <c r="H110" s="785">
        <v>1312</v>
      </c>
    </row>
    <row r="111" spans="1:8" s="741" customFormat="1" ht="15" customHeight="1">
      <c r="A111" s="781" t="s">
        <v>103</v>
      </c>
      <c r="B111" s="783" t="s">
        <v>408</v>
      </c>
      <c r="C111" s="782" t="s">
        <v>408</v>
      </c>
      <c r="D111" s="783" t="s">
        <v>408</v>
      </c>
      <c r="E111" s="782">
        <v>71</v>
      </c>
      <c r="F111" s="782">
        <v>141</v>
      </c>
      <c r="G111" s="784">
        <v>254</v>
      </c>
      <c r="H111" s="785">
        <v>343</v>
      </c>
    </row>
    <row r="112" spans="1:8" s="741" customFormat="1" ht="15" customHeight="1">
      <c r="A112" s="781" t="s">
        <v>104</v>
      </c>
      <c r="B112" s="783">
        <v>106</v>
      </c>
      <c r="C112" s="783">
        <v>112</v>
      </c>
      <c r="D112" s="783">
        <v>120</v>
      </c>
      <c r="E112" s="782">
        <v>121</v>
      </c>
      <c r="F112" s="782">
        <v>124</v>
      </c>
      <c r="G112" s="784">
        <v>125</v>
      </c>
      <c r="H112" s="785">
        <v>124</v>
      </c>
    </row>
    <row r="113" spans="1:8" s="741" customFormat="1" ht="15" customHeight="1">
      <c r="A113" s="781" t="s">
        <v>105</v>
      </c>
      <c r="B113" s="783">
        <v>46</v>
      </c>
      <c r="C113" s="783">
        <v>58</v>
      </c>
      <c r="D113" s="783">
        <v>68</v>
      </c>
      <c r="E113" s="782">
        <v>70</v>
      </c>
      <c r="F113" s="782">
        <v>72</v>
      </c>
      <c r="G113" s="784">
        <v>76</v>
      </c>
      <c r="H113" s="785">
        <v>79</v>
      </c>
    </row>
    <row r="114" spans="1:8" s="741" customFormat="1" ht="15" customHeight="1">
      <c r="A114" s="791" t="s">
        <v>106</v>
      </c>
      <c r="B114" s="792">
        <v>4</v>
      </c>
      <c r="C114" s="792">
        <v>20</v>
      </c>
      <c r="D114" s="792">
        <v>43</v>
      </c>
      <c r="E114" s="793">
        <v>49</v>
      </c>
      <c r="F114" s="793">
        <v>57</v>
      </c>
      <c r="G114" s="794">
        <v>61</v>
      </c>
      <c r="H114" s="795">
        <v>64</v>
      </c>
    </row>
    <row r="115" spans="1:8" s="741" customFormat="1" ht="15" customHeight="1">
      <c r="A115" s="781" t="s">
        <v>107</v>
      </c>
      <c r="B115" s="783">
        <v>92</v>
      </c>
      <c r="C115" s="783">
        <v>92</v>
      </c>
      <c r="D115" s="783">
        <v>90</v>
      </c>
      <c r="E115" s="782">
        <v>89</v>
      </c>
      <c r="F115" s="782">
        <v>91</v>
      </c>
      <c r="G115" s="784">
        <v>85</v>
      </c>
      <c r="H115" s="785">
        <v>84</v>
      </c>
    </row>
    <row r="116" spans="1:8" s="741" customFormat="1" ht="15" customHeight="1">
      <c r="A116" s="781" t="s">
        <v>108</v>
      </c>
      <c r="B116" s="783">
        <v>68</v>
      </c>
      <c r="C116" s="783">
        <v>72</v>
      </c>
      <c r="D116" s="783">
        <v>73</v>
      </c>
      <c r="E116" s="782">
        <v>73</v>
      </c>
      <c r="F116" s="782">
        <v>74</v>
      </c>
      <c r="G116" s="784">
        <v>72</v>
      </c>
      <c r="H116" s="785">
        <v>73</v>
      </c>
    </row>
    <row r="117" spans="1:8" s="741" customFormat="1" ht="15" customHeight="1">
      <c r="A117" s="791" t="s">
        <v>109</v>
      </c>
      <c r="B117" s="792">
        <v>24</v>
      </c>
      <c r="C117" s="792">
        <v>20</v>
      </c>
      <c r="D117" s="792">
        <v>17</v>
      </c>
      <c r="E117" s="793">
        <v>16</v>
      </c>
      <c r="F117" s="793">
        <v>17</v>
      </c>
      <c r="G117" s="794">
        <v>13</v>
      </c>
      <c r="H117" s="795">
        <v>11</v>
      </c>
    </row>
    <row r="118" spans="1:8" s="741" customFormat="1" ht="15" customHeight="1">
      <c r="A118" s="781" t="s">
        <v>110</v>
      </c>
      <c r="B118" s="783">
        <v>90</v>
      </c>
      <c r="C118" s="783">
        <v>233</v>
      </c>
      <c r="D118" s="783">
        <v>521</v>
      </c>
      <c r="E118" s="782">
        <v>857</v>
      </c>
      <c r="F118" s="782">
        <v>1082</v>
      </c>
      <c r="G118" s="784">
        <v>1363</v>
      </c>
      <c r="H118" s="785">
        <v>1530</v>
      </c>
    </row>
    <row r="119" spans="1:8" s="741" customFormat="1" ht="15" customHeight="1">
      <c r="A119" s="781" t="s">
        <v>111</v>
      </c>
      <c r="B119" s="783">
        <v>31</v>
      </c>
      <c r="C119" s="783">
        <v>80</v>
      </c>
      <c r="D119" s="783">
        <v>205</v>
      </c>
      <c r="E119" s="782">
        <v>232</v>
      </c>
      <c r="F119" s="782">
        <v>246</v>
      </c>
      <c r="G119" s="784">
        <v>263</v>
      </c>
      <c r="H119" s="785">
        <v>274</v>
      </c>
    </row>
    <row r="120" spans="1:8" s="741" customFormat="1" ht="15" customHeight="1">
      <c r="A120" s="781" t="s">
        <v>112</v>
      </c>
      <c r="B120" s="783">
        <v>33</v>
      </c>
      <c r="C120" s="783">
        <v>73</v>
      </c>
      <c r="D120" s="783">
        <v>115</v>
      </c>
      <c r="E120" s="782">
        <v>127</v>
      </c>
      <c r="F120" s="782">
        <v>159</v>
      </c>
      <c r="G120" s="784">
        <v>195</v>
      </c>
      <c r="H120" s="785">
        <v>212</v>
      </c>
    </row>
    <row r="121" spans="1:8" s="741" customFormat="1" ht="15" customHeight="1">
      <c r="A121" s="781" t="s">
        <v>113</v>
      </c>
      <c r="B121" s="783" t="s">
        <v>819</v>
      </c>
      <c r="C121" s="783">
        <v>6</v>
      </c>
      <c r="D121" s="783">
        <v>22</v>
      </c>
      <c r="E121" s="782">
        <v>25</v>
      </c>
      <c r="F121" s="782">
        <v>28</v>
      </c>
      <c r="G121" s="784">
        <v>29</v>
      </c>
      <c r="H121" s="785">
        <v>29</v>
      </c>
    </row>
    <row r="122" spans="1:8" s="741" customFormat="1" ht="15" customHeight="1">
      <c r="A122" s="781" t="s">
        <v>114</v>
      </c>
      <c r="B122" s="783">
        <v>26</v>
      </c>
      <c r="C122" s="783">
        <v>73</v>
      </c>
      <c r="D122" s="783">
        <v>168</v>
      </c>
      <c r="E122" s="782">
        <v>183</v>
      </c>
      <c r="F122" s="782">
        <v>208</v>
      </c>
      <c r="G122" s="784">
        <v>245</v>
      </c>
      <c r="H122" s="785">
        <v>261</v>
      </c>
    </row>
    <row r="123" spans="1:8" s="741" customFormat="1" ht="15" customHeight="1">
      <c r="A123" s="781" t="s">
        <v>115</v>
      </c>
      <c r="B123" s="783" t="s">
        <v>408</v>
      </c>
      <c r="C123" s="783" t="s">
        <v>408</v>
      </c>
      <c r="D123" s="783" t="s">
        <v>408</v>
      </c>
      <c r="E123" s="782">
        <v>30</v>
      </c>
      <c r="F123" s="782">
        <v>109</v>
      </c>
      <c r="G123" s="784">
        <v>215</v>
      </c>
      <c r="H123" s="785">
        <v>306</v>
      </c>
    </row>
    <row r="124" spans="1:8" s="741" customFormat="1" ht="15" customHeight="1">
      <c r="A124" s="781" t="s">
        <v>116</v>
      </c>
      <c r="B124" s="783" t="s">
        <v>819</v>
      </c>
      <c r="C124" s="783">
        <v>1</v>
      </c>
      <c r="D124" s="783">
        <v>11</v>
      </c>
      <c r="E124" s="782">
        <v>12</v>
      </c>
      <c r="F124" s="782">
        <v>14</v>
      </c>
      <c r="G124" s="784">
        <v>17</v>
      </c>
      <c r="H124" s="785">
        <v>18</v>
      </c>
    </row>
    <row r="125" spans="1:8" s="741" customFormat="1" ht="15" customHeight="1">
      <c r="A125" s="791" t="s">
        <v>117</v>
      </c>
      <c r="B125" s="796" t="s">
        <v>408</v>
      </c>
      <c r="C125" s="792" t="s">
        <v>408</v>
      </c>
      <c r="D125" s="792" t="s">
        <v>408</v>
      </c>
      <c r="E125" s="793">
        <v>248</v>
      </c>
      <c r="F125" s="793">
        <v>318</v>
      </c>
      <c r="G125" s="794">
        <v>399</v>
      </c>
      <c r="H125" s="795">
        <v>430</v>
      </c>
    </row>
    <row r="126" spans="1:8" s="741" customFormat="1" ht="15" customHeight="1">
      <c r="A126" s="781" t="s">
        <v>118</v>
      </c>
      <c r="B126" s="782">
        <v>7973</v>
      </c>
      <c r="C126" s="783">
        <v>8281</v>
      </c>
      <c r="D126" s="783">
        <v>8418</v>
      </c>
      <c r="E126" s="782">
        <v>8348</v>
      </c>
      <c r="F126" s="782">
        <v>8398</v>
      </c>
      <c r="G126" s="784">
        <v>8524</v>
      </c>
      <c r="H126" s="785">
        <v>8672</v>
      </c>
    </row>
    <row r="127" spans="1:8" s="741" customFormat="1" ht="15" customHeight="1">
      <c r="A127" s="781" t="s">
        <v>119</v>
      </c>
      <c r="B127" s="782">
        <v>156</v>
      </c>
      <c r="C127" s="783">
        <v>157</v>
      </c>
      <c r="D127" s="783">
        <v>168</v>
      </c>
      <c r="E127" s="782">
        <v>163</v>
      </c>
      <c r="F127" s="782">
        <v>154</v>
      </c>
      <c r="G127" s="784">
        <v>149</v>
      </c>
      <c r="H127" s="785">
        <v>130</v>
      </c>
    </row>
    <row r="128" spans="1:8" s="741" customFormat="1" ht="15" customHeight="1">
      <c r="A128" s="781" t="s">
        <v>120</v>
      </c>
      <c r="B128" s="782">
        <v>48</v>
      </c>
      <c r="C128" s="783">
        <v>45</v>
      </c>
      <c r="D128" s="783">
        <v>85</v>
      </c>
      <c r="E128" s="782">
        <v>119</v>
      </c>
      <c r="F128" s="782">
        <v>149</v>
      </c>
      <c r="G128" s="784">
        <v>207</v>
      </c>
      <c r="H128" s="785">
        <v>220</v>
      </c>
    </row>
    <row r="129" spans="1:8" s="741" customFormat="1" ht="15" customHeight="1">
      <c r="A129" s="781" t="s">
        <v>121</v>
      </c>
      <c r="B129" s="782">
        <v>29</v>
      </c>
      <c r="C129" s="783">
        <v>29</v>
      </c>
      <c r="D129" s="783">
        <v>30</v>
      </c>
      <c r="E129" s="782">
        <v>29</v>
      </c>
      <c r="F129" s="782">
        <v>28</v>
      </c>
      <c r="G129" s="784">
        <v>28</v>
      </c>
      <c r="H129" s="785">
        <v>28</v>
      </c>
    </row>
    <row r="130" spans="1:8" s="741" customFormat="1" ht="15" customHeight="1">
      <c r="A130" s="781" t="s">
        <v>122</v>
      </c>
      <c r="B130" s="782">
        <v>243</v>
      </c>
      <c r="C130" s="783">
        <v>238</v>
      </c>
      <c r="D130" s="783">
        <v>240</v>
      </c>
      <c r="E130" s="782">
        <v>233</v>
      </c>
      <c r="F130" s="782">
        <v>231</v>
      </c>
      <c r="G130" s="784">
        <v>232</v>
      </c>
      <c r="H130" s="785">
        <v>236</v>
      </c>
    </row>
    <row r="131" spans="1:8" s="741" customFormat="1" ht="15" customHeight="1">
      <c r="A131" s="781" t="s">
        <v>123</v>
      </c>
      <c r="B131" s="782">
        <v>1266</v>
      </c>
      <c r="C131" s="783">
        <v>1277</v>
      </c>
      <c r="D131" s="783">
        <v>1275</v>
      </c>
      <c r="E131" s="782">
        <v>1221</v>
      </c>
      <c r="F131" s="782">
        <v>1216</v>
      </c>
      <c r="G131" s="784">
        <v>1211</v>
      </c>
      <c r="H131" s="785">
        <v>1206</v>
      </c>
    </row>
    <row r="132" spans="1:8" s="741" customFormat="1" ht="15" customHeight="1">
      <c r="A132" s="781" t="s">
        <v>124</v>
      </c>
      <c r="B132" s="782">
        <v>232</v>
      </c>
      <c r="C132" s="783">
        <v>188</v>
      </c>
      <c r="D132" s="783">
        <v>160</v>
      </c>
      <c r="E132" s="782">
        <v>155</v>
      </c>
      <c r="F132" s="782">
        <v>151</v>
      </c>
      <c r="G132" s="784">
        <v>141</v>
      </c>
      <c r="H132" s="785">
        <v>130</v>
      </c>
    </row>
    <row r="133" spans="1:8" s="741" customFormat="1" ht="15" customHeight="1">
      <c r="A133" s="787" t="s">
        <v>125</v>
      </c>
      <c r="B133" s="789">
        <v>1584</v>
      </c>
      <c r="C133" s="788">
        <v>1389</v>
      </c>
      <c r="D133" s="788">
        <v>1195</v>
      </c>
      <c r="E133" s="789">
        <v>1156</v>
      </c>
      <c r="F133" s="789">
        <v>1104</v>
      </c>
      <c r="G133" s="790">
        <v>1027</v>
      </c>
      <c r="H133" s="785">
        <v>941</v>
      </c>
    </row>
    <row r="134" spans="1:8" s="741" customFormat="1" ht="15" customHeight="1">
      <c r="A134" s="781" t="s">
        <v>126</v>
      </c>
      <c r="B134" s="782" t="s">
        <v>408</v>
      </c>
      <c r="C134" s="783">
        <v>123</v>
      </c>
      <c r="D134" s="783">
        <v>235</v>
      </c>
      <c r="E134" s="782">
        <v>405</v>
      </c>
      <c r="F134" s="782">
        <v>419</v>
      </c>
      <c r="G134" s="784">
        <v>431</v>
      </c>
      <c r="H134" s="785">
        <v>434</v>
      </c>
    </row>
    <row r="135" spans="1:8" s="741" customFormat="1" ht="15" customHeight="1">
      <c r="A135" s="781" t="s">
        <v>127</v>
      </c>
      <c r="B135" s="782">
        <v>4171</v>
      </c>
      <c r="C135" s="783">
        <v>4497</v>
      </c>
      <c r="D135" s="783">
        <v>4619</v>
      </c>
      <c r="E135" s="782">
        <v>4410</v>
      </c>
      <c r="F135" s="782">
        <v>4383</v>
      </c>
      <c r="G135" s="784">
        <v>4352</v>
      </c>
      <c r="H135" s="785">
        <v>4253</v>
      </c>
    </row>
    <row r="136" spans="1:8" s="741" customFormat="1" ht="15" customHeight="1">
      <c r="A136" s="781" t="s">
        <v>128</v>
      </c>
      <c r="B136" s="782">
        <v>71</v>
      </c>
      <c r="C136" s="783">
        <v>66</v>
      </c>
      <c r="D136" s="783">
        <v>61</v>
      </c>
      <c r="E136" s="782">
        <v>57</v>
      </c>
      <c r="F136" s="782">
        <v>55</v>
      </c>
      <c r="G136" s="784">
        <v>52</v>
      </c>
      <c r="H136" s="785">
        <v>49</v>
      </c>
    </row>
    <row r="137" spans="1:8" ht="15" customHeight="1" thickBot="1">
      <c r="A137" s="797" t="s">
        <v>194</v>
      </c>
      <c r="B137" s="798">
        <v>173</v>
      </c>
      <c r="C137" s="799">
        <v>272</v>
      </c>
      <c r="D137" s="800">
        <v>350</v>
      </c>
      <c r="E137" s="801">
        <v>400</v>
      </c>
      <c r="F137" s="802">
        <v>508</v>
      </c>
      <c r="G137" s="803">
        <v>694</v>
      </c>
      <c r="H137" s="804">
        <v>1045</v>
      </c>
    </row>
    <row r="138" ht="15" customHeight="1">
      <c r="A138" s="805" t="s">
        <v>195</v>
      </c>
    </row>
    <row r="139" ht="15" customHeight="1">
      <c r="A139" s="805" t="s">
        <v>196</v>
      </c>
    </row>
    <row r="140" ht="15" customHeight="1">
      <c r="A140" s="807" t="s">
        <v>197</v>
      </c>
    </row>
    <row r="141" ht="15" customHeight="1">
      <c r="A141" s="807" t="s">
        <v>198</v>
      </c>
    </row>
    <row r="142" spans="1:4" ht="15" customHeight="1">
      <c r="A142" s="807" t="s">
        <v>198</v>
      </c>
      <c r="D142" s="808"/>
    </row>
  </sheetData>
  <mergeCells count="3">
    <mergeCell ref="A1:H1"/>
    <mergeCell ref="A73:A74"/>
    <mergeCell ref="A3:A4"/>
  </mergeCells>
  <printOptions/>
  <pageMargins left="0.5118110236220472" right="0.15748031496062992" top="0.3937007874015748" bottom="0" header="0.15748031496062992" footer="0.31496062992125984"/>
  <pageSetup firstPageNumber="29" useFirstPageNumber="1" horizontalDpi="600" verticalDpi="600" orientation="landscape" paperSize="9" scale="49" r:id="rId1"/>
  <rowBreaks count="1" manualBreakCount="1">
    <brk id="66" max="255" man="1"/>
  </rowBreaks>
</worksheet>
</file>

<file path=xl/worksheets/sheet33.xml><?xml version="1.0" encoding="utf-8"?>
<worksheet xmlns="http://schemas.openxmlformats.org/spreadsheetml/2006/main" xmlns:r="http://schemas.openxmlformats.org/officeDocument/2006/relationships">
  <sheetPr codeName="Sheet7"/>
  <dimension ref="A1:J82"/>
  <sheetViews>
    <sheetView showGridLines="0" workbookViewId="0" topLeftCell="A1">
      <selection activeCell="A1" sqref="A1:J1"/>
    </sheetView>
  </sheetViews>
  <sheetFormatPr defaultColWidth="9.00390625" defaultRowHeight="15" customHeight="1"/>
  <cols>
    <col min="1" max="1" width="37.75390625" style="29" customWidth="1"/>
    <col min="2" max="2" width="12.125" style="29" customWidth="1"/>
    <col min="3" max="4" width="12.125" style="29" hidden="1" customWidth="1"/>
    <col min="5" max="8" width="12.125" style="29" customWidth="1"/>
    <col min="9" max="9" width="12.125" style="82" customWidth="1"/>
    <col min="10" max="10" width="13.25390625" style="82" customWidth="1"/>
    <col min="11" max="16384" width="9.00390625" style="29" customWidth="1"/>
  </cols>
  <sheetData>
    <row r="1" spans="1:10" ht="20.25" customHeight="1">
      <c r="A1" s="1182" t="s">
        <v>822</v>
      </c>
      <c r="B1" s="1182"/>
      <c r="C1" s="1182"/>
      <c r="D1" s="1182"/>
      <c r="E1" s="1182"/>
      <c r="F1" s="1182"/>
      <c r="G1" s="1182"/>
      <c r="H1" s="1182"/>
      <c r="I1" s="1182"/>
      <c r="J1" s="1182"/>
    </row>
    <row r="2" spans="1:10" ht="13.5" customHeight="1" thickBot="1">
      <c r="A2" s="660" t="s">
        <v>199</v>
      </c>
      <c r="B2" s="809"/>
      <c r="C2" s="809"/>
      <c r="D2" s="809"/>
      <c r="E2" s="809"/>
      <c r="H2" s="184"/>
      <c r="I2" s="184"/>
      <c r="J2" s="135" t="s">
        <v>131</v>
      </c>
    </row>
    <row r="3" spans="1:10" ht="13.5" customHeight="1">
      <c r="A3" s="1188" t="s">
        <v>817</v>
      </c>
      <c r="B3" s="668" t="s">
        <v>818</v>
      </c>
      <c r="C3" s="668" t="s">
        <v>823</v>
      </c>
      <c r="D3" s="810">
        <v>5</v>
      </c>
      <c r="E3" s="668">
        <v>7</v>
      </c>
      <c r="F3" s="811">
        <v>12</v>
      </c>
      <c r="G3" s="734">
        <v>13</v>
      </c>
      <c r="H3" s="734">
        <v>14</v>
      </c>
      <c r="I3" s="735">
        <v>15</v>
      </c>
      <c r="J3" s="812">
        <v>16</v>
      </c>
    </row>
    <row r="4" spans="1:10" ht="13.5" customHeight="1" thickBot="1">
      <c r="A4" s="1189"/>
      <c r="B4" s="737" t="s">
        <v>132</v>
      </c>
      <c r="C4" s="614"/>
      <c r="D4" s="813"/>
      <c r="E4" s="737" t="s">
        <v>133</v>
      </c>
      <c r="F4" s="814" t="s">
        <v>134</v>
      </c>
      <c r="G4" s="738" t="s">
        <v>135</v>
      </c>
      <c r="H4" s="738" t="s">
        <v>136</v>
      </c>
      <c r="I4" s="739" t="s">
        <v>137</v>
      </c>
      <c r="J4" s="815" t="s">
        <v>138</v>
      </c>
    </row>
    <row r="5" spans="1:10" ht="15" customHeight="1" thickBot="1">
      <c r="A5" s="816" t="s">
        <v>139</v>
      </c>
      <c r="B5" s="817">
        <v>2566963</v>
      </c>
      <c r="C5" s="817">
        <v>2335802</v>
      </c>
      <c r="D5" s="818">
        <v>2332074</v>
      </c>
      <c r="E5" s="817">
        <v>2616728</v>
      </c>
      <c r="F5" s="819">
        <v>2826029</v>
      </c>
      <c r="G5" s="820">
        <v>2876317</v>
      </c>
      <c r="H5" s="820">
        <v>2943060</v>
      </c>
      <c r="I5" s="821">
        <v>3025570</v>
      </c>
      <c r="J5" s="822">
        <v>3114542</v>
      </c>
    </row>
    <row r="6" spans="1:10" ht="15" customHeight="1">
      <c r="A6" s="823" t="s">
        <v>140</v>
      </c>
      <c r="B6" s="824">
        <v>22287</v>
      </c>
      <c r="C6" s="824">
        <v>22481</v>
      </c>
      <c r="D6" s="825">
        <v>22368</v>
      </c>
      <c r="E6" s="824">
        <v>21780</v>
      </c>
      <c r="F6" s="826">
        <v>19881</v>
      </c>
      <c r="G6" s="827">
        <v>20052</v>
      </c>
      <c r="H6" s="827">
        <v>20116</v>
      </c>
      <c r="I6" s="828">
        <v>20267</v>
      </c>
      <c r="J6" s="829">
        <v>20563</v>
      </c>
    </row>
    <row r="7" spans="1:10" ht="15" customHeight="1">
      <c r="A7" s="823" t="s">
        <v>141</v>
      </c>
      <c r="B7" s="824">
        <v>15761</v>
      </c>
      <c r="C7" s="824">
        <v>16124</v>
      </c>
      <c r="D7" s="825">
        <v>16230</v>
      </c>
      <c r="E7" s="824">
        <v>16066</v>
      </c>
      <c r="F7" s="826">
        <v>16337</v>
      </c>
      <c r="G7" s="827">
        <v>16338</v>
      </c>
      <c r="H7" s="827">
        <v>16652</v>
      </c>
      <c r="I7" s="828">
        <v>16662</v>
      </c>
      <c r="J7" s="829">
        <v>16678</v>
      </c>
    </row>
    <row r="8" spans="1:10" ht="15" customHeight="1">
      <c r="A8" s="823" t="s">
        <v>142</v>
      </c>
      <c r="B8" s="824">
        <v>1764</v>
      </c>
      <c r="C8" s="824">
        <v>1721</v>
      </c>
      <c r="D8" s="825">
        <v>1671</v>
      </c>
      <c r="E8" s="824">
        <v>1701</v>
      </c>
      <c r="F8" s="826">
        <v>1776</v>
      </c>
      <c r="G8" s="827">
        <v>1912</v>
      </c>
      <c r="H8" s="827">
        <v>1772</v>
      </c>
      <c r="I8" s="828">
        <v>1872</v>
      </c>
      <c r="J8" s="829">
        <v>2132</v>
      </c>
    </row>
    <row r="9" spans="1:10" ht="15" customHeight="1">
      <c r="A9" s="823" t="s">
        <v>144</v>
      </c>
      <c r="B9" s="824">
        <v>3225</v>
      </c>
      <c r="C9" s="824">
        <v>3105</v>
      </c>
      <c r="D9" s="825">
        <v>3011</v>
      </c>
      <c r="E9" s="824">
        <v>2755</v>
      </c>
      <c r="F9" s="826">
        <v>855</v>
      </c>
      <c r="G9" s="827">
        <v>845</v>
      </c>
      <c r="H9" s="827">
        <v>795</v>
      </c>
      <c r="I9" s="828">
        <v>795</v>
      </c>
      <c r="J9" s="829">
        <v>765</v>
      </c>
    </row>
    <row r="10" spans="1:10" ht="15" customHeight="1">
      <c r="A10" s="831" t="s">
        <v>145</v>
      </c>
      <c r="B10" s="832">
        <v>1537</v>
      </c>
      <c r="C10" s="832">
        <v>1531</v>
      </c>
      <c r="D10" s="833">
        <v>1456</v>
      </c>
      <c r="E10" s="832">
        <v>1258</v>
      </c>
      <c r="F10" s="834">
        <v>913</v>
      </c>
      <c r="G10" s="835">
        <v>957</v>
      </c>
      <c r="H10" s="835">
        <v>897</v>
      </c>
      <c r="I10" s="836">
        <v>938</v>
      </c>
      <c r="J10" s="837">
        <v>988</v>
      </c>
    </row>
    <row r="11" spans="1:10" ht="15" customHeight="1">
      <c r="A11" s="823" t="s">
        <v>146</v>
      </c>
      <c r="B11" s="824">
        <v>246881</v>
      </c>
      <c r="C11" s="824">
        <v>19416</v>
      </c>
      <c r="D11" s="825">
        <v>20842</v>
      </c>
      <c r="E11" s="824">
        <v>316420</v>
      </c>
      <c r="F11" s="826">
        <v>481607</v>
      </c>
      <c r="G11" s="838">
        <v>505250</v>
      </c>
      <c r="H11" s="838">
        <v>533709</v>
      </c>
      <c r="I11" s="839">
        <v>554455</v>
      </c>
      <c r="J11" s="829">
        <v>581294</v>
      </c>
    </row>
    <row r="12" spans="1:10" ht="15" customHeight="1">
      <c r="A12" s="823" t="s">
        <v>147</v>
      </c>
      <c r="B12" s="824">
        <v>67938</v>
      </c>
      <c r="C12" s="655"/>
      <c r="D12" s="656"/>
      <c r="E12" s="825">
        <v>67219</v>
      </c>
      <c r="F12" s="826">
        <v>66495</v>
      </c>
      <c r="G12" s="827">
        <v>66612</v>
      </c>
      <c r="H12" s="827">
        <v>66686</v>
      </c>
      <c r="I12" s="828">
        <v>66970</v>
      </c>
      <c r="J12" s="829">
        <v>67181</v>
      </c>
    </row>
    <row r="13" spans="1:10" ht="15" customHeight="1">
      <c r="A13" s="823" t="s">
        <v>148</v>
      </c>
      <c r="B13" s="824">
        <v>65217</v>
      </c>
      <c r="C13" s="824">
        <v>64934</v>
      </c>
      <c r="D13" s="825">
        <v>64929</v>
      </c>
      <c r="E13" s="824">
        <v>64455</v>
      </c>
      <c r="F13" s="826">
        <v>63752</v>
      </c>
      <c r="G13" s="827">
        <v>63818</v>
      </c>
      <c r="H13" s="827">
        <v>63872</v>
      </c>
      <c r="I13" s="828">
        <v>64156</v>
      </c>
      <c r="J13" s="829">
        <v>64367</v>
      </c>
    </row>
    <row r="14" spans="1:10" ht="15" customHeight="1">
      <c r="A14" s="823" t="s">
        <v>149</v>
      </c>
      <c r="B14" s="824">
        <v>2721</v>
      </c>
      <c r="C14" s="824">
        <v>2744</v>
      </c>
      <c r="D14" s="825">
        <v>2774</v>
      </c>
      <c r="E14" s="824">
        <v>2764</v>
      </c>
      <c r="F14" s="826">
        <v>2743</v>
      </c>
      <c r="G14" s="827">
        <v>2794</v>
      </c>
      <c r="H14" s="827">
        <v>2814</v>
      </c>
      <c r="I14" s="828">
        <v>2814</v>
      </c>
      <c r="J14" s="829">
        <v>2814</v>
      </c>
    </row>
    <row r="15" spans="1:10" ht="15" customHeight="1">
      <c r="A15" s="840" t="s">
        <v>200</v>
      </c>
      <c r="B15" s="690">
        <v>161612</v>
      </c>
      <c r="C15" s="690"/>
      <c r="D15" s="691"/>
      <c r="E15" s="690">
        <v>220916</v>
      </c>
      <c r="F15" s="841">
        <v>298912</v>
      </c>
      <c r="G15" s="838">
        <v>314192</v>
      </c>
      <c r="H15" s="838">
        <v>330916</v>
      </c>
      <c r="I15" s="839">
        <v>346069</v>
      </c>
      <c r="J15" s="829">
        <v>363747</v>
      </c>
    </row>
    <row r="16" spans="1:10" ht="15" customHeight="1">
      <c r="A16" s="823" t="s">
        <v>151</v>
      </c>
      <c r="B16" s="678">
        <v>17331</v>
      </c>
      <c r="C16" s="653">
        <v>19416</v>
      </c>
      <c r="D16" s="652">
        <v>20842</v>
      </c>
      <c r="E16" s="688">
        <v>27666</v>
      </c>
      <c r="F16" s="841">
        <v>61732</v>
      </c>
      <c r="G16" s="838">
        <v>67154</v>
      </c>
      <c r="H16" s="827">
        <v>72364</v>
      </c>
      <c r="I16" s="828">
        <v>77374</v>
      </c>
      <c r="J16" s="829">
        <v>80951</v>
      </c>
    </row>
    <row r="17" spans="1:10" ht="15" customHeight="1">
      <c r="A17" s="823" t="s">
        <v>152</v>
      </c>
      <c r="B17" s="690">
        <v>15371</v>
      </c>
      <c r="C17" s="690">
        <v>15307</v>
      </c>
      <c r="D17" s="691">
        <v>15302</v>
      </c>
      <c r="E17" s="690">
        <v>15152</v>
      </c>
      <c r="F17" s="841">
        <v>14642</v>
      </c>
      <c r="G17" s="838">
        <v>14532</v>
      </c>
      <c r="H17" s="827">
        <v>14293</v>
      </c>
      <c r="I17" s="828">
        <v>14233</v>
      </c>
      <c r="J17" s="829">
        <v>14183</v>
      </c>
    </row>
    <row r="18" spans="1:10" ht="15" customHeight="1">
      <c r="A18" s="823" t="s">
        <v>153</v>
      </c>
      <c r="B18" s="690">
        <v>1810</v>
      </c>
      <c r="C18" s="690">
        <v>1809</v>
      </c>
      <c r="D18" s="691">
        <v>1810</v>
      </c>
      <c r="E18" s="690">
        <v>1808</v>
      </c>
      <c r="F18" s="841">
        <v>1818</v>
      </c>
      <c r="G18" s="838">
        <v>1818</v>
      </c>
      <c r="H18" s="827">
        <v>1688</v>
      </c>
      <c r="I18" s="828">
        <v>1578</v>
      </c>
      <c r="J18" s="829">
        <v>1601</v>
      </c>
    </row>
    <row r="19" spans="1:10" ht="15" customHeight="1">
      <c r="A19" s="823" t="s">
        <v>201</v>
      </c>
      <c r="B19" s="690">
        <v>150</v>
      </c>
      <c r="C19" s="690">
        <v>2300</v>
      </c>
      <c r="D19" s="691">
        <v>3730</v>
      </c>
      <c r="E19" s="690">
        <v>10706</v>
      </c>
      <c r="F19" s="841">
        <v>45272</v>
      </c>
      <c r="G19" s="838">
        <v>50804</v>
      </c>
      <c r="H19" s="827">
        <v>56383</v>
      </c>
      <c r="I19" s="828">
        <v>61563</v>
      </c>
      <c r="J19" s="829">
        <v>65167</v>
      </c>
    </row>
    <row r="20" spans="1:10" ht="15" customHeight="1">
      <c r="A20" s="840" t="s">
        <v>202</v>
      </c>
      <c r="B20" s="760" t="s">
        <v>819</v>
      </c>
      <c r="C20" s="690"/>
      <c r="D20" s="691"/>
      <c r="E20" s="690">
        <v>619</v>
      </c>
      <c r="F20" s="842" t="s">
        <v>819</v>
      </c>
      <c r="G20" s="757" t="s">
        <v>819</v>
      </c>
      <c r="H20" s="757" t="s">
        <v>819</v>
      </c>
      <c r="I20" s="758" t="s">
        <v>819</v>
      </c>
      <c r="J20" s="751" t="s">
        <v>819</v>
      </c>
    </row>
    <row r="21" spans="1:10" s="196" customFormat="1" ht="15" customHeight="1">
      <c r="A21" s="843" t="s">
        <v>203</v>
      </c>
      <c r="B21" s="844" t="s">
        <v>819</v>
      </c>
      <c r="C21" s="845"/>
      <c r="D21" s="846"/>
      <c r="E21" s="844" t="s">
        <v>819</v>
      </c>
      <c r="F21" s="847">
        <v>54468</v>
      </c>
      <c r="G21" s="848">
        <v>57292</v>
      </c>
      <c r="H21" s="848">
        <v>63743</v>
      </c>
      <c r="I21" s="849">
        <v>64042</v>
      </c>
      <c r="J21" s="837">
        <v>69415</v>
      </c>
    </row>
    <row r="22" spans="1:10" ht="15" customHeight="1">
      <c r="A22" s="823" t="s">
        <v>48</v>
      </c>
      <c r="B22" s="824">
        <v>38965</v>
      </c>
      <c r="C22" s="824">
        <v>41766</v>
      </c>
      <c r="D22" s="825">
        <v>42996</v>
      </c>
      <c r="E22" s="824">
        <v>45509</v>
      </c>
      <c r="F22" s="826">
        <v>52780</v>
      </c>
      <c r="G22" s="827">
        <v>54434</v>
      </c>
      <c r="H22" s="827">
        <v>56622</v>
      </c>
      <c r="I22" s="828">
        <v>59178</v>
      </c>
      <c r="J22" s="829">
        <v>60920</v>
      </c>
    </row>
    <row r="23" spans="1:10" ht="15" customHeight="1">
      <c r="A23" s="823" t="s">
        <v>49</v>
      </c>
      <c r="B23" s="824">
        <v>1939</v>
      </c>
      <c r="C23" s="824">
        <v>1911</v>
      </c>
      <c r="D23" s="825">
        <v>1890</v>
      </c>
      <c r="E23" s="824">
        <v>1766</v>
      </c>
      <c r="F23" s="826">
        <v>1548</v>
      </c>
      <c r="G23" s="827">
        <v>1498</v>
      </c>
      <c r="H23" s="827">
        <v>1483</v>
      </c>
      <c r="I23" s="828">
        <v>5882</v>
      </c>
      <c r="J23" s="829">
        <v>5269</v>
      </c>
    </row>
    <row r="24" spans="1:10" ht="15" customHeight="1">
      <c r="A24" s="823" t="s">
        <v>50</v>
      </c>
      <c r="B24" s="824">
        <v>1579</v>
      </c>
      <c r="C24" s="824">
        <v>1484</v>
      </c>
      <c r="D24" s="825">
        <v>1469</v>
      </c>
      <c r="E24" s="824">
        <v>1468</v>
      </c>
      <c r="F24" s="826">
        <v>1394</v>
      </c>
      <c r="G24" s="827">
        <v>1373</v>
      </c>
      <c r="H24" s="827">
        <v>1374</v>
      </c>
      <c r="I24" s="828">
        <v>1768</v>
      </c>
      <c r="J24" s="850">
        <v>1818</v>
      </c>
    </row>
    <row r="25" spans="1:10" ht="15" customHeight="1">
      <c r="A25" s="823" t="s">
        <v>51</v>
      </c>
      <c r="B25" s="824">
        <v>175</v>
      </c>
      <c r="C25" s="824">
        <v>175</v>
      </c>
      <c r="D25" s="825">
        <v>175</v>
      </c>
      <c r="E25" s="824">
        <v>175</v>
      </c>
      <c r="F25" s="826">
        <v>160</v>
      </c>
      <c r="G25" s="827">
        <v>160</v>
      </c>
      <c r="H25" s="827">
        <v>160</v>
      </c>
      <c r="I25" s="828">
        <v>160</v>
      </c>
      <c r="J25" s="850">
        <v>160</v>
      </c>
    </row>
    <row r="26" spans="1:10" ht="15" customHeight="1">
      <c r="A26" s="823" t="s">
        <v>52</v>
      </c>
      <c r="B26" s="824">
        <v>697</v>
      </c>
      <c r="C26" s="824">
        <v>530</v>
      </c>
      <c r="D26" s="825">
        <v>440</v>
      </c>
      <c r="E26" s="824">
        <v>407</v>
      </c>
      <c r="F26" s="826">
        <v>379</v>
      </c>
      <c r="G26" s="827">
        <v>398</v>
      </c>
      <c r="H26" s="827">
        <v>398</v>
      </c>
      <c r="I26" s="828">
        <v>398</v>
      </c>
      <c r="J26" s="850">
        <v>501</v>
      </c>
    </row>
    <row r="27" spans="1:10" ht="15" customHeight="1">
      <c r="A27" s="823" t="s">
        <v>53</v>
      </c>
      <c r="B27" s="824">
        <v>13311</v>
      </c>
      <c r="C27" s="824">
        <v>14849</v>
      </c>
      <c r="D27" s="825">
        <v>15402</v>
      </c>
      <c r="E27" s="824">
        <v>16850</v>
      </c>
      <c r="F27" s="826">
        <v>22643</v>
      </c>
      <c r="G27" s="827">
        <v>23594</v>
      </c>
      <c r="H27" s="827">
        <v>24833</v>
      </c>
      <c r="I27" s="828">
        <v>25830</v>
      </c>
      <c r="J27" s="850">
        <v>26783</v>
      </c>
    </row>
    <row r="28" spans="1:10" ht="15" customHeight="1">
      <c r="A28" s="823" t="s">
        <v>824</v>
      </c>
      <c r="B28" s="824">
        <v>4185</v>
      </c>
      <c r="C28" s="824">
        <v>4521</v>
      </c>
      <c r="D28" s="825">
        <v>4621</v>
      </c>
      <c r="E28" s="824">
        <v>4911</v>
      </c>
      <c r="F28" s="826">
        <v>5006</v>
      </c>
      <c r="G28" s="827">
        <v>5001</v>
      </c>
      <c r="H28" s="827">
        <v>5025</v>
      </c>
      <c r="I28" s="828" t="s">
        <v>819</v>
      </c>
      <c r="J28" s="850" t="s">
        <v>819</v>
      </c>
    </row>
    <row r="29" spans="1:10" ht="15" customHeight="1">
      <c r="A29" s="823" t="s">
        <v>54</v>
      </c>
      <c r="B29" s="824">
        <v>155</v>
      </c>
      <c r="C29" s="824">
        <v>225</v>
      </c>
      <c r="D29" s="825">
        <v>235</v>
      </c>
      <c r="E29" s="824">
        <v>332</v>
      </c>
      <c r="F29" s="826">
        <v>562</v>
      </c>
      <c r="G29" s="827">
        <v>643</v>
      </c>
      <c r="H29" s="827">
        <v>725</v>
      </c>
      <c r="I29" s="828">
        <v>763</v>
      </c>
      <c r="J29" s="850">
        <v>790</v>
      </c>
    </row>
    <row r="30" spans="1:10" ht="15" customHeight="1">
      <c r="A30" s="823" t="s">
        <v>55</v>
      </c>
      <c r="B30" s="824">
        <v>4650</v>
      </c>
      <c r="C30" s="824">
        <v>4491</v>
      </c>
      <c r="D30" s="825">
        <v>4517</v>
      </c>
      <c r="E30" s="824">
        <v>4413</v>
      </c>
      <c r="F30" s="826">
        <v>3764</v>
      </c>
      <c r="G30" s="827">
        <v>3748</v>
      </c>
      <c r="H30" s="827">
        <v>3679</v>
      </c>
      <c r="I30" s="828">
        <v>11753</v>
      </c>
      <c r="J30" s="850">
        <v>11700</v>
      </c>
    </row>
    <row r="31" spans="1:10" ht="15" customHeight="1">
      <c r="A31" s="823" t="s">
        <v>825</v>
      </c>
      <c r="B31" s="824">
        <v>7588</v>
      </c>
      <c r="C31" s="824">
        <v>7949</v>
      </c>
      <c r="D31" s="825">
        <v>7993</v>
      </c>
      <c r="E31" s="824">
        <v>8189</v>
      </c>
      <c r="F31" s="826">
        <v>8220</v>
      </c>
      <c r="G31" s="827">
        <v>8348</v>
      </c>
      <c r="H31" s="827">
        <v>8391</v>
      </c>
      <c r="I31" s="828" t="s">
        <v>819</v>
      </c>
      <c r="J31" s="850" t="s">
        <v>819</v>
      </c>
    </row>
    <row r="32" spans="1:10" ht="15" customHeight="1">
      <c r="A32" s="823" t="s">
        <v>56</v>
      </c>
      <c r="B32" s="824">
        <v>2611</v>
      </c>
      <c r="C32" s="824">
        <v>3381</v>
      </c>
      <c r="D32" s="825">
        <v>3879</v>
      </c>
      <c r="E32" s="824">
        <v>4558</v>
      </c>
      <c r="F32" s="826">
        <v>6676</v>
      </c>
      <c r="G32" s="827">
        <v>6799</v>
      </c>
      <c r="H32" s="827">
        <v>7193</v>
      </c>
      <c r="I32" s="828">
        <v>7889</v>
      </c>
      <c r="J32" s="850">
        <v>8396</v>
      </c>
    </row>
    <row r="33" spans="1:10" ht="15" customHeight="1">
      <c r="A33" s="823" t="s">
        <v>165</v>
      </c>
      <c r="B33" s="824" t="s">
        <v>411</v>
      </c>
      <c r="C33" s="824" t="s">
        <v>411</v>
      </c>
      <c r="D33" s="825" t="s">
        <v>411</v>
      </c>
      <c r="E33" s="824" t="s">
        <v>411</v>
      </c>
      <c r="F33" s="826" t="s">
        <v>411</v>
      </c>
      <c r="G33" s="827">
        <v>444</v>
      </c>
      <c r="H33" s="827">
        <v>983</v>
      </c>
      <c r="I33" s="828">
        <v>2317</v>
      </c>
      <c r="J33" s="850">
        <v>3195</v>
      </c>
    </row>
    <row r="34" spans="1:10" ht="15" customHeight="1">
      <c r="A34" s="823" t="s">
        <v>58</v>
      </c>
      <c r="B34" s="824">
        <v>1415</v>
      </c>
      <c r="C34" s="824">
        <v>1590</v>
      </c>
      <c r="D34" s="825">
        <v>1715</v>
      </c>
      <c r="E34" s="824">
        <v>1780</v>
      </c>
      <c r="F34" s="826">
        <v>1808</v>
      </c>
      <c r="G34" s="827">
        <v>1808</v>
      </c>
      <c r="H34" s="827">
        <v>1758</v>
      </c>
      <c r="I34" s="828">
        <v>1758</v>
      </c>
      <c r="J34" s="850">
        <v>1768</v>
      </c>
    </row>
    <row r="35" spans="1:10" ht="15" customHeight="1">
      <c r="A35" s="831" t="s">
        <v>62</v>
      </c>
      <c r="B35" s="832">
        <v>660</v>
      </c>
      <c r="C35" s="832">
        <v>660</v>
      </c>
      <c r="D35" s="833">
        <v>660</v>
      </c>
      <c r="E35" s="832">
        <v>660</v>
      </c>
      <c r="F35" s="834">
        <v>620</v>
      </c>
      <c r="G35" s="835">
        <v>620</v>
      </c>
      <c r="H35" s="835">
        <v>620</v>
      </c>
      <c r="I35" s="836">
        <v>660</v>
      </c>
      <c r="J35" s="851">
        <v>540</v>
      </c>
    </row>
    <row r="36" spans="1:10" ht="15" customHeight="1">
      <c r="A36" s="831" t="s">
        <v>204</v>
      </c>
      <c r="B36" s="832">
        <v>1752</v>
      </c>
      <c r="C36" s="832">
        <v>1742</v>
      </c>
      <c r="D36" s="833">
        <v>1742</v>
      </c>
      <c r="E36" s="832">
        <v>1744</v>
      </c>
      <c r="F36" s="834">
        <v>1578</v>
      </c>
      <c r="G36" s="835">
        <v>1568</v>
      </c>
      <c r="H36" s="835">
        <v>1524</v>
      </c>
      <c r="I36" s="836">
        <v>1507</v>
      </c>
      <c r="J36" s="851">
        <v>1490</v>
      </c>
    </row>
    <row r="37" spans="1:10" ht="15" customHeight="1">
      <c r="A37" s="823" t="s">
        <v>205</v>
      </c>
      <c r="B37" s="824">
        <v>2074981</v>
      </c>
      <c r="C37" s="824">
        <v>2052834</v>
      </c>
      <c r="D37" s="825">
        <v>2039638</v>
      </c>
      <c r="E37" s="824">
        <v>2014497</v>
      </c>
      <c r="F37" s="826">
        <v>2013356</v>
      </c>
      <c r="G37" s="827">
        <v>2026345</v>
      </c>
      <c r="H37" s="827">
        <v>2046869</v>
      </c>
      <c r="I37" s="828">
        <v>2081391</v>
      </c>
      <c r="J37" s="850">
        <v>2115717</v>
      </c>
    </row>
    <row r="38" spans="1:10" ht="15" customHeight="1">
      <c r="A38" s="823" t="s">
        <v>206</v>
      </c>
      <c r="B38" s="824">
        <v>3843</v>
      </c>
      <c r="C38" s="824">
        <v>3785</v>
      </c>
      <c r="D38" s="825">
        <v>3806</v>
      </c>
      <c r="E38" s="824">
        <v>3746</v>
      </c>
      <c r="F38" s="826">
        <v>3610</v>
      </c>
      <c r="G38" s="827">
        <v>3663</v>
      </c>
      <c r="H38" s="827">
        <v>3621</v>
      </c>
      <c r="I38" s="828">
        <v>3671</v>
      </c>
      <c r="J38" s="850">
        <v>3672</v>
      </c>
    </row>
    <row r="39" spans="1:10" ht="15" customHeight="1">
      <c r="A39" s="823" t="s">
        <v>17</v>
      </c>
      <c r="B39" s="748">
        <v>6546</v>
      </c>
      <c r="C39" s="748" t="s">
        <v>408</v>
      </c>
      <c r="D39" s="830" t="s">
        <v>408</v>
      </c>
      <c r="E39" s="748">
        <v>6057</v>
      </c>
      <c r="F39" s="761">
        <v>5605</v>
      </c>
      <c r="G39" s="749">
        <v>5605</v>
      </c>
      <c r="H39" s="749">
        <v>5654</v>
      </c>
      <c r="I39" s="750">
        <v>5650</v>
      </c>
      <c r="J39" s="852">
        <v>5622</v>
      </c>
    </row>
    <row r="40" spans="1:10" s="644" customFormat="1" ht="15" customHeight="1">
      <c r="A40" s="840" t="s">
        <v>207</v>
      </c>
      <c r="B40" s="690">
        <v>1979459</v>
      </c>
      <c r="C40" s="690">
        <v>1958671</v>
      </c>
      <c r="D40" s="691">
        <v>1946138</v>
      </c>
      <c r="E40" s="690">
        <v>1922835</v>
      </c>
      <c r="F40" s="841">
        <v>1925641</v>
      </c>
      <c r="G40" s="838">
        <v>1939067</v>
      </c>
      <c r="H40" s="838">
        <v>1959889</v>
      </c>
      <c r="I40" s="679">
        <v>1995067</v>
      </c>
      <c r="J40" s="853">
        <v>2029201</v>
      </c>
    </row>
    <row r="41" spans="1:10" ht="15" customHeight="1">
      <c r="A41" s="823" t="s">
        <v>208</v>
      </c>
      <c r="B41" s="824">
        <v>34076</v>
      </c>
      <c r="C41" s="824">
        <v>33624</v>
      </c>
      <c r="D41" s="825">
        <v>33455</v>
      </c>
      <c r="E41" s="824">
        <v>32824</v>
      </c>
      <c r="F41" s="826">
        <v>33803</v>
      </c>
      <c r="G41" s="827">
        <v>33660</v>
      </c>
      <c r="H41" s="827">
        <v>33651</v>
      </c>
      <c r="I41" s="828">
        <v>33474</v>
      </c>
      <c r="J41" s="850">
        <v>33485</v>
      </c>
    </row>
    <row r="42" spans="1:10" ht="15" customHeight="1">
      <c r="A42" s="823" t="s">
        <v>209</v>
      </c>
      <c r="B42" s="824">
        <v>19694</v>
      </c>
      <c r="C42" s="824">
        <v>19069</v>
      </c>
      <c r="D42" s="825">
        <v>18423</v>
      </c>
      <c r="E42" s="824">
        <v>17776</v>
      </c>
      <c r="F42" s="826">
        <v>14975</v>
      </c>
      <c r="G42" s="827">
        <v>14520</v>
      </c>
      <c r="H42" s="827">
        <v>13968</v>
      </c>
      <c r="I42" s="828">
        <v>12763</v>
      </c>
      <c r="J42" s="850">
        <v>12401</v>
      </c>
    </row>
    <row r="43" spans="1:10" ht="15" customHeight="1">
      <c r="A43" s="823" t="s">
        <v>210</v>
      </c>
      <c r="B43" s="824">
        <v>380</v>
      </c>
      <c r="C43" s="824">
        <v>334</v>
      </c>
      <c r="D43" s="825">
        <v>338</v>
      </c>
      <c r="E43" s="824">
        <v>338</v>
      </c>
      <c r="F43" s="826">
        <v>338</v>
      </c>
      <c r="G43" s="827">
        <v>338</v>
      </c>
      <c r="H43" s="827">
        <v>338</v>
      </c>
      <c r="I43" s="828">
        <v>332</v>
      </c>
      <c r="J43" s="850">
        <v>334</v>
      </c>
    </row>
    <row r="44" spans="1:10" ht="15" customHeight="1">
      <c r="A44" s="823" t="s">
        <v>211</v>
      </c>
      <c r="B44" s="824">
        <v>7881</v>
      </c>
      <c r="C44" s="824">
        <v>7907</v>
      </c>
      <c r="D44" s="825">
        <v>7981</v>
      </c>
      <c r="E44" s="824">
        <v>8139</v>
      </c>
      <c r="F44" s="826">
        <v>8657</v>
      </c>
      <c r="G44" s="827">
        <v>8788</v>
      </c>
      <c r="H44" s="827">
        <v>8862</v>
      </c>
      <c r="I44" s="828">
        <v>9068</v>
      </c>
      <c r="J44" s="850">
        <v>9220</v>
      </c>
    </row>
    <row r="45" spans="1:10" ht="15" customHeight="1">
      <c r="A45" s="823" t="s">
        <v>77</v>
      </c>
      <c r="B45" s="824">
        <v>1047</v>
      </c>
      <c r="C45" s="824">
        <v>891</v>
      </c>
      <c r="D45" s="825">
        <v>876</v>
      </c>
      <c r="E45" s="824">
        <v>657</v>
      </c>
      <c r="F45" s="826">
        <v>411</v>
      </c>
      <c r="G45" s="827">
        <v>351</v>
      </c>
      <c r="H45" s="827">
        <v>338</v>
      </c>
      <c r="I45" s="828">
        <v>309</v>
      </c>
      <c r="J45" s="850">
        <v>301</v>
      </c>
    </row>
    <row r="46" spans="1:10" ht="15" customHeight="1">
      <c r="A46" s="823" t="s">
        <v>212</v>
      </c>
      <c r="B46" s="824">
        <v>1029</v>
      </c>
      <c r="C46" s="824">
        <v>861</v>
      </c>
      <c r="D46" s="825">
        <v>821</v>
      </c>
      <c r="E46" s="824">
        <v>643</v>
      </c>
      <c r="F46" s="826">
        <v>547</v>
      </c>
      <c r="G46" s="827">
        <v>497</v>
      </c>
      <c r="H46" s="827">
        <v>497</v>
      </c>
      <c r="I46" s="828">
        <v>447</v>
      </c>
      <c r="J46" s="850">
        <v>440</v>
      </c>
    </row>
    <row r="47" spans="1:10" ht="15" customHeight="1">
      <c r="A47" s="823" t="s">
        <v>213</v>
      </c>
      <c r="B47" s="824">
        <v>895</v>
      </c>
      <c r="C47" s="824">
        <v>890</v>
      </c>
      <c r="D47" s="825">
        <v>859</v>
      </c>
      <c r="E47" s="824">
        <v>860</v>
      </c>
      <c r="F47" s="826">
        <v>850</v>
      </c>
      <c r="G47" s="827">
        <v>848</v>
      </c>
      <c r="H47" s="827">
        <v>848</v>
      </c>
      <c r="I47" s="828">
        <v>846</v>
      </c>
      <c r="J47" s="850">
        <v>849</v>
      </c>
    </row>
    <row r="48" spans="1:10" ht="15" customHeight="1">
      <c r="A48" s="823" t="s">
        <v>214</v>
      </c>
      <c r="B48" s="824">
        <v>2007</v>
      </c>
      <c r="C48" s="824">
        <v>1992</v>
      </c>
      <c r="D48" s="825">
        <v>1979</v>
      </c>
      <c r="E48" s="824">
        <v>1934</v>
      </c>
      <c r="F48" s="826" t="s">
        <v>821</v>
      </c>
      <c r="G48" s="827" t="s">
        <v>821</v>
      </c>
      <c r="H48" s="827" t="s">
        <v>821</v>
      </c>
      <c r="I48" s="828" t="s">
        <v>821</v>
      </c>
      <c r="J48" s="850" t="s">
        <v>821</v>
      </c>
    </row>
    <row r="49" spans="1:10" ht="15" customHeight="1">
      <c r="A49" s="823" t="s">
        <v>215</v>
      </c>
      <c r="B49" s="824">
        <v>8787</v>
      </c>
      <c r="C49" s="824">
        <v>8348</v>
      </c>
      <c r="D49" s="825">
        <v>8322</v>
      </c>
      <c r="E49" s="824">
        <v>7691</v>
      </c>
      <c r="F49" s="826">
        <v>6295</v>
      </c>
      <c r="G49" s="827">
        <v>5968</v>
      </c>
      <c r="H49" s="827">
        <v>5969</v>
      </c>
      <c r="I49" s="828">
        <v>5738</v>
      </c>
      <c r="J49" s="850">
        <v>5522</v>
      </c>
    </row>
    <row r="50" spans="1:10" ht="15" customHeight="1">
      <c r="A50" s="823" t="s">
        <v>216</v>
      </c>
      <c r="B50" s="824">
        <v>3080</v>
      </c>
      <c r="C50" s="824">
        <v>3120</v>
      </c>
      <c r="D50" s="825">
        <v>3240</v>
      </c>
      <c r="E50" s="824">
        <v>3270</v>
      </c>
      <c r="F50" s="826">
        <v>3400</v>
      </c>
      <c r="G50" s="827">
        <v>3500</v>
      </c>
      <c r="H50" s="827">
        <v>3500</v>
      </c>
      <c r="I50" s="828">
        <v>3650</v>
      </c>
      <c r="J50" s="850">
        <v>3755</v>
      </c>
    </row>
    <row r="51" spans="1:10" ht="15" customHeight="1">
      <c r="A51" s="823" t="s">
        <v>217</v>
      </c>
      <c r="B51" s="824">
        <v>425</v>
      </c>
      <c r="C51" s="824">
        <v>445</v>
      </c>
      <c r="D51" s="825">
        <v>445</v>
      </c>
      <c r="E51" s="824">
        <v>425</v>
      </c>
      <c r="F51" s="826">
        <v>400</v>
      </c>
      <c r="G51" s="827">
        <v>360</v>
      </c>
      <c r="H51" s="827">
        <v>360</v>
      </c>
      <c r="I51" s="828">
        <v>360</v>
      </c>
      <c r="J51" s="850">
        <v>320</v>
      </c>
    </row>
    <row r="52" spans="1:10" ht="15" customHeight="1">
      <c r="A52" s="823" t="s">
        <v>218</v>
      </c>
      <c r="B52" s="824">
        <v>6835</v>
      </c>
      <c r="C52" s="824">
        <v>7489</v>
      </c>
      <c r="D52" s="825">
        <v>7597</v>
      </c>
      <c r="E52" s="824">
        <v>8009</v>
      </c>
      <c r="F52" s="826">
        <v>9211</v>
      </c>
      <c r="G52" s="827">
        <v>9631</v>
      </c>
      <c r="H52" s="827">
        <v>9838</v>
      </c>
      <c r="I52" s="828">
        <v>10144</v>
      </c>
      <c r="J52" s="850">
        <v>10637</v>
      </c>
    </row>
    <row r="53" spans="1:10" ht="15" customHeight="1">
      <c r="A53" s="823" t="s">
        <v>219</v>
      </c>
      <c r="B53" s="824">
        <v>650</v>
      </c>
      <c r="C53" s="824">
        <v>650</v>
      </c>
      <c r="D53" s="825">
        <v>700</v>
      </c>
      <c r="E53" s="824">
        <v>770</v>
      </c>
      <c r="F53" s="826">
        <v>844</v>
      </c>
      <c r="G53" s="827">
        <v>944</v>
      </c>
      <c r="H53" s="827">
        <v>979</v>
      </c>
      <c r="I53" s="828">
        <v>1159</v>
      </c>
      <c r="J53" s="850">
        <v>1209</v>
      </c>
    </row>
    <row r="54" spans="1:10" ht="15" customHeight="1">
      <c r="A54" s="831" t="s">
        <v>220</v>
      </c>
      <c r="B54" s="832">
        <v>4893</v>
      </c>
      <c r="C54" s="832">
        <v>4758</v>
      </c>
      <c r="D54" s="833">
        <v>4658</v>
      </c>
      <c r="E54" s="832">
        <v>4580</v>
      </c>
      <c r="F54" s="834">
        <v>4374</v>
      </c>
      <c r="G54" s="835">
        <v>4210</v>
      </c>
      <c r="H54" s="835">
        <v>4211</v>
      </c>
      <c r="I54" s="836">
        <v>4363</v>
      </c>
      <c r="J54" s="851">
        <v>4371</v>
      </c>
    </row>
    <row r="55" spans="1:10" ht="15" customHeight="1">
      <c r="A55" s="823" t="s">
        <v>221</v>
      </c>
      <c r="B55" s="824">
        <v>93719</v>
      </c>
      <c r="C55" s="824">
        <v>105194</v>
      </c>
      <c r="D55" s="825">
        <v>111445</v>
      </c>
      <c r="E55" s="824">
        <v>123022</v>
      </c>
      <c r="F55" s="826">
        <v>153885</v>
      </c>
      <c r="G55" s="827">
        <v>160868</v>
      </c>
      <c r="H55" s="827">
        <v>168911</v>
      </c>
      <c r="I55" s="828">
        <v>180320</v>
      </c>
      <c r="J55" s="850">
        <v>188484</v>
      </c>
    </row>
    <row r="56" spans="1:10" ht="15" customHeight="1">
      <c r="A56" s="823" t="s">
        <v>222</v>
      </c>
      <c r="B56" s="694">
        <v>64451</v>
      </c>
      <c r="C56" s="854"/>
      <c r="D56" s="855"/>
      <c r="E56" s="695">
        <v>82791</v>
      </c>
      <c r="F56" s="221">
        <v>100484</v>
      </c>
      <c r="G56" s="692">
        <v>103618</v>
      </c>
      <c r="H56" s="692">
        <v>106774</v>
      </c>
      <c r="I56" s="693">
        <v>110927</v>
      </c>
      <c r="J56" s="856">
        <v>112987</v>
      </c>
    </row>
    <row r="57" spans="1:10" ht="15" customHeight="1">
      <c r="A57" s="823" t="s">
        <v>223</v>
      </c>
      <c r="B57" s="824">
        <v>59368</v>
      </c>
      <c r="C57" s="824">
        <v>65353</v>
      </c>
      <c r="D57" s="825">
        <v>68134</v>
      </c>
      <c r="E57" s="824">
        <v>73682</v>
      </c>
      <c r="F57" s="826">
        <v>86823</v>
      </c>
      <c r="G57" s="827">
        <v>89242</v>
      </c>
      <c r="H57" s="827">
        <v>91610</v>
      </c>
      <c r="I57" s="828">
        <v>94097</v>
      </c>
      <c r="J57" s="850">
        <v>95113</v>
      </c>
    </row>
    <row r="58" spans="1:10" ht="15" customHeight="1">
      <c r="A58" s="823" t="s">
        <v>224</v>
      </c>
      <c r="B58" s="824">
        <v>5083</v>
      </c>
      <c r="C58" s="824">
        <v>6374</v>
      </c>
      <c r="D58" s="825">
        <v>7455</v>
      </c>
      <c r="E58" s="824">
        <v>9109</v>
      </c>
      <c r="F58" s="826">
        <v>13661</v>
      </c>
      <c r="G58" s="827">
        <v>14376</v>
      </c>
      <c r="H58" s="827">
        <v>15164</v>
      </c>
      <c r="I58" s="828">
        <v>16830</v>
      </c>
      <c r="J58" s="850">
        <v>17874</v>
      </c>
    </row>
    <row r="59" spans="1:10" ht="15" customHeight="1">
      <c r="A59" s="823" t="s">
        <v>225</v>
      </c>
      <c r="B59" s="694">
        <v>26068</v>
      </c>
      <c r="C59" s="854"/>
      <c r="D59" s="855"/>
      <c r="E59" s="695">
        <v>36253</v>
      </c>
      <c r="F59" s="826">
        <v>48447</v>
      </c>
      <c r="G59" s="827">
        <v>50881</v>
      </c>
      <c r="H59" s="827">
        <v>54461</v>
      </c>
      <c r="I59" s="828">
        <v>59405</v>
      </c>
      <c r="J59" s="850">
        <v>63957</v>
      </c>
    </row>
    <row r="60" spans="1:10" ht="15" customHeight="1">
      <c r="A60" s="823" t="s">
        <v>226</v>
      </c>
      <c r="B60" s="824">
        <v>11525</v>
      </c>
      <c r="C60" s="824">
        <v>12331</v>
      </c>
      <c r="D60" s="825">
        <v>12871</v>
      </c>
      <c r="E60" s="824">
        <v>13256</v>
      </c>
      <c r="F60" s="826">
        <v>14307</v>
      </c>
      <c r="G60" s="827">
        <v>14261</v>
      </c>
      <c r="H60" s="827">
        <v>14254</v>
      </c>
      <c r="I60" s="828">
        <v>14438</v>
      </c>
      <c r="J60" s="850">
        <v>14299</v>
      </c>
    </row>
    <row r="61" spans="1:10" ht="15" customHeight="1">
      <c r="A61" s="823" t="s">
        <v>227</v>
      </c>
      <c r="B61" s="824">
        <v>14543</v>
      </c>
      <c r="C61" s="824">
        <v>17594</v>
      </c>
      <c r="D61" s="825">
        <v>19343</v>
      </c>
      <c r="E61" s="824">
        <v>22997</v>
      </c>
      <c r="F61" s="826">
        <v>34140</v>
      </c>
      <c r="G61" s="827">
        <v>36620</v>
      </c>
      <c r="H61" s="827">
        <v>40207</v>
      </c>
      <c r="I61" s="828">
        <v>44967</v>
      </c>
      <c r="J61" s="850">
        <v>49658</v>
      </c>
    </row>
    <row r="62" spans="1:10" ht="15" customHeight="1">
      <c r="A62" s="823" t="s">
        <v>103</v>
      </c>
      <c r="B62" s="824" t="s">
        <v>411</v>
      </c>
      <c r="C62" s="824" t="s">
        <v>411</v>
      </c>
      <c r="D62" s="825" t="s">
        <v>411</v>
      </c>
      <c r="E62" s="824" t="s">
        <v>411</v>
      </c>
      <c r="F62" s="826" t="s">
        <v>411</v>
      </c>
      <c r="G62" s="827">
        <v>1221</v>
      </c>
      <c r="H62" s="827">
        <v>2255</v>
      </c>
      <c r="I62" s="828">
        <v>4308</v>
      </c>
      <c r="J62" s="850">
        <v>5730</v>
      </c>
    </row>
    <row r="63" spans="1:10" ht="15" customHeight="1">
      <c r="A63" s="823" t="s">
        <v>104</v>
      </c>
      <c r="B63" s="824">
        <v>2510</v>
      </c>
      <c r="C63" s="824">
        <v>2585</v>
      </c>
      <c r="D63" s="825">
        <v>2615</v>
      </c>
      <c r="E63" s="824">
        <v>2665</v>
      </c>
      <c r="F63" s="826">
        <v>2827</v>
      </c>
      <c r="G63" s="827">
        <v>2847</v>
      </c>
      <c r="H63" s="827">
        <v>2902</v>
      </c>
      <c r="I63" s="828">
        <v>2977</v>
      </c>
      <c r="J63" s="850">
        <v>2947</v>
      </c>
    </row>
    <row r="64" spans="1:10" ht="15" customHeight="1">
      <c r="A64" s="823" t="s">
        <v>105</v>
      </c>
      <c r="B64" s="824">
        <v>520</v>
      </c>
      <c r="C64" s="824">
        <v>582</v>
      </c>
      <c r="D64" s="825">
        <v>602</v>
      </c>
      <c r="E64" s="824">
        <v>698</v>
      </c>
      <c r="F64" s="826">
        <v>856</v>
      </c>
      <c r="G64" s="827">
        <v>871</v>
      </c>
      <c r="H64" s="827">
        <v>895</v>
      </c>
      <c r="I64" s="828">
        <v>965</v>
      </c>
      <c r="J64" s="850">
        <v>1013</v>
      </c>
    </row>
    <row r="65" spans="1:10" ht="15" customHeight="1">
      <c r="A65" s="831" t="s">
        <v>106</v>
      </c>
      <c r="B65" s="832">
        <v>170</v>
      </c>
      <c r="C65" s="832">
        <v>375</v>
      </c>
      <c r="D65" s="833">
        <v>425</v>
      </c>
      <c r="E65" s="832">
        <v>615</v>
      </c>
      <c r="F65" s="834">
        <v>1271</v>
      </c>
      <c r="G65" s="835">
        <v>1430</v>
      </c>
      <c r="H65" s="835">
        <v>1624</v>
      </c>
      <c r="I65" s="836">
        <v>1738</v>
      </c>
      <c r="J65" s="851">
        <v>1850</v>
      </c>
    </row>
    <row r="66" spans="1:10" ht="15" customHeight="1">
      <c r="A66" s="823" t="s">
        <v>110</v>
      </c>
      <c r="B66" s="824">
        <v>1588</v>
      </c>
      <c r="C66" s="824">
        <v>2478</v>
      </c>
      <c r="D66" s="825">
        <v>2824</v>
      </c>
      <c r="E66" s="824">
        <v>4286</v>
      </c>
      <c r="F66" s="826">
        <v>10200</v>
      </c>
      <c r="G66" s="827">
        <v>12001</v>
      </c>
      <c r="H66" s="827">
        <v>15093</v>
      </c>
      <c r="I66" s="828">
        <v>19016</v>
      </c>
      <c r="J66" s="850">
        <v>21670</v>
      </c>
    </row>
    <row r="67" spans="1:10" ht="15" customHeight="1">
      <c r="A67" s="823" t="s">
        <v>111</v>
      </c>
      <c r="B67" s="824">
        <v>693</v>
      </c>
      <c r="C67" s="824">
        <v>1043</v>
      </c>
      <c r="D67" s="825">
        <v>1103</v>
      </c>
      <c r="E67" s="824">
        <v>1711</v>
      </c>
      <c r="F67" s="826">
        <v>4223</v>
      </c>
      <c r="G67" s="827">
        <v>4775</v>
      </c>
      <c r="H67" s="827">
        <v>5053</v>
      </c>
      <c r="I67" s="828">
        <v>5425</v>
      </c>
      <c r="J67" s="850">
        <v>5671</v>
      </c>
    </row>
    <row r="68" spans="1:10" ht="15" customHeight="1">
      <c r="A68" s="823" t="s">
        <v>112</v>
      </c>
      <c r="B68" s="824">
        <v>333</v>
      </c>
      <c r="C68" s="824">
        <v>552</v>
      </c>
      <c r="D68" s="825">
        <v>593</v>
      </c>
      <c r="E68" s="824">
        <v>725</v>
      </c>
      <c r="F68" s="826">
        <v>1162</v>
      </c>
      <c r="G68" s="827">
        <v>1379</v>
      </c>
      <c r="H68" s="827">
        <v>1962</v>
      </c>
      <c r="I68" s="828">
        <v>2636</v>
      </c>
      <c r="J68" s="850">
        <v>2950</v>
      </c>
    </row>
    <row r="69" spans="1:10" ht="15" customHeight="1">
      <c r="A69" s="823" t="s">
        <v>113</v>
      </c>
      <c r="B69" s="824" t="s">
        <v>826</v>
      </c>
      <c r="C69" s="824" t="s">
        <v>411</v>
      </c>
      <c r="D69" s="825">
        <v>60</v>
      </c>
      <c r="E69" s="824">
        <v>174</v>
      </c>
      <c r="F69" s="826">
        <v>604</v>
      </c>
      <c r="G69" s="827">
        <v>684</v>
      </c>
      <c r="H69" s="827">
        <v>764</v>
      </c>
      <c r="I69" s="828">
        <v>784</v>
      </c>
      <c r="J69" s="850">
        <v>784</v>
      </c>
    </row>
    <row r="70" spans="1:10" ht="15" customHeight="1">
      <c r="A70" s="823" t="s">
        <v>114</v>
      </c>
      <c r="B70" s="824">
        <v>562</v>
      </c>
      <c r="C70" s="824">
        <v>883</v>
      </c>
      <c r="D70" s="825">
        <v>1068</v>
      </c>
      <c r="E70" s="824">
        <v>1646</v>
      </c>
      <c r="F70" s="826">
        <v>3896</v>
      </c>
      <c r="G70" s="827">
        <v>4257</v>
      </c>
      <c r="H70" s="827">
        <v>4849</v>
      </c>
      <c r="I70" s="828">
        <v>5668</v>
      </c>
      <c r="J70" s="850">
        <v>6092</v>
      </c>
    </row>
    <row r="71" spans="1:10" ht="15" customHeight="1">
      <c r="A71" s="823" t="s">
        <v>115</v>
      </c>
      <c r="B71" s="824" t="s">
        <v>411</v>
      </c>
      <c r="C71" s="824" t="s">
        <v>411</v>
      </c>
      <c r="D71" s="825" t="s">
        <v>411</v>
      </c>
      <c r="E71" s="824" t="s">
        <v>411</v>
      </c>
      <c r="F71" s="826" t="s">
        <v>411</v>
      </c>
      <c r="G71" s="827">
        <v>558</v>
      </c>
      <c r="H71" s="827">
        <v>2077</v>
      </c>
      <c r="I71" s="828">
        <v>4043</v>
      </c>
      <c r="J71" s="850">
        <v>5685</v>
      </c>
    </row>
    <row r="72" spans="1:10" ht="15" customHeight="1">
      <c r="A72" s="831" t="s">
        <v>116</v>
      </c>
      <c r="B72" s="832" t="s">
        <v>826</v>
      </c>
      <c r="C72" s="832" t="s">
        <v>826</v>
      </c>
      <c r="D72" s="833" t="s">
        <v>826</v>
      </c>
      <c r="E72" s="832">
        <v>30</v>
      </c>
      <c r="F72" s="834">
        <v>315</v>
      </c>
      <c r="G72" s="835">
        <v>348</v>
      </c>
      <c r="H72" s="835">
        <v>388</v>
      </c>
      <c r="I72" s="836">
        <v>460</v>
      </c>
      <c r="J72" s="851">
        <v>488</v>
      </c>
    </row>
    <row r="73" spans="1:10" ht="15" customHeight="1">
      <c r="A73" s="823" t="s">
        <v>118</v>
      </c>
      <c r="B73" s="824">
        <v>86790</v>
      </c>
      <c r="C73" s="824">
        <v>89891</v>
      </c>
      <c r="D73" s="825">
        <v>90219</v>
      </c>
      <c r="E73" s="824">
        <v>89470</v>
      </c>
      <c r="F73" s="826">
        <v>92742</v>
      </c>
      <c r="G73" s="827">
        <v>95799</v>
      </c>
      <c r="H73" s="827">
        <v>100216</v>
      </c>
      <c r="I73" s="828">
        <v>109436</v>
      </c>
      <c r="J73" s="850">
        <v>124404</v>
      </c>
    </row>
    <row r="74" spans="1:10" ht="15" customHeight="1">
      <c r="A74" s="823" t="s">
        <v>119</v>
      </c>
      <c r="B74" s="824">
        <v>6488</v>
      </c>
      <c r="C74" s="824">
        <v>6533</v>
      </c>
      <c r="D74" s="825">
        <v>6453</v>
      </c>
      <c r="E74" s="824">
        <v>6394</v>
      </c>
      <c r="F74" s="826">
        <v>6689</v>
      </c>
      <c r="G74" s="827">
        <v>6562</v>
      </c>
      <c r="H74" s="827">
        <v>6149</v>
      </c>
      <c r="I74" s="828">
        <v>5845</v>
      </c>
      <c r="J74" s="850">
        <v>4923</v>
      </c>
    </row>
    <row r="75" spans="1:10" ht="15" customHeight="1">
      <c r="A75" s="823" t="s">
        <v>120</v>
      </c>
      <c r="B75" s="824">
        <v>4571</v>
      </c>
      <c r="C75" s="824">
        <v>4263</v>
      </c>
      <c r="D75" s="825">
        <v>4391</v>
      </c>
      <c r="E75" s="824">
        <v>3740</v>
      </c>
      <c r="F75" s="826">
        <v>4636</v>
      </c>
      <c r="G75" s="827">
        <v>4963</v>
      </c>
      <c r="H75" s="827">
        <v>6326</v>
      </c>
      <c r="I75" s="828">
        <v>8263</v>
      </c>
      <c r="J75" s="850">
        <v>7887</v>
      </c>
    </row>
    <row r="76" spans="1:10" ht="15" customHeight="1">
      <c r="A76" s="823" t="s">
        <v>121</v>
      </c>
      <c r="B76" s="824">
        <v>573</v>
      </c>
      <c r="C76" s="824">
        <v>574</v>
      </c>
      <c r="D76" s="825">
        <v>574</v>
      </c>
      <c r="E76" s="824">
        <v>576</v>
      </c>
      <c r="F76" s="826">
        <v>596</v>
      </c>
      <c r="G76" s="827">
        <v>576</v>
      </c>
      <c r="H76" s="827">
        <v>556</v>
      </c>
      <c r="I76" s="828">
        <v>556</v>
      </c>
      <c r="J76" s="850">
        <v>573</v>
      </c>
    </row>
    <row r="77" spans="1:10" ht="15" customHeight="1">
      <c r="A77" s="840" t="s">
        <v>125</v>
      </c>
      <c r="B77" s="690">
        <v>57738</v>
      </c>
      <c r="C77" s="690">
        <v>54992</v>
      </c>
      <c r="D77" s="691">
        <v>53338</v>
      </c>
      <c r="E77" s="690">
        <v>50927</v>
      </c>
      <c r="F77" s="841">
        <v>43354</v>
      </c>
      <c r="G77" s="838">
        <v>42253</v>
      </c>
      <c r="H77" s="838">
        <v>40624</v>
      </c>
      <c r="I77" s="839">
        <v>37935</v>
      </c>
      <c r="J77" s="829">
        <v>34893</v>
      </c>
    </row>
    <row r="78" spans="1:10" ht="15" customHeight="1" thickBot="1">
      <c r="A78" s="857" t="s">
        <v>129</v>
      </c>
      <c r="B78" s="858">
        <v>17420</v>
      </c>
      <c r="C78" s="858">
        <v>23529</v>
      </c>
      <c r="D78" s="859">
        <v>25463</v>
      </c>
      <c r="E78" s="858">
        <v>27833</v>
      </c>
      <c r="F78" s="860">
        <v>37467</v>
      </c>
      <c r="G78" s="861">
        <v>41445</v>
      </c>
      <c r="H78" s="861">
        <v>46561</v>
      </c>
      <c r="I78" s="862">
        <v>56837</v>
      </c>
      <c r="J78" s="863">
        <v>76128</v>
      </c>
    </row>
    <row r="79" ht="15" customHeight="1">
      <c r="A79" s="864" t="s">
        <v>228</v>
      </c>
    </row>
    <row r="80" ht="15" customHeight="1">
      <c r="A80" s="864" t="s">
        <v>229</v>
      </c>
    </row>
    <row r="81" ht="15" customHeight="1">
      <c r="A81" s="865" t="s">
        <v>857</v>
      </c>
    </row>
    <row r="82" spans="1:6" ht="15" customHeight="1">
      <c r="A82" s="864" t="s">
        <v>858</v>
      </c>
      <c r="F82" s="866"/>
    </row>
  </sheetData>
  <mergeCells count="2">
    <mergeCell ref="A1:J1"/>
    <mergeCell ref="A3:A4"/>
  </mergeCells>
  <printOptions/>
  <pageMargins left="0.31496062992125984" right="0" top="0.31496062992125984" bottom="0" header="0" footer="0.2755905511811024"/>
  <pageSetup firstPageNumber="31" useFirstPageNumber="1" horizontalDpi="600" verticalDpi="600" orientation="landscape" paperSize="9" scale="49" r:id="rId1"/>
</worksheet>
</file>

<file path=xl/worksheets/sheet34.xml><?xml version="1.0" encoding="utf-8"?>
<worksheet xmlns="http://schemas.openxmlformats.org/spreadsheetml/2006/main" xmlns:r="http://schemas.openxmlformats.org/officeDocument/2006/relationships">
  <sheetPr codeName="Sheet8"/>
  <dimension ref="A1:H79"/>
  <sheetViews>
    <sheetView showGridLines="0" workbookViewId="0" topLeftCell="B1">
      <selection activeCell="E30" sqref="E30"/>
    </sheetView>
  </sheetViews>
  <sheetFormatPr defaultColWidth="9.00390625" defaultRowHeight="13.5"/>
  <cols>
    <col min="1" max="1" width="38.625" style="0" customWidth="1"/>
    <col min="2" max="7" width="12.125" style="0" customWidth="1"/>
    <col min="8" max="8" width="14.00390625" style="636" customWidth="1"/>
  </cols>
  <sheetData>
    <row r="1" spans="1:8" ht="21" customHeight="1">
      <c r="A1" s="1190" t="s">
        <v>837</v>
      </c>
      <c r="B1" s="1190"/>
      <c r="C1" s="1190"/>
      <c r="D1" s="1190"/>
      <c r="E1" s="1190"/>
      <c r="F1" s="1190"/>
      <c r="G1" s="1190"/>
      <c r="H1" s="1190"/>
    </row>
    <row r="2" spans="1:8" ht="15.75" customHeight="1" thickBot="1">
      <c r="A2" s="282" t="s">
        <v>199</v>
      </c>
      <c r="B2" s="106"/>
      <c r="C2" s="106"/>
      <c r="D2" s="106"/>
      <c r="E2" s="106"/>
      <c r="F2" s="135"/>
      <c r="G2" s="135"/>
      <c r="H2" s="638" t="s">
        <v>652</v>
      </c>
    </row>
    <row r="3" spans="1:8" s="29" customFormat="1" ht="15" customHeight="1">
      <c r="A3" s="1191" t="s">
        <v>230</v>
      </c>
      <c r="B3" s="810" t="s">
        <v>818</v>
      </c>
      <c r="C3" s="810">
        <v>7</v>
      </c>
      <c r="D3" s="811">
        <v>12</v>
      </c>
      <c r="E3" s="734">
        <v>13</v>
      </c>
      <c r="F3" s="734">
        <v>14</v>
      </c>
      <c r="G3" s="735">
        <v>15</v>
      </c>
      <c r="H3" s="736">
        <v>16</v>
      </c>
    </row>
    <row r="4" spans="1:8" s="29" customFormat="1" ht="15" customHeight="1" thickBot="1">
      <c r="A4" s="1192"/>
      <c r="B4" s="867" t="s">
        <v>231</v>
      </c>
      <c r="C4" s="777" t="s">
        <v>232</v>
      </c>
      <c r="D4" s="868" t="s">
        <v>525</v>
      </c>
      <c r="E4" s="778" t="s">
        <v>526</v>
      </c>
      <c r="F4" s="778" t="s">
        <v>233</v>
      </c>
      <c r="G4" s="779" t="s">
        <v>527</v>
      </c>
      <c r="H4" s="869" t="s">
        <v>528</v>
      </c>
    </row>
    <row r="5" spans="1:8" s="29" customFormat="1" ht="15" customHeight="1" thickBot="1">
      <c r="A5" s="870" t="s">
        <v>234</v>
      </c>
      <c r="B5" s="859">
        <v>2247116</v>
      </c>
      <c r="C5" s="859">
        <v>2298562</v>
      </c>
      <c r="D5" s="860">
        <v>2678714</v>
      </c>
      <c r="E5" s="820">
        <v>2754691</v>
      </c>
      <c r="F5" s="820">
        <v>2850115</v>
      </c>
      <c r="G5" s="821">
        <v>2938316</v>
      </c>
      <c r="H5" s="822">
        <v>3024698</v>
      </c>
    </row>
    <row r="6" spans="1:8" s="29" customFormat="1" ht="15" customHeight="1">
      <c r="A6" s="871" t="s">
        <v>235</v>
      </c>
      <c r="B6" s="825">
        <v>21519</v>
      </c>
      <c r="C6" s="825">
        <v>21217</v>
      </c>
      <c r="D6" s="826">
        <v>19891</v>
      </c>
      <c r="E6" s="827">
        <v>20009</v>
      </c>
      <c r="F6" s="827">
        <v>19759</v>
      </c>
      <c r="G6" s="828">
        <v>19900</v>
      </c>
      <c r="H6" s="829">
        <v>19982</v>
      </c>
    </row>
    <row r="7" spans="1:8" s="29" customFormat="1" ht="15" customHeight="1">
      <c r="A7" s="871" t="s">
        <v>236</v>
      </c>
      <c r="B7" s="825">
        <v>16293</v>
      </c>
      <c r="C7" s="825">
        <v>16564</v>
      </c>
      <c r="D7" s="826">
        <v>16851</v>
      </c>
      <c r="E7" s="827">
        <v>16789</v>
      </c>
      <c r="F7" s="827">
        <v>16911</v>
      </c>
      <c r="G7" s="828">
        <v>16957</v>
      </c>
      <c r="H7" s="829">
        <v>16940</v>
      </c>
    </row>
    <row r="8" spans="1:8" s="29" customFormat="1" ht="15" customHeight="1">
      <c r="A8" s="871" t="s">
        <v>237</v>
      </c>
      <c r="B8" s="825">
        <v>1576</v>
      </c>
      <c r="C8" s="825">
        <v>1698</v>
      </c>
      <c r="D8" s="826">
        <v>1890</v>
      </c>
      <c r="E8" s="827">
        <v>2033</v>
      </c>
      <c r="F8" s="827">
        <v>1736</v>
      </c>
      <c r="G8" s="828">
        <v>1769</v>
      </c>
      <c r="H8" s="829">
        <v>1899</v>
      </c>
    </row>
    <row r="9" spans="1:8" s="29" customFormat="1" ht="15" customHeight="1">
      <c r="A9" s="871" t="s">
        <v>238</v>
      </c>
      <c r="B9" s="825">
        <v>2804</v>
      </c>
      <c r="C9" s="825">
        <v>2377</v>
      </c>
      <c r="D9" s="826">
        <v>699</v>
      </c>
      <c r="E9" s="827">
        <v>703</v>
      </c>
      <c r="F9" s="827">
        <v>681</v>
      </c>
      <c r="G9" s="828">
        <v>666</v>
      </c>
      <c r="H9" s="829">
        <v>651</v>
      </c>
    </row>
    <row r="10" spans="1:8" s="29" customFormat="1" ht="15" customHeight="1">
      <c r="A10" s="872" t="s">
        <v>239</v>
      </c>
      <c r="B10" s="833">
        <v>846</v>
      </c>
      <c r="C10" s="833">
        <v>578</v>
      </c>
      <c r="D10" s="834">
        <v>451</v>
      </c>
      <c r="E10" s="835">
        <v>484</v>
      </c>
      <c r="F10" s="835">
        <v>431</v>
      </c>
      <c r="G10" s="836">
        <v>508</v>
      </c>
      <c r="H10" s="837">
        <v>492</v>
      </c>
    </row>
    <row r="11" spans="1:8" s="29" customFormat="1" ht="15" customHeight="1">
      <c r="A11" s="871" t="s">
        <v>240</v>
      </c>
      <c r="B11" s="825">
        <v>241931</v>
      </c>
      <c r="C11" s="825">
        <v>307912</v>
      </c>
      <c r="D11" s="826">
        <v>416176</v>
      </c>
      <c r="E11" s="838">
        <v>434872</v>
      </c>
      <c r="F11" s="838">
        <v>456598</v>
      </c>
      <c r="G11" s="839">
        <v>476866</v>
      </c>
      <c r="H11" s="829">
        <v>497483</v>
      </c>
    </row>
    <row r="12" spans="1:8" s="29" customFormat="1" ht="15" customHeight="1">
      <c r="A12" s="871" t="s">
        <v>241</v>
      </c>
      <c r="B12" s="695">
        <v>65036</v>
      </c>
      <c r="C12" s="695">
        <v>64263</v>
      </c>
      <c r="D12" s="221">
        <v>64026</v>
      </c>
      <c r="E12" s="692">
        <v>63681</v>
      </c>
      <c r="F12" s="692">
        <v>63780</v>
      </c>
      <c r="G12" s="693">
        <v>63833</v>
      </c>
      <c r="H12" s="853">
        <v>63913</v>
      </c>
    </row>
    <row r="13" spans="1:8" s="29" customFormat="1" ht="15" customHeight="1">
      <c r="A13" s="871" t="s">
        <v>242</v>
      </c>
      <c r="B13" s="825">
        <v>62362</v>
      </c>
      <c r="C13" s="825">
        <v>61511</v>
      </c>
      <c r="D13" s="826">
        <v>61299</v>
      </c>
      <c r="E13" s="827">
        <v>60902</v>
      </c>
      <c r="F13" s="827">
        <v>60976</v>
      </c>
      <c r="G13" s="828">
        <v>61031</v>
      </c>
      <c r="H13" s="829">
        <v>61127</v>
      </c>
    </row>
    <row r="14" spans="1:8" s="29" customFormat="1" ht="15" customHeight="1">
      <c r="A14" s="871" t="s">
        <v>243</v>
      </c>
      <c r="B14" s="825">
        <v>2674</v>
      </c>
      <c r="C14" s="825">
        <v>2752</v>
      </c>
      <c r="D14" s="826">
        <v>2727</v>
      </c>
      <c r="E14" s="827">
        <v>2779</v>
      </c>
      <c r="F14" s="827">
        <v>2804</v>
      </c>
      <c r="G14" s="828">
        <v>2802</v>
      </c>
      <c r="H14" s="829">
        <v>2786</v>
      </c>
    </row>
    <row r="15" spans="1:8" s="29" customFormat="1" ht="15" customHeight="1">
      <c r="A15" s="873" t="s">
        <v>244</v>
      </c>
      <c r="B15" s="688">
        <v>160476</v>
      </c>
      <c r="C15" s="678">
        <v>218769</v>
      </c>
      <c r="D15" s="690">
        <v>296082</v>
      </c>
      <c r="E15" s="838">
        <v>309740</v>
      </c>
      <c r="F15" s="838">
        <v>326159</v>
      </c>
      <c r="G15" s="839">
        <v>341272</v>
      </c>
      <c r="H15" s="829">
        <v>357891</v>
      </c>
    </row>
    <row r="16" spans="1:8" s="29" customFormat="1" ht="15" customHeight="1">
      <c r="A16" s="871" t="s">
        <v>245</v>
      </c>
      <c r="B16" s="688">
        <v>16419</v>
      </c>
      <c r="C16" s="695">
        <v>24465</v>
      </c>
      <c r="D16" s="221">
        <v>56068</v>
      </c>
      <c r="E16" s="692">
        <v>61451</v>
      </c>
      <c r="F16" s="692">
        <v>66659</v>
      </c>
      <c r="G16" s="693">
        <v>71761</v>
      </c>
      <c r="H16" s="853">
        <v>75679</v>
      </c>
    </row>
    <row r="17" spans="1:8" s="29" customFormat="1" ht="15" customHeight="1">
      <c r="A17" s="871" t="s">
        <v>246</v>
      </c>
      <c r="B17" s="691">
        <v>14763</v>
      </c>
      <c r="C17" s="825">
        <v>14361</v>
      </c>
      <c r="D17" s="826">
        <v>13698</v>
      </c>
      <c r="E17" s="827">
        <v>13561</v>
      </c>
      <c r="F17" s="827">
        <v>13445</v>
      </c>
      <c r="G17" s="828">
        <v>13388</v>
      </c>
      <c r="H17" s="829">
        <v>13296</v>
      </c>
    </row>
    <row r="18" spans="1:8" s="29" customFormat="1" ht="15" customHeight="1">
      <c r="A18" s="871" t="s">
        <v>247</v>
      </c>
      <c r="B18" s="691">
        <v>1543</v>
      </c>
      <c r="C18" s="825">
        <v>1488</v>
      </c>
      <c r="D18" s="826">
        <v>1380</v>
      </c>
      <c r="E18" s="827">
        <v>1378</v>
      </c>
      <c r="F18" s="827">
        <v>1295</v>
      </c>
      <c r="G18" s="828">
        <v>1221</v>
      </c>
      <c r="H18" s="829">
        <v>1168</v>
      </c>
    </row>
    <row r="19" spans="1:8" s="29" customFormat="1" ht="15" customHeight="1">
      <c r="A19" s="871" t="s">
        <v>248</v>
      </c>
      <c r="B19" s="691">
        <v>113</v>
      </c>
      <c r="C19" s="825">
        <v>8616</v>
      </c>
      <c r="D19" s="826">
        <v>40990</v>
      </c>
      <c r="E19" s="827">
        <v>46512</v>
      </c>
      <c r="F19" s="827">
        <v>51919</v>
      </c>
      <c r="G19" s="828">
        <v>57152</v>
      </c>
      <c r="H19" s="829">
        <v>61215</v>
      </c>
    </row>
    <row r="20" spans="1:8" s="29" customFormat="1" ht="15" customHeight="1">
      <c r="A20" s="874" t="s">
        <v>249</v>
      </c>
      <c r="B20" s="846" t="s">
        <v>826</v>
      </c>
      <c r="C20" s="685">
        <v>415</v>
      </c>
      <c r="D20" s="848" t="s">
        <v>826</v>
      </c>
      <c r="E20" s="848" t="s">
        <v>826</v>
      </c>
      <c r="F20" s="848" t="s">
        <v>826</v>
      </c>
      <c r="G20" s="849" t="s">
        <v>826</v>
      </c>
      <c r="H20" s="837" t="s">
        <v>826</v>
      </c>
    </row>
    <row r="21" spans="1:8" s="29" customFormat="1" ht="15" customHeight="1">
      <c r="A21" s="871" t="s">
        <v>250</v>
      </c>
      <c r="B21" s="825">
        <v>34889</v>
      </c>
      <c r="C21" s="825">
        <v>41484</v>
      </c>
      <c r="D21" s="826">
        <v>48905</v>
      </c>
      <c r="E21" s="827">
        <v>50156</v>
      </c>
      <c r="F21" s="827">
        <v>52099</v>
      </c>
      <c r="G21" s="828">
        <v>54739</v>
      </c>
      <c r="H21" s="829">
        <v>56319</v>
      </c>
    </row>
    <row r="22" spans="1:8" s="29" customFormat="1" ht="15" customHeight="1">
      <c r="A22" s="871" t="s">
        <v>251</v>
      </c>
      <c r="B22" s="825">
        <v>1246</v>
      </c>
      <c r="C22" s="825">
        <v>1042</v>
      </c>
      <c r="D22" s="826">
        <v>806</v>
      </c>
      <c r="E22" s="827">
        <v>777</v>
      </c>
      <c r="F22" s="827">
        <v>744</v>
      </c>
      <c r="G22" s="828">
        <v>4623</v>
      </c>
      <c r="H22" s="829">
        <v>4285</v>
      </c>
    </row>
    <row r="23" spans="1:8" s="29" customFormat="1" ht="15" customHeight="1">
      <c r="A23" s="871" t="s">
        <v>252</v>
      </c>
      <c r="B23" s="825">
        <v>1220</v>
      </c>
      <c r="C23" s="825">
        <v>1133</v>
      </c>
      <c r="D23" s="826">
        <v>920</v>
      </c>
      <c r="E23" s="827">
        <v>920</v>
      </c>
      <c r="F23" s="827">
        <v>880</v>
      </c>
      <c r="G23" s="828">
        <v>1166</v>
      </c>
      <c r="H23" s="829">
        <v>1196</v>
      </c>
    </row>
    <row r="24" spans="1:8" s="29" customFormat="1" ht="15" customHeight="1">
      <c r="A24" s="871" t="s">
        <v>253</v>
      </c>
      <c r="B24" s="825">
        <v>151</v>
      </c>
      <c r="C24" s="825">
        <v>140</v>
      </c>
      <c r="D24" s="826">
        <v>99</v>
      </c>
      <c r="E24" s="827">
        <v>102</v>
      </c>
      <c r="F24" s="827">
        <v>100</v>
      </c>
      <c r="G24" s="828">
        <v>100</v>
      </c>
      <c r="H24" s="829">
        <v>89</v>
      </c>
    </row>
    <row r="25" spans="1:8" s="29" customFormat="1" ht="15" customHeight="1">
      <c r="A25" s="871" t="s">
        <v>254</v>
      </c>
      <c r="B25" s="825">
        <v>511</v>
      </c>
      <c r="C25" s="825">
        <v>320</v>
      </c>
      <c r="D25" s="826">
        <v>308</v>
      </c>
      <c r="E25" s="827">
        <v>289</v>
      </c>
      <c r="F25" s="827">
        <v>304</v>
      </c>
      <c r="G25" s="828">
        <v>327</v>
      </c>
      <c r="H25" s="829">
        <v>326</v>
      </c>
    </row>
    <row r="26" spans="1:8" s="29" customFormat="1" ht="15" customHeight="1">
      <c r="A26" s="871" t="s">
        <v>255</v>
      </c>
      <c r="B26" s="825">
        <v>13219</v>
      </c>
      <c r="C26" s="825">
        <v>16871</v>
      </c>
      <c r="D26" s="826">
        <v>22641</v>
      </c>
      <c r="E26" s="827">
        <v>23386</v>
      </c>
      <c r="F26" s="827">
        <v>24530</v>
      </c>
      <c r="G26" s="828">
        <v>25689</v>
      </c>
      <c r="H26" s="829">
        <v>26447</v>
      </c>
    </row>
    <row r="27" spans="1:8" s="29" customFormat="1" ht="15" customHeight="1">
      <c r="A27" s="871" t="s">
        <v>824</v>
      </c>
      <c r="B27" s="825">
        <v>3577</v>
      </c>
      <c r="C27" s="825">
        <v>4249</v>
      </c>
      <c r="D27" s="826">
        <v>4341</v>
      </c>
      <c r="E27" s="827">
        <v>4273</v>
      </c>
      <c r="F27" s="827">
        <v>4334</v>
      </c>
      <c r="G27" s="828" t="s">
        <v>826</v>
      </c>
      <c r="H27" s="829" t="s">
        <v>826</v>
      </c>
    </row>
    <row r="28" spans="1:8" s="29" customFormat="1" ht="15" customHeight="1">
      <c r="A28" s="871" t="s">
        <v>256</v>
      </c>
      <c r="B28" s="825">
        <v>140</v>
      </c>
      <c r="C28" s="825">
        <v>285</v>
      </c>
      <c r="D28" s="826">
        <v>495</v>
      </c>
      <c r="E28" s="827">
        <v>568</v>
      </c>
      <c r="F28" s="827">
        <v>624</v>
      </c>
      <c r="G28" s="828">
        <v>657</v>
      </c>
      <c r="H28" s="829">
        <v>710</v>
      </c>
    </row>
    <row r="29" spans="1:8" s="29" customFormat="1" ht="15" customHeight="1">
      <c r="A29" s="871" t="s">
        <v>257</v>
      </c>
      <c r="B29" s="825">
        <v>4025</v>
      </c>
      <c r="C29" s="825">
        <v>3826</v>
      </c>
      <c r="D29" s="826">
        <v>3417</v>
      </c>
      <c r="E29" s="827">
        <v>3374</v>
      </c>
      <c r="F29" s="827">
        <v>3304</v>
      </c>
      <c r="G29" s="828">
        <v>11273</v>
      </c>
      <c r="H29" s="829">
        <v>11047</v>
      </c>
    </row>
    <row r="30" spans="1:8" s="29" customFormat="1" ht="15" customHeight="1">
      <c r="A30" s="871" t="s">
        <v>825</v>
      </c>
      <c r="B30" s="825">
        <v>7241</v>
      </c>
      <c r="C30" s="825">
        <v>7903</v>
      </c>
      <c r="D30" s="826">
        <v>8151</v>
      </c>
      <c r="E30" s="827">
        <v>8123</v>
      </c>
      <c r="F30" s="827">
        <v>8123</v>
      </c>
      <c r="G30" s="828" t="s">
        <v>826</v>
      </c>
      <c r="H30" s="829" t="s">
        <v>826</v>
      </c>
    </row>
    <row r="31" spans="1:8" s="29" customFormat="1" ht="15" customHeight="1">
      <c r="A31" s="871" t="s">
        <v>258</v>
      </c>
      <c r="B31" s="825">
        <v>2349</v>
      </c>
      <c r="C31" s="825">
        <v>4300</v>
      </c>
      <c r="D31" s="826">
        <v>6361</v>
      </c>
      <c r="E31" s="827">
        <v>6565</v>
      </c>
      <c r="F31" s="827">
        <v>6914</v>
      </c>
      <c r="G31" s="828">
        <v>7490</v>
      </c>
      <c r="H31" s="829">
        <v>7928</v>
      </c>
    </row>
    <row r="32" spans="1:8" s="29" customFormat="1" ht="15" customHeight="1">
      <c r="A32" s="871" t="s">
        <v>165</v>
      </c>
      <c r="B32" s="824" t="s">
        <v>411</v>
      </c>
      <c r="C32" s="824" t="s">
        <v>411</v>
      </c>
      <c r="D32" s="824" t="s">
        <v>411</v>
      </c>
      <c r="E32" s="827">
        <v>391</v>
      </c>
      <c r="F32" s="827">
        <v>918</v>
      </c>
      <c r="G32" s="828">
        <v>2119</v>
      </c>
      <c r="H32" s="829">
        <v>2991</v>
      </c>
    </row>
    <row r="33" spans="1:8" s="29" customFormat="1" ht="15" customHeight="1">
      <c r="A33" s="872" t="s">
        <v>58</v>
      </c>
      <c r="B33" s="833">
        <v>1210</v>
      </c>
      <c r="C33" s="833">
        <v>1415</v>
      </c>
      <c r="D33" s="834">
        <v>1366</v>
      </c>
      <c r="E33" s="835">
        <v>1388</v>
      </c>
      <c r="F33" s="835">
        <v>1324</v>
      </c>
      <c r="G33" s="836">
        <v>1295</v>
      </c>
      <c r="H33" s="837">
        <v>1300</v>
      </c>
    </row>
    <row r="34" spans="1:8" s="29" customFormat="1" ht="15" customHeight="1">
      <c r="A34" s="872" t="s">
        <v>204</v>
      </c>
      <c r="B34" s="833">
        <v>754</v>
      </c>
      <c r="C34" s="833">
        <v>771</v>
      </c>
      <c r="D34" s="834">
        <v>722</v>
      </c>
      <c r="E34" s="835">
        <v>698</v>
      </c>
      <c r="F34" s="835">
        <v>737</v>
      </c>
      <c r="G34" s="836">
        <v>705</v>
      </c>
      <c r="H34" s="837">
        <v>639</v>
      </c>
    </row>
    <row r="35" spans="1:8" s="29" customFormat="1" ht="15" customHeight="1">
      <c r="A35" s="871" t="s">
        <v>205</v>
      </c>
      <c r="B35" s="825">
        <v>1797950</v>
      </c>
      <c r="C35" s="825">
        <v>1749142</v>
      </c>
      <c r="D35" s="826">
        <v>1976976</v>
      </c>
      <c r="E35" s="827">
        <v>2022530</v>
      </c>
      <c r="F35" s="827">
        <v>2078026</v>
      </c>
      <c r="G35" s="828">
        <v>2121144</v>
      </c>
      <c r="H35" s="829">
        <v>2164040</v>
      </c>
    </row>
    <row r="36" spans="1:8" s="29" customFormat="1" ht="15" customHeight="1">
      <c r="A36" s="871" t="s">
        <v>206</v>
      </c>
      <c r="B36" s="825">
        <v>2599</v>
      </c>
      <c r="C36" s="825">
        <v>2566</v>
      </c>
      <c r="D36" s="826">
        <v>2784</v>
      </c>
      <c r="E36" s="827">
        <v>2912</v>
      </c>
      <c r="F36" s="827">
        <v>2942</v>
      </c>
      <c r="G36" s="828">
        <v>2840</v>
      </c>
      <c r="H36" s="829">
        <v>2938</v>
      </c>
    </row>
    <row r="37" spans="1:8" s="29" customFormat="1" ht="15" customHeight="1">
      <c r="A37" s="871" t="s">
        <v>16</v>
      </c>
      <c r="B37" s="824">
        <v>11936</v>
      </c>
      <c r="C37" s="824">
        <v>11245</v>
      </c>
      <c r="D37" s="824">
        <v>11555</v>
      </c>
      <c r="E37" s="824">
        <v>11774</v>
      </c>
      <c r="F37" s="827">
        <v>11560</v>
      </c>
      <c r="G37" s="828">
        <v>11740</v>
      </c>
      <c r="H37" s="875">
        <v>11608</v>
      </c>
    </row>
    <row r="38" spans="1:8" s="644" customFormat="1" ht="15" customHeight="1">
      <c r="A38" s="873" t="s">
        <v>207</v>
      </c>
      <c r="B38" s="691">
        <v>1723775</v>
      </c>
      <c r="C38" s="691">
        <v>1678866</v>
      </c>
      <c r="D38" s="841">
        <v>1904067</v>
      </c>
      <c r="E38" s="838">
        <v>1949899</v>
      </c>
      <c r="F38" s="838">
        <v>2005002</v>
      </c>
      <c r="G38" s="839">
        <v>2048324</v>
      </c>
      <c r="H38" s="829">
        <v>2090374</v>
      </c>
    </row>
    <row r="39" spans="1:8" s="29" customFormat="1" ht="15" customHeight="1">
      <c r="A39" s="871" t="s">
        <v>208</v>
      </c>
      <c r="B39" s="825">
        <v>27423</v>
      </c>
      <c r="C39" s="825">
        <v>25741</v>
      </c>
      <c r="D39" s="826">
        <v>28913</v>
      </c>
      <c r="E39" s="827">
        <v>29610</v>
      </c>
      <c r="F39" s="827">
        <v>30042</v>
      </c>
      <c r="G39" s="828">
        <v>30014</v>
      </c>
      <c r="H39" s="829">
        <v>30597</v>
      </c>
    </row>
    <row r="40" spans="1:8" s="29" customFormat="1" ht="15" customHeight="1">
      <c r="A40" s="871" t="s">
        <v>209</v>
      </c>
      <c r="B40" s="825">
        <v>16754</v>
      </c>
      <c r="C40" s="825">
        <v>14597</v>
      </c>
      <c r="D40" s="826">
        <v>12276</v>
      </c>
      <c r="E40" s="827">
        <v>11927</v>
      </c>
      <c r="F40" s="827">
        <v>11618</v>
      </c>
      <c r="G40" s="828">
        <v>10676</v>
      </c>
      <c r="H40" s="829">
        <v>10346</v>
      </c>
    </row>
    <row r="41" spans="1:8" s="29" customFormat="1" ht="15" customHeight="1">
      <c r="A41" s="871" t="s">
        <v>210</v>
      </c>
      <c r="B41" s="825">
        <v>313</v>
      </c>
      <c r="C41" s="825">
        <v>264</v>
      </c>
      <c r="D41" s="826">
        <v>258</v>
      </c>
      <c r="E41" s="827">
        <v>251</v>
      </c>
      <c r="F41" s="827">
        <v>240</v>
      </c>
      <c r="G41" s="828">
        <v>213</v>
      </c>
      <c r="H41" s="829">
        <v>240</v>
      </c>
    </row>
    <row r="42" spans="1:8" s="29" customFormat="1" ht="15" customHeight="1">
      <c r="A42" s="871" t="s">
        <v>211</v>
      </c>
      <c r="B42" s="825">
        <v>6207</v>
      </c>
      <c r="C42" s="825">
        <v>6785</v>
      </c>
      <c r="D42" s="826">
        <v>7911</v>
      </c>
      <c r="E42" s="827">
        <v>8102</v>
      </c>
      <c r="F42" s="827">
        <v>8216</v>
      </c>
      <c r="G42" s="828">
        <v>8669</v>
      </c>
      <c r="H42" s="829">
        <v>8829</v>
      </c>
    </row>
    <row r="43" spans="1:8" s="29" customFormat="1" ht="15" customHeight="1">
      <c r="A43" s="871" t="s">
        <v>77</v>
      </c>
      <c r="B43" s="825">
        <v>365</v>
      </c>
      <c r="C43" s="825">
        <v>239</v>
      </c>
      <c r="D43" s="826">
        <v>178</v>
      </c>
      <c r="E43" s="827">
        <v>163</v>
      </c>
      <c r="F43" s="827">
        <v>149</v>
      </c>
      <c r="G43" s="828">
        <v>131</v>
      </c>
      <c r="H43" s="829">
        <v>138</v>
      </c>
    </row>
    <row r="44" spans="1:8" s="29" customFormat="1" ht="15" customHeight="1">
      <c r="A44" s="871" t="s">
        <v>259</v>
      </c>
      <c r="B44" s="825">
        <v>293</v>
      </c>
      <c r="C44" s="825">
        <v>262</v>
      </c>
      <c r="D44" s="826">
        <v>231</v>
      </c>
      <c r="E44" s="827">
        <v>231</v>
      </c>
      <c r="F44" s="827">
        <v>222</v>
      </c>
      <c r="G44" s="828">
        <v>207</v>
      </c>
      <c r="H44" s="829">
        <v>203</v>
      </c>
    </row>
    <row r="45" spans="1:8" s="29" customFormat="1" ht="15" customHeight="1">
      <c r="A45" s="871" t="s">
        <v>260</v>
      </c>
      <c r="B45" s="825">
        <v>710</v>
      </c>
      <c r="C45" s="825">
        <v>658</v>
      </c>
      <c r="D45" s="826">
        <v>944</v>
      </c>
      <c r="E45" s="827">
        <v>755</v>
      </c>
      <c r="F45" s="827">
        <v>740</v>
      </c>
      <c r="G45" s="828">
        <v>727</v>
      </c>
      <c r="H45" s="829">
        <v>748</v>
      </c>
    </row>
    <row r="46" spans="1:8" s="29" customFormat="1" ht="15" customHeight="1">
      <c r="A46" s="871" t="s">
        <v>261</v>
      </c>
      <c r="B46" s="825">
        <v>1578</v>
      </c>
      <c r="C46" s="825">
        <v>1404</v>
      </c>
      <c r="D46" s="690" t="s">
        <v>826</v>
      </c>
      <c r="E46" s="690" t="s">
        <v>826</v>
      </c>
      <c r="F46" s="838" t="s">
        <v>826</v>
      </c>
      <c r="G46" s="839" t="s">
        <v>826</v>
      </c>
      <c r="H46" s="876" t="s">
        <v>826</v>
      </c>
    </row>
    <row r="47" spans="1:8" s="29" customFormat="1" ht="15" customHeight="1">
      <c r="A47" s="871" t="s">
        <v>262</v>
      </c>
      <c r="B47" s="825">
        <v>6217</v>
      </c>
      <c r="C47" s="825">
        <v>5049</v>
      </c>
      <c r="D47" s="826">
        <v>4248</v>
      </c>
      <c r="E47" s="827">
        <v>3800</v>
      </c>
      <c r="F47" s="827">
        <v>3801</v>
      </c>
      <c r="G47" s="828">
        <v>3635</v>
      </c>
      <c r="H47" s="829">
        <v>3236</v>
      </c>
    </row>
    <row r="48" spans="1:8" s="29" customFormat="1" ht="15" customHeight="1">
      <c r="A48" s="871" t="s">
        <v>263</v>
      </c>
      <c r="B48" s="825">
        <v>2407</v>
      </c>
      <c r="C48" s="825">
        <v>2360</v>
      </c>
      <c r="D48" s="826">
        <v>2932</v>
      </c>
      <c r="E48" s="827">
        <v>2802</v>
      </c>
      <c r="F48" s="827">
        <v>2809</v>
      </c>
      <c r="G48" s="828">
        <v>2671</v>
      </c>
      <c r="H48" s="829">
        <v>3047</v>
      </c>
    </row>
    <row r="49" spans="1:8" s="29" customFormat="1" ht="15" customHeight="1">
      <c r="A49" s="871" t="s">
        <v>264</v>
      </c>
      <c r="B49" s="825">
        <v>269</v>
      </c>
      <c r="C49" s="825">
        <v>288</v>
      </c>
      <c r="D49" s="826">
        <v>257</v>
      </c>
      <c r="E49" s="827">
        <v>236</v>
      </c>
      <c r="F49" s="827">
        <v>240</v>
      </c>
      <c r="G49" s="828">
        <v>237</v>
      </c>
      <c r="H49" s="829">
        <v>236</v>
      </c>
    </row>
    <row r="50" spans="1:8" s="29" customFormat="1" ht="15" customHeight="1">
      <c r="A50" s="871" t="s">
        <v>265</v>
      </c>
      <c r="B50" s="825">
        <v>6551</v>
      </c>
      <c r="C50" s="825">
        <v>7748</v>
      </c>
      <c r="D50" s="826">
        <v>9322</v>
      </c>
      <c r="E50" s="827">
        <v>9329</v>
      </c>
      <c r="F50" s="827">
        <v>9582</v>
      </c>
      <c r="G50" s="828">
        <v>10246</v>
      </c>
      <c r="H50" s="829">
        <v>10326</v>
      </c>
    </row>
    <row r="51" spans="1:8" s="29" customFormat="1" ht="15" customHeight="1">
      <c r="A51" s="871" t="s">
        <v>266</v>
      </c>
      <c r="B51" s="825">
        <v>460</v>
      </c>
      <c r="C51" s="825">
        <v>560</v>
      </c>
      <c r="D51" s="826">
        <v>865</v>
      </c>
      <c r="E51" s="827">
        <v>719</v>
      </c>
      <c r="F51" s="827">
        <v>764</v>
      </c>
      <c r="G51" s="828">
        <v>840</v>
      </c>
      <c r="H51" s="829">
        <v>910</v>
      </c>
    </row>
    <row r="52" spans="1:8" s="29" customFormat="1" ht="15" customHeight="1">
      <c r="A52" s="872" t="s">
        <v>267</v>
      </c>
      <c r="B52" s="833">
        <v>2029</v>
      </c>
      <c r="C52" s="833">
        <v>1755</v>
      </c>
      <c r="D52" s="834">
        <v>1790</v>
      </c>
      <c r="E52" s="835">
        <v>1794</v>
      </c>
      <c r="F52" s="835">
        <v>1659</v>
      </c>
      <c r="G52" s="836">
        <v>1714</v>
      </c>
      <c r="H52" s="837">
        <v>1872</v>
      </c>
    </row>
    <row r="53" spans="1:8" s="29" customFormat="1" ht="15" customHeight="1">
      <c r="A53" s="871" t="s">
        <v>268</v>
      </c>
      <c r="B53" s="695">
        <v>91534</v>
      </c>
      <c r="C53" s="695">
        <v>120025</v>
      </c>
      <c r="D53" s="221">
        <v>150873</v>
      </c>
      <c r="E53" s="692">
        <v>157300</v>
      </c>
      <c r="F53" s="692">
        <v>165384</v>
      </c>
      <c r="G53" s="693">
        <v>175407</v>
      </c>
      <c r="H53" s="853">
        <v>182649</v>
      </c>
    </row>
    <row r="54" spans="1:8" s="29" customFormat="1" ht="15" customHeight="1">
      <c r="A54" s="871" t="s">
        <v>269</v>
      </c>
      <c r="B54" s="695">
        <v>63438</v>
      </c>
      <c r="C54" s="695">
        <v>81063</v>
      </c>
      <c r="D54" s="221">
        <v>98864</v>
      </c>
      <c r="E54" s="692">
        <v>101816</v>
      </c>
      <c r="F54" s="692">
        <v>104914</v>
      </c>
      <c r="G54" s="693">
        <v>108545</v>
      </c>
      <c r="H54" s="853">
        <v>110183</v>
      </c>
    </row>
    <row r="55" spans="1:8" s="29" customFormat="1" ht="15" customHeight="1">
      <c r="A55" s="871" t="s">
        <v>270</v>
      </c>
      <c r="B55" s="825">
        <v>58719</v>
      </c>
      <c r="C55" s="825">
        <v>72541</v>
      </c>
      <c r="D55" s="826">
        <v>86035</v>
      </c>
      <c r="E55" s="827">
        <v>88122</v>
      </c>
      <c r="F55" s="827">
        <v>90477</v>
      </c>
      <c r="G55" s="828">
        <v>92734</v>
      </c>
      <c r="H55" s="829">
        <v>93343</v>
      </c>
    </row>
    <row r="56" spans="1:8" s="29" customFormat="1" ht="15" customHeight="1">
      <c r="A56" s="871" t="s">
        <v>271</v>
      </c>
      <c r="B56" s="825">
        <v>4719</v>
      </c>
      <c r="C56" s="825">
        <v>8522</v>
      </c>
      <c r="D56" s="826">
        <v>12829</v>
      </c>
      <c r="E56" s="827">
        <v>13694</v>
      </c>
      <c r="F56" s="827">
        <v>14437</v>
      </c>
      <c r="G56" s="828">
        <v>15811</v>
      </c>
      <c r="H56" s="829">
        <v>16840</v>
      </c>
    </row>
    <row r="57" spans="1:8" s="29" customFormat="1" ht="15" customHeight="1">
      <c r="A57" s="871" t="s">
        <v>272</v>
      </c>
      <c r="B57" s="695">
        <v>25186</v>
      </c>
      <c r="C57" s="695">
        <v>35299</v>
      </c>
      <c r="D57" s="221">
        <v>47531</v>
      </c>
      <c r="E57" s="692">
        <v>49759</v>
      </c>
      <c r="F57" s="692">
        <v>53521</v>
      </c>
      <c r="G57" s="693">
        <v>57918</v>
      </c>
      <c r="H57" s="853">
        <v>62152</v>
      </c>
    </row>
    <row r="58" spans="1:8" s="29" customFormat="1" ht="15" customHeight="1">
      <c r="A58" s="871" t="s">
        <v>273</v>
      </c>
      <c r="B58" s="825">
        <v>11267</v>
      </c>
      <c r="C58" s="825">
        <v>12936</v>
      </c>
      <c r="D58" s="826">
        <v>14111</v>
      </c>
      <c r="E58" s="827">
        <v>13903</v>
      </c>
      <c r="F58" s="827">
        <v>14041</v>
      </c>
      <c r="G58" s="828">
        <v>14191</v>
      </c>
      <c r="H58" s="829">
        <v>13872</v>
      </c>
    </row>
    <row r="59" spans="1:8" s="29" customFormat="1" ht="15" customHeight="1">
      <c r="A59" s="871" t="s">
        <v>274</v>
      </c>
      <c r="B59" s="825">
        <v>13919</v>
      </c>
      <c r="C59" s="825">
        <v>22363</v>
      </c>
      <c r="D59" s="826">
        <v>33420</v>
      </c>
      <c r="E59" s="827">
        <v>35856</v>
      </c>
      <c r="F59" s="827">
        <v>39480</v>
      </c>
      <c r="G59" s="828">
        <v>43727</v>
      </c>
      <c r="H59" s="829">
        <v>48280</v>
      </c>
    </row>
    <row r="60" spans="1:8" s="29" customFormat="1" ht="15" customHeight="1">
      <c r="A60" s="871" t="s">
        <v>103</v>
      </c>
      <c r="B60" s="824" t="s">
        <v>411</v>
      </c>
      <c r="C60" s="824" t="s">
        <v>411</v>
      </c>
      <c r="D60" s="824" t="s">
        <v>411</v>
      </c>
      <c r="E60" s="827">
        <v>1115</v>
      </c>
      <c r="F60" s="827">
        <v>2087</v>
      </c>
      <c r="G60" s="828">
        <v>3847</v>
      </c>
      <c r="H60" s="829">
        <v>5112</v>
      </c>
    </row>
    <row r="61" spans="1:8" s="29" customFormat="1" ht="15" customHeight="1">
      <c r="A61" s="871" t="s">
        <v>104</v>
      </c>
      <c r="B61" s="825">
        <v>2347</v>
      </c>
      <c r="C61" s="825">
        <v>2525</v>
      </c>
      <c r="D61" s="826">
        <v>2662</v>
      </c>
      <c r="E61" s="827">
        <v>2671</v>
      </c>
      <c r="F61" s="827">
        <v>2729</v>
      </c>
      <c r="G61" s="828">
        <v>2808</v>
      </c>
      <c r="H61" s="829">
        <v>2762</v>
      </c>
    </row>
    <row r="62" spans="1:8" s="29" customFormat="1" ht="15" customHeight="1">
      <c r="A62" s="871" t="s">
        <v>105</v>
      </c>
      <c r="B62" s="825">
        <v>439</v>
      </c>
      <c r="C62" s="825">
        <v>567</v>
      </c>
      <c r="D62" s="826">
        <v>692</v>
      </c>
      <c r="E62" s="827">
        <v>711</v>
      </c>
      <c r="F62" s="827">
        <v>750</v>
      </c>
      <c r="G62" s="828">
        <v>788</v>
      </c>
      <c r="H62" s="829">
        <v>823</v>
      </c>
    </row>
    <row r="63" spans="1:8" s="29" customFormat="1" ht="15" customHeight="1">
      <c r="A63" s="872" t="s">
        <v>106</v>
      </c>
      <c r="B63" s="833">
        <v>124</v>
      </c>
      <c r="C63" s="833">
        <v>571</v>
      </c>
      <c r="D63" s="834">
        <v>1124</v>
      </c>
      <c r="E63" s="835">
        <v>1228</v>
      </c>
      <c r="F63" s="835">
        <v>1383</v>
      </c>
      <c r="G63" s="836">
        <v>1501</v>
      </c>
      <c r="H63" s="837">
        <v>1617</v>
      </c>
    </row>
    <row r="64" spans="1:8" s="29" customFormat="1" ht="15" customHeight="1">
      <c r="A64" s="871" t="s">
        <v>110</v>
      </c>
      <c r="B64" s="825">
        <v>1123</v>
      </c>
      <c r="C64" s="825">
        <v>3259</v>
      </c>
      <c r="D64" s="826">
        <v>8640</v>
      </c>
      <c r="E64" s="827">
        <v>10525</v>
      </c>
      <c r="F64" s="827">
        <v>13668</v>
      </c>
      <c r="G64" s="828">
        <v>17749</v>
      </c>
      <c r="H64" s="829">
        <v>20977</v>
      </c>
    </row>
    <row r="65" spans="1:8" s="29" customFormat="1" ht="15" customHeight="1">
      <c r="A65" s="871" t="s">
        <v>111</v>
      </c>
      <c r="B65" s="825">
        <v>466</v>
      </c>
      <c r="C65" s="825">
        <v>1149</v>
      </c>
      <c r="D65" s="826">
        <v>3054</v>
      </c>
      <c r="E65" s="827">
        <v>3557</v>
      </c>
      <c r="F65" s="827">
        <v>3822</v>
      </c>
      <c r="G65" s="828">
        <v>4024</v>
      </c>
      <c r="H65" s="829">
        <v>4225</v>
      </c>
    </row>
    <row r="66" spans="1:8" s="29" customFormat="1" ht="15" customHeight="1">
      <c r="A66" s="871" t="s">
        <v>112</v>
      </c>
      <c r="B66" s="825">
        <v>211</v>
      </c>
      <c r="C66" s="825">
        <v>487</v>
      </c>
      <c r="D66" s="826">
        <v>918</v>
      </c>
      <c r="E66" s="827">
        <v>1104</v>
      </c>
      <c r="F66" s="827">
        <v>1547</v>
      </c>
      <c r="G66" s="828">
        <v>2142</v>
      </c>
      <c r="H66" s="829">
        <v>2432</v>
      </c>
    </row>
    <row r="67" spans="1:8" s="29" customFormat="1" ht="15" customHeight="1">
      <c r="A67" s="871" t="s">
        <v>113</v>
      </c>
      <c r="B67" s="825" t="s">
        <v>827</v>
      </c>
      <c r="C67" s="825">
        <v>90</v>
      </c>
      <c r="D67" s="826">
        <v>465</v>
      </c>
      <c r="E67" s="827">
        <v>538</v>
      </c>
      <c r="F67" s="827">
        <v>595</v>
      </c>
      <c r="G67" s="828">
        <v>617</v>
      </c>
      <c r="H67" s="829">
        <v>650</v>
      </c>
    </row>
    <row r="68" spans="1:8" s="29" customFormat="1" ht="15" customHeight="1">
      <c r="A68" s="871" t="s">
        <v>114</v>
      </c>
      <c r="B68" s="825">
        <v>446</v>
      </c>
      <c r="C68" s="825">
        <v>1524</v>
      </c>
      <c r="D68" s="826">
        <v>3992</v>
      </c>
      <c r="E68" s="827">
        <v>4451</v>
      </c>
      <c r="F68" s="827">
        <v>5056</v>
      </c>
      <c r="G68" s="828">
        <v>5940</v>
      </c>
      <c r="H68" s="829">
        <v>6373</v>
      </c>
    </row>
    <row r="69" spans="1:8" s="29" customFormat="1" ht="15" customHeight="1">
      <c r="A69" s="871" t="s">
        <v>115</v>
      </c>
      <c r="B69" s="824" t="s">
        <v>411</v>
      </c>
      <c r="C69" s="824" t="s">
        <v>411</v>
      </c>
      <c r="D69" s="824" t="s">
        <v>411</v>
      </c>
      <c r="E69" s="827">
        <v>619</v>
      </c>
      <c r="F69" s="827">
        <v>2359</v>
      </c>
      <c r="G69" s="828">
        <v>4668</v>
      </c>
      <c r="H69" s="829">
        <v>6893</v>
      </c>
    </row>
    <row r="70" spans="1:8" s="29" customFormat="1" ht="15" customHeight="1">
      <c r="A70" s="872" t="s">
        <v>116</v>
      </c>
      <c r="B70" s="833" t="s">
        <v>827</v>
      </c>
      <c r="C70" s="833">
        <v>9</v>
      </c>
      <c r="D70" s="834">
        <v>211</v>
      </c>
      <c r="E70" s="835">
        <v>256</v>
      </c>
      <c r="F70" s="835">
        <v>289</v>
      </c>
      <c r="G70" s="836">
        <v>358</v>
      </c>
      <c r="H70" s="837">
        <v>404</v>
      </c>
    </row>
    <row r="71" spans="1:8" s="29" customFormat="1" ht="15" customHeight="1">
      <c r="A71" s="871" t="s">
        <v>118</v>
      </c>
      <c r="B71" s="825">
        <v>57416</v>
      </c>
      <c r="C71" s="825">
        <v>54752</v>
      </c>
      <c r="D71" s="826">
        <v>56531</v>
      </c>
      <c r="E71" s="827">
        <v>58601</v>
      </c>
      <c r="F71" s="827">
        <v>63844</v>
      </c>
      <c r="G71" s="828">
        <v>71806</v>
      </c>
      <c r="H71" s="829">
        <v>82609</v>
      </c>
    </row>
    <row r="72" spans="1:8" s="29" customFormat="1" ht="15" customHeight="1">
      <c r="A72" s="871" t="s">
        <v>119</v>
      </c>
      <c r="B72" s="825">
        <v>5459</v>
      </c>
      <c r="C72" s="825">
        <v>5515</v>
      </c>
      <c r="D72" s="826">
        <v>5923</v>
      </c>
      <c r="E72" s="827">
        <v>5712</v>
      </c>
      <c r="F72" s="827">
        <v>5451</v>
      </c>
      <c r="G72" s="828">
        <v>5074</v>
      </c>
      <c r="H72" s="829">
        <v>4300</v>
      </c>
    </row>
    <row r="73" spans="1:8" s="29" customFormat="1" ht="15" customHeight="1">
      <c r="A73" s="871" t="s">
        <v>120</v>
      </c>
      <c r="B73" s="825">
        <v>2562</v>
      </c>
      <c r="C73" s="825">
        <v>2374</v>
      </c>
      <c r="D73" s="826">
        <v>3346</v>
      </c>
      <c r="E73" s="827">
        <v>3870</v>
      </c>
      <c r="F73" s="827">
        <v>5104</v>
      </c>
      <c r="G73" s="828">
        <v>6820</v>
      </c>
      <c r="H73" s="829">
        <v>6836</v>
      </c>
    </row>
    <row r="74" spans="1:8" s="29" customFormat="1" ht="15" customHeight="1">
      <c r="A74" s="873" t="s">
        <v>125</v>
      </c>
      <c r="B74" s="691">
        <v>35880</v>
      </c>
      <c r="C74" s="691">
        <v>27034</v>
      </c>
      <c r="D74" s="841">
        <v>20646</v>
      </c>
      <c r="E74" s="838">
        <v>19527</v>
      </c>
      <c r="F74" s="838">
        <v>18691</v>
      </c>
      <c r="G74" s="839">
        <v>17251</v>
      </c>
      <c r="H74" s="829">
        <v>16012</v>
      </c>
    </row>
    <row r="75" spans="1:8" s="29" customFormat="1" ht="15" customHeight="1" thickBot="1">
      <c r="A75" s="870" t="s">
        <v>129</v>
      </c>
      <c r="B75" s="859">
        <v>13515</v>
      </c>
      <c r="C75" s="859">
        <v>19829</v>
      </c>
      <c r="D75" s="860">
        <v>26616</v>
      </c>
      <c r="E75" s="861">
        <v>29492</v>
      </c>
      <c r="F75" s="861">
        <v>34598</v>
      </c>
      <c r="G75" s="877">
        <v>42661</v>
      </c>
      <c r="H75" s="863">
        <v>55461</v>
      </c>
    </row>
    <row r="76" ht="13.5" customHeight="1">
      <c r="A76" s="878" t="s">
        <v>228</v>
      </c>
    </row>
    <row r="77" ht="13.5" customHeight="1">
      <c r="A77" s="865" t="s">
        <v>14</v>
      </c>
    </row>
    <row r="78" spans="1:4" ht="13.5" customHeight="1">
      <c r="A78" s="878" t="s">
        <v>15</v>
      </c>
      <c r="D78" s="866"/>
    </row>
    <row r="79" ht="10.5" customHeight="1">
      <c r="A79" s="879" t="s">
        <v>275</v>
      </c>
    </row>
  </sheetData>
  <mergeCells count="2">
    <mergeCell ref="A1:H1"/>
    <mergeCell ref="A3:A4"/>
  </mergeCells>
  <printOptions/>
  <pageMargins left="0.8" right="0.15748031496062992" top="0.35433070866141736" bottom="0" header="0.15748031496062992" footer="0.15748031496062992"/>
  <pageSetup firstPageNumber="32" useFirstPageNumber="1" horizontalDpi="600" verticalDpi="600" orientation="landscape" paperSize="9" scale="50" r:id="rId1"/>
</worksheet>
</file>

<file path=xl/worksheets/sheet35.xml><?xml version="1.0" encoding="utf-8"?>
<worksheet xmlns="http://schemas.openxmlformats.org/spreadsheetml/2006/main" xmlns:r="http://schemas.openxmlformats.org/officeDocument/2006/relationships">
  <sheetPr codeName="Sheet9"/>
  <dimension ref="A1:J153"/>
  <sheetViews>
    <sheetView showGridLines="0" zoomScale="75" zoomScaleNormal="75" workbookViewId="0" topLeftCell="A1">
      <selection activeCell="A1" sqref="A1:H1"/>
    </sheetView>
  </sheetViews>
  <sheetFormatPr defaultColWidth="9.00390625" defaultRowHeight="13.5"/>
  <cols>
    <col min="1" max="1" width="36.625" style="3" customWidth="1"/>
    <col min="2" max="6" width="11.125" style="0" customWidth="1"/>
    <col min="7" max="7" width="13.00390625" style="105" customWidth="1"/>
    <col min="8" max="8" width="13.00390625" style="0" customWidth="1"/>
    <col min="10" max="10" width="20.875" style="0" customWidth="1"/>
  </cols>
  <sheetData>
    <row r="1" spans="1:8" ht="18" customHeight="1">
      <c r="A1" s="1182" t="s">
        <v>828</v>
      </c>
      <c r="B1" s="1182"/>
      <c r="C1" s="1182"/>
      <c r="D1" s="1182"/>
      <c r="E1" s="1182"/>
      <c r="F1" s="1182"/>
      <c r="G1" s="1182"/>
      <c r="H1" s="1182"/>
    </row>
    <row r="2" spans="1:8" ht="18" customHeight="1" thickBot="1">
      <c r="A2" s="660" t="s">
        <v>199</v>
      </c>
      <c r="B2" s="809"/>
      <c r="C2" s="809"/>
      <c r="D2" s="809"/>
      <c r="E2" s="809"/>
      <c r="F2" s="135"/>
      <c r="G2" s="135"/>
      <c r="H2" s="135" t="s">
        <v>131</v>
      </c>
    </row>
    <row r="3" spans="1:8" ht="19.5" customHeight="1">
      <c r="A3" s="1186" t="s">
        <v>276</v>
      </c>
      <c r="B3" s="810" t="s">
        <v>818</v>
      </c>
      <c r="C3" s="810">
        <v>7</v>
      </c>
      <c r="D3" s="811">
        <v>12</v>
      </c>
      <c r="E3" s="734">
        <v>13</v>
      </c>
      <c r="F3" s="734">
        <v>14</v>
      </c>
      <c r="G3" s="735">
        <v>15</v>
      </c>
      <c r="H3" s="812">
        <v>16</v>
      </c>
    </row>
    <row r="4" spans="1:8" ht="13.5" customHeight="1" thickBot="1">
      <c r="A4" s="1195"/>
      <c r="B4" s="777" t="s">
        <v>132</v>
      </c>
      <c r="C4" s="867" t="s">
        <v>133</v>
      </c>
      <c r="D4" s="868" t="s">
        <v>134</v>
      </c>
      <c r="E4" s="778" t="s">
        <v>135</v>
      </c>
      <c r="F4" s="778" t="s">
        <v>136</v>
      </c>
      <c r="G4" s="779" t="s">
        <v>137</v>
      </c>
      <c r="H4" s="880" t="s">
        <v>138</v>
      </c>
    </row>
    <row r="5" spans="1:10" ht="19.5" customHeight="1" thickBot="1">
      <c r="A5" s="881" t="s">
        <v>139</v>
      </c>
      <c r="B5" s="817">
        <v>617859</v>
      </c>
      <c r="C5" s="817">
        <v>763465</v>
      </c>
      <c r="D5" s="819">
        <v>1061366</v>
      </c>
      <c r="E5" s="820">
        <v>1068281</v>
      </c>
      <c r="F5" s="820">
        <v>1015980.2</v>
      </c>
      <c r="G5" s="882">
        <v>1088040.9</v>
      </c>
      <c r="H5" s="883">
        <v>1146648</v>
      </c>
      <c r="J5" s="181"/>
    </row>
    <row r="6" spans="1:10" ht="4.5" customHeight="1">
      <c r="A6" s="747"/>
      <c r="B6" s="884"/>
      <c r="C6" s="884"/>
      <c r="D6" s="885"/>
      <c r="E6" s="886"/>
      <c r="F6" s="887"/>
      <c r="G6" s="888"/>
      <c r="H6" s="889"/>
      <c r="J6" s="181"/>
    </row>
    <row r="7" spans="1:10" ht="15" customHeight="1">
      <c r="A7" s="890" t="s">
        <v>3</v>
      </c>
      <c r="B7" s="891">
        <v>6279</v>
      </c>
      <c r="C7" s="891">
        <v>6517</v>
      </c>
      <c r="D7" s="892">
        <v>6408</v>
      </c>
      <c r="E7" s="893">
        <v>6461</v>
      </c>
      <c r="F7" s="893">
        <v>6028.2</v>
      </c>
      <c r="G7" s="894">
        <v>6112.6</v>
      </c>
      <c r="H7" s="895">
        <v>6208</v>
      </c>
      <c r="J7" s="181"/>
    </row>
    <row r="8" spans="1:10" ht="15" customHeight="1">
      <c r="A8" s="896" t="s">
        <v>141</v>
      </c>
      <c r="B8" s="891">
        <v>5423</v>
      </c>
      <c r="C8" s="891">
        <v>5705</v>
      </c>
      <c r="D8" s="892">
        <v>5861</v>
      </c>
      <c r="E8" s="893">
        <v>5894</v>
      </c>
      <c r="F8" s="893">
        <v>5594.4</v>
      </c>
      <c r="G8" s="894">
        <v>5649.1</v>
      </c>
      <c r="H8" s="895">
        <v>5725</v>
      </c>
      <c r="J8" s="181"/>
    </row>
    <row r="9" spans="1:10" ht="15" customHeight="1">
      <c r="A9" s="896" t="s">
        <v>142</v>
      </c>
      <c r="B9" s="891">
        <v>331</v>
      </c>
      <c r="C9" s="891">
        <v>346</v>
      </c>
      <c r="D9" s="892">
        <v>382</v>
      </c>
      <c r="E9" s="893">
        <v>388</v>
      </c>
      <c r="F9" s="893">
        <v>273.6</v>
      </c>
      <c r="G9" s="894">
        <v>297.3</v>
      </c>
      <c r="H9" s="895">
        <v>318</v>
      </c>
      <c r="J9" s="181"/>
    </row>
    <row r="10" spans="1:10" ht="15" customHeight="1">
      <c r="A10" s="896" t="s">
        <v>144</v>
      </c>
      <c r="B10" s="891">
        <v>470</v>
      </c>
      <c r="C10" s="891">
        <v>415</v>
      </c>
      <c r="D10" s="892">
        <v>126</v>
      </c>
      <c r="E10" s="893">
        <v>137</v>
      </c>
      <c r="F10" s="893">
        <v>126.7</v>
      </c>
      <c r="G10" s="894">
        <v>128.2</v>
      </c>
      <c r="H10" s="895">
        <v>126</v>
      </c>
      <c r="J10" s="181"/>
    </row>
    <row r="11" spans="1:10" ht="15" customHeight="1">
      <c r="A11" s="896" t="s">
        <v>145</v>
      </c>
      <c r="B11" s="891">
        <v>55</v>
      </c>
      <c r="C11" s="891">
        <v>51</v>
      </c>
      <c r="D11" s="892">
        <v>39</v>
      </c>
      <c r="E11" s="893">
        <v>42</v>
      </c>
      <c r="F11" s="893">
        <v>33.5</v>
      </c>
      <c r="G11" s="894">
        <v>38</v>
      </c>
      <c r="H11" s="895">
        <v>40</v>
      </c>
      <c r="J11" s="181"/>
    </row>
    <row r="12" spans="1:10" ht="4.5" customHeight="1">
      <c r="A12" s="899"/>
      <c r="B12" s="502"/>
      <c r="C12" s="502"/>
      <c r="D12" s="900"/>
      <c r="E12" s="901"/>
      <c r="F12" s="902"/>
      <c r="G12" s="903"/>
      <c r="H12" s="904"/>
      <c r="J12" s="181"/>
    </row>
    <row r="13" spans="1:10" ht="6" customHeight="1">
      <c r="A13" s="896"/>
      <c r="B13" s="884"/>
      <c r="C13" s="884"/>
      <c r="D13" s="885"/>
      <c r="E13" s="886"/>
      <c r="F13" s="887"/>
      <c r="G13" s="888"/>
      <c r="H13" s="889"/>
      <c r="J13" s="181"/>
    </row>
    <row r="14" spans="1:10" ht="15" customHeight="1">
      <c r="A14" s="896" t="s">
        <v>146</v>
      </c>
      <c r="B14" s="891">
        <v>124301</v>
      </c>
      <c r="C14" s="891">
        <v>204932</v>
      </c>
      <c r="D14" s="893">
        <v>410972</v>
      </c>
      <c r="E14" s="905">
        <v>383271</v>
      </c>
      <c r="F14" s="905">
        <v>407743.9</v>
      </c>
      <c r="G14" s="906">
        <v>452310.3</v>
      </c>
      <c r="H14" s="898">
        <v>490228</v>
      </c>
      <c r="J14" s="181"/>
    </row>
    <row r="15" spans="1:10" ht="15" customHeight="1">
      <c r="A15" s="896" t="s">
        <v>147</v>
      </c>
      <c r="B15" s="907">
        <v>19185</v>
      </c>
      <c r="C15" s="907">
        <v>20250</v>
      </c>
      <c r="D15" s="908">
        <v>20510</v>
      </c>
      <c r="E15" s="909">
        <v>20755</v>
      </c>
      <c r="F15" s="909">
        <v>19347.9</v>
      </c>
      <c r="G15" s="894">
        <v>19618.6</v>
      </c>
      <c r="H15" s="910">
        <v>19714</v>
      </c>
      <c r="J15" s="181"/>
    </row>
    <row r="16" spans="1:10" ht="15" customHeight="1">
      <c r="A16" s="896" t="s">
        <v>148</v>
      </c>
      <c r="B16" s="891">
        <v>18089</v>
      </c>
      <c r="C16" s="891">
        <v>19053</v>
      </c>
      <c r="D16" s="892">
        <v>19299</v>
      </c>
      <c r="E16" s="893">
        <v>19475</v>
      </c>
      <c r="F16" s="893">
        <v>18185.4</v>
      </c>
      <c r="G16" s="897">
        <v>18489.2</v>
      </c>
      <c r="H16" s="898">
        <v>18559</v>
      </c>
      <c r="J16" s="181"/>
    </row>
    <row r="17" spans="1:10" ht="15" customHeight="1">
      <c r="A17" s="896" t="s">
        <v>149</v>
      </c>
      <c r="B17" s="891">
        <v>1096</v>
      </c>
      <c r="C17" s="891">
        <v>1197</v>
      </c>
      <c r="D17" s="892">
        <v>1211</v>
      </c>
      <c r="E17" s="893">
        <v>1280</v>
      </c>
      <c r="F17" s="893">
        <v>1162.5</v>
      </c>
      <c r="G17" s="897">
        <v>1129.4</v>
      </c>
      <c r="H17" s="898">
        <v>1155</v>
      </c>
      <c r="J17" s="181"/>
    </row>
    <row r="18" spans="1:10" ht="15" customHeight="1">
      <c r="A18" s="911" t="s">
        <v>277</v>
      </c>
      <c r="B18" s="912">
        <v>81785</v>
      </c>
      <c r="C18" s="912">
        <v>122819</v>
      </c>
      <c r="D18" s="913">
        <v>168257</v>
      </c>
      <c r="E18" s="905">
        <v>174875</v>
      </c>
      <c r="F18" s="905">
        <v>188423</v>
      </c>
      <c r="G18" s="906">
        <v>202764</v>
      </c>
      <c r="H18" s="898">
        <v>213893</v>
      </c>
      <c r="J18" s="181"/>
    </row>
    <row r="19" spans="1:10" ht="15" customHeight="1">
      <c r="A19" s="896" t="s">
        <v>278</v>
      </c>
      <c r="B19" s="907">
        <v>4030</v>
      </c>
      <c r="C19" s="907">
        <v>5917</v>
      </c>
      <c r="D19" s="908">
        <v>12313</v>
      </c>
      <c r="E19" s="909">
        <v>13583</v>
      </c>
      <c r="F19" s="909">
        <v>12781.3</v>
      </c>
      <c r="G19" s="894">
        <v>14021.2</v>
      </c>
      <c r="H19" s="910">
        <v>15134</v>
      </c>
      <c r="J19" s="181"/>
    </row>
    <row r="20" spans="1:10" ht="15" customHeight="1">
      <c r="A20" s="896" t="s">
        <v>279</v>
      </c>
      <c r="B20" s="891">
        <v>3785</v>
      </c>
      <c r="C20" s="891">
        <v>3980</v>
      </c>
      <c r="D20" s="892">
        <v>3783</v>
      </c>
      <c r="E20" s="893">
        <v>3838</v>
      </c>
      <c r="F20" s="893">
        <v>3454.9</v>
      </c>
      <c r="G20" s="897">
        <v>3410.5</v>
      </c>
      <c r="H20" s="898">
        <v>3484</v>
      </c>
      <c r="J20" s="181"/>
    </row>
    <row r="21" spans="1:10" ht="15" customHeight="1">
      <c r="A21" s="896" t="s">
        <v>280</v>
      </c>
      <c r="B21" s="891">
        <v>223</v>
      </c>
      <c r="C21" s="891">
        <v>189</v>
      </c>
      <c r="D21" s="892">
        <v>182</v>
      </c>
      <c r="E21" s="893">
        <v>212</v>
      </c>
      <c r="F21" s="893">
        <v>135.9</v>
      </c>
      <c r="G21" s="897">
        <v>121.8</v>
      </c>
      <c r="H21" s="898">
        <v>118</v>
      </c>
      <c r="J21" s="181"/>
    </row>
    <row r="22" spans="1:10" ht="15" customHeight="1">
      <c r="A22" s="896" t="s">
        <v>281</v>
      </c>
      <c r="B22" s="891">
        <v>22</v>
      </c>
      <c r="C22" s="891">
        <v>1748</v>
      </c>
      <c r="D22" s="892">
        <v>8348</v>
      </c>
      <c r="E22" s="893">
        <v>9533</v>
      </c>
      <c r="F22" s="893">
        <v>9190.5</v>
      </c>
      <c r="G22" s="897">
        <v>10488.9</v>
      </c>
      <c r="H22" s="898">
        <v>11532</v>
      </c>
      <c r="J22" s="181"/>
    </row>
    <row r="23" spans="1:10" ht="15" customHeight="1">
      <c r="A23" s="896" t="s">
        <v>282</v>
      </c>
      <c r="B23" s="907">
        <v>10394</v>
      </c>
      <c r="C23" s="907">
        <v>11471</v>
      </c>
      <c r="D23" s="908">
        <v>12593</v>
      </c>
      <c r="E23" s="909">
        <v>12569</v>
      </c>
      <c r="F23" s="909">
        <v>8665.2</v>
      </c>
      <c r="G23" s="894">
        <v>8847</v>
      </c>
      <c r="H23" s="910">
        <v>8349</v>
      </c>
      <c r="J23" s="181"/>
    </row>
    <row r="24" spans="1:10" ht="15" customHeight="1">
      <c r="A24" s="896" t="s">
        <v>283</v>
      </c>
      <c r="B24" s="891">
        <v>1423</v>
      </c>
      <c r="C24" s="891">
        <v>1447</v>
      </c>
      <c r="D24" s="892">
        <v>1595</v>
      </c>
      <c r="E24" s="893">
        <v>1694</v>
      </c>
      <c r="F24" s="893">
        <v>1292.9</v>
      </c>
      <c r="G24" s="897">
        <v>1329.9</v>
      </c>
      <c r="H24" s="898">
        <v>1256</v>
      </c>
      <c r="J24" s="181"/>
    </row>
    <row r="25" spans="1:10" ht="15" customHeight="1">
      <c r="A25" s="896" t="s">
        <v>284</v>
      </c>
      <c r="B25" s="891">
        <v>7872</v>
      </c>
      <c r="C25" s="891">
        <v>8728</v>
      </c>
      <c r="D25" s="892">
        <v>9378</v>
      </c>
      <c r="E25" s="893">
        <v>9306</v>
      </c>
      <c r="F25" s="893">
        <v>6488.7</v>
      </c>
      <c r="G25" s="897">
        <v>6574.7</v>
      </c>
      <c r="H25" s="898">
        <v>6142</v>
      </c>
      <c r="J25" s="181"/>
    </row>
    <row r="26" spans="1:10" ht="15" customHeight="1">
      <c r="A26" s="896" t="s">
        <v>285</v>
      </c>
      <c r="B26" s="891">
        <v>1099</v>
      </c>
      <c r="C26" s="891">
        <v>1296</v>
      </c>
      <c r="D26" s="892">
        <v>1620</v>
      </c>
      <c r="E26" s="893">
        <v>1569</v>
      </c>
      <c r="F26" s="893">
        <v>883.6</v>
      </c>
      <c r="G26" s="897">
        <v>942.4</v>
      </c>
      <c r="H26" s="898">
        <v>951</v>
      </c>
      <c r="J26" s="181"/>
    </row>
    <row r="27" spans="1:10" ht="15" customHeight="1">
      <c r="A27" s="911" t="s">
        <v>159</v>
      </c>
      <c r="B27" s="912">
        <v>8907</v>
      </c>
      <c r="C27" s="912">
        <v>36892</v>
      </c>
      <c r="D27" s="913" t="s">
        <v>819</v>
      </c>
      <c r="E27" s="905" t="s">
        <v>819</v>
      </c>
      <c r="F27" s="905" t="s">
        <v>819</v>
      </c>
      <c r="G27" s="906" t="s">
        <v>819</v>
      </c>
      <c r="H27" s="914" t="s">
        <v>829</v>
      </c>
      <c r="J27" s="181"/>
    </row>
    <row r="28" spans="1:10" ht="15" customHeight="1">
      <c r="A28" s="911" t="s">
        <v>160</v>
      </c>
      <c r="B28" s="912" t="s">
        <v>819</v>
      </c>
      <c r="C28" s="912" t="s">
        <v>819</v>
      </c>
      <c r="D28" s="913">
        <v>70949</v>
      </c>
      <c r="E28" s="905">
        <v>83092</v>
      </c>
      <c r="F28" s="905">
        <v>101350</v>
      </c>
      <c r="G28" s="906">
        <v>122709</v>
      </c>
      <c r="H28" s="898">
        <v>143935</v>
      </c>
      <c r="J28" s="181"/>
    </row>
    <row r="29" spans="1:10" ht="15" customHeight="1">
      <c r="A29" s="911" t="s">
        <v>161</v>
      </c>
      <c r="B29" s="912" t="s">
        <v>830</v>
      </c>
      <c r="C29" s="912">
        <v>266</v>
      </c>
      <c r="D29" s="913" t="s">
        <v>819</v>
      </c>
      <c r="E29" s="905" t="s">
        <v>819</v>
      </c>
      <c r="F29" s="905" t="s">
        <v>819</v>
      </c>
      <c r="G29" s="906" t="s">
        <v>819</v>
      </c>
      <c r="H29" s="914" t="s">
        <v>829</v>
      </c>
      <c r="J29" s="181"/>
    </row>
    <row r="30" spans="1:10" ht="15" customHeight="1">
      <c r="A30" s="911" t="s">
        <v>286</v>
      </c>
      <c r="B30" s="912" t="s">
        <v>819</v>
      </c>
      <c r="C30" s="912" t="s">
        <v>819</v>
      </c>
      <c r="D30" s="913">
        <v>98796</v>
      </c>
      <c r="E30" s="905">
        <v>51629</v>
      </c>
      <c r="F30" s="905">
        <v>60484</v>
      </c>
      <c r="G30" s="906">
        <v>63492</v>
      </c>
      <c r="H30" s="898">
        <v>70094</v>
      </c>
      <c r="J30" s="181"/>
    </row>
    <row r="31" spans="1:10" ht="15" customHeight="1">
      <c r="A31" s="896" t="s">
        <v>47</v>
      </c>
      <c r="B31" s="891" t="s">
        <v>408</v>
      </c>
      <c r="C31" s="891">
        <v>7317</v>
      </c>
      <c r="D31" s="892">
        <v>27554</v>
      </c>
      <c r="E31" s="893">
        <v>26768</v>
      </c>
      <c r="F31" s="893">
        <v>16692.5</v>
      </c>
      <c r="G31" s="897">
        <v>20858.5</v>
      </c>
      <c r="H31" s="915">
        <v>19108</v>
      </c>
      <c r="J31" s="181"/>
    </row>
    <row r="32" spans="1:10" ht="6.75" customHeight="1">
      <c r="A32" s="899"/>
      <c r="B32" s="502"/>
      <c r="C32" s="502"/>
      <c r="D32" s="900"/>
      <c r="E32" s="901"/>
      <c r="F32" s="902"/>
      <c r="G32" s="903"/>
      <c r="H32" s="916"/>
      <c r="J32" s="181"/>
    </row>
    <row r="33" spans="1:10" ht="5.25" customHeight="1">
      <c r="A33" s="896"/>
      <c r="B33" s="884"/>
      <c r="C33" s="884"/>
      <c r="D33" s="885"/>
      <c r="E33" s="886"/>
      <c r="F33" s="887"/>
      <c r="G33" s="888"/>
      <c r="H33" s="917"/>
      <c r="J33" s="181"/>
    </row>
    <row r="34" spans="1:10" ht="15" customHeight="1">
      <c r="A34" s="896" t="s">
        <v>48</v>
      </c>
      <c r="B34" s="891">
        <v>23396</v>
      </c>
      <c r="C34" s="891">
        <v>29616</v>
      </c>
      <c r="D34" s="892">
        <v>38166</v>
      </c>
      <c r="E34" s="893">
        <v>39723</v>
      </c>
      <c r="F34" s="893">
        <v>36333.6</v>
      </c>
      <c r="G34" s="897">
        <v>37322.5</v>
      </c>
      <c r="H34" s="915">
        <v>37733</v>
      </c>
      <c r="J34" s="181"/>
    </row>
    <row r="35" spans="1:10" ht="15" customHeight="1">
      <c r="A35" s="896" t="s">
        <v>49</v>
      </c>
      <c r="B35" s="891">
        <v>947</v>
      </c>
      <c r="C35" s="891">
        <v>906</v>
      </c>
      <c r="D35" s="892">
        <v>881</v>
      </c>
      <c r="E35" s="893">
        <v>865</v>
      </c>
      <c r="F35" s="893">
        <v>681.8</v>
      </c>
      <c r="G35" s="897">
        <v>2590.1</v>
      </c>
      <c r="H35" s="915">
        <v>2411</v>
      </c>
      <c r="J35" s="181"/>
    </row>
    <row r="36" spans="1:10" ht="15" customHeight="1">
      <c r="A36" s="896" t="s">
        <v>50</v>
      </c>
      <c r="B36" s="891">
        <v>514</v>
      </c>
      <c r="C36" s="891">
        <v>499</v>
      </c>
      <c r="D36" s="892">
        <v>453</v>
      </c>
      <c r="E36" s="893">
        <v>448</v>
      </c>
      <c r="F36" s="893">
        <v>482.8</v>
      </c>
      <c r="G36" s="897">
        <v>682.2</v>
      </c>
      <c r="H36" s="915">
        <v>730</v>
      </c>
      <c r="J36" s="181"/>
    </row>
    <row r="37" spans="1:10" ht="15" customHeight="1">
      <c r="A37" s="896" t="s">
        <v>51</v>
      </c>
      <c r="B37" s="891">
        <v>90</v>
      </c>
      <c r="C37" s="891">
        <v>95</v>
      </c>
      <c r="D37" s="892">
        <v>72</v>
      </c>
      <c r="E37" s="893">
        <v>84</v>
      </c>
      <c r="F37" s="893">
        <v>105.8</v>
      </c>
      <c r="G37" s="897">
        <v>116.3</v>
      </c>
      <c r="H37" s="915">
        <v>109</v>
      </c>
      <c r="J37" s="181"/>
    </row>
    <row r="38" spans="1:10" ht="15" customHeight="1">
      <c r="A38" s="896" t="s">
        <v>52</v>
      </c>
      <c r="B38" s="891">
        <v>266</v>
      </c>
      <c r="C38" s="891">
        <v>125</v>
      </c>
      <c r="D38" s="892">
        <v>109</v>
      </c>
      <c r="E38" s="893">
        <v>124</v>
      </c>
      <c r="F38" s="893">
        <v>100</v>
      </c>
      <c r="G38" s="897">
        <v>102.2</v>
      </c>
      <c r="H38" s="915">
        <v>165</v>
      </c>
      <c r="J38" s="181"/>
    </row>
    <row r="39" spans="1:10" ht="15" customHeight="1">
      <c r="A39" s="896" t="s">
        <v>53</v>
      </c>
      <c r="B39" s="891">
        <v>9625</v>
      </c>
      <c r="C39" s="891">
        <v>12916</v>
      </c>
      <c r="D39" s="892">
        <v>17366</v>
      </c>
      <c r="E39" s="893">
        <v>18007</v>
      </c>
      <c r="F39" s="893">
        <v>18037.8</v>
      </c>
      <c r="G39" s="897">
        <v>18457.2</v>
      </c>
      <c r="H39" s="915">
        <v>19353</v>
      </c>
      <c r="J39" s="181"/>
    </row>
    <row r="40" spans="1:10" ht="15" customHeight="1">
      <c r="A40" s="896" t="s">
        <v>824</v>
      </c>
      <c r="B40" s="891">
        <v>2017</v>
      </c>
      <c r="C40" s="891">
        <v>2526</v>
      </c>
      <c r="D40" s="892">
        <v>2750</v>
      </c>
      <c r="E40" s="893">
        <v>2749</v>
      </c>
      <c r="F40" s="893">
        <v>2582.4</v>
      </c>
      <c r="G40" s="897" t="s">
        <v>819</v>
      </c>
      <c r="H40" s="918" t="s">
        <v>829</v>
      </c>
      <c r="J40" s="181"/>
    </row>
    <row r="41" spans="1:10" ht="15" customHeight="1">
      <c r="A41" s="896" t="s">
        <v>54</v>
      </c>
      <c r="B41" s="891">
        <v>43</v>
      </c>
      <c r="C41" s="891">
        <v>102</v>
      </c>
      <c r="D41" s="892">
        <v>191</v>
      </c>
      <c r="E41" s="893">
        <v>188</v>
      </c>
      <c r="F41" s="893">
        <v>132.1</v>
      </c>
      <c r="G41" s="897">
        <v>155</v>
      </c>
      <c r="H41" s="915">
        <v>153</v>
      </c>
      <c r="J41" s="181"/>
    </row>
    <row r="42" spans="1:10" ht="15" customHeight="1">
      <c r="A42" s="896" t="s">
        <v>55</v>
      </c>
      <c r="B42" s="891">
        <v>1668</v>
      </c>
      <c r="C42" s="891">
        <v>1544</v>
      </c>
      <c r="D42" s="892">
        <v>1422</v>
      </c>
      <c r="E42" s="893">
        <v>1386</v>
      </c>
      <c r="F42" s="893">
        <v>1194.3</v>
      </c>
      <c r="G42" s="897">
        <v>4054.1</v>
      </c>
      <c r="H42" s="915">
        <v>3888</v>
      </c>
      <c r="J42" s="181"/>
    </row>
    <row r="43" spans="1:10" ht="15" customHeight="1">
      <c r="A43" s="896" t="s">
        <v>825</v>
      </c>
      <c r="B43" s="891">
        <v>2792</v>
      </c>
      <c r="C43" s="891">
        <v>3015</v>
      </c>
      <c r="D43" s="892">
        <v>3107</v>
      </c>
      <c r="E43" s="893">
        <v>3123</v>
      </c>
      <c r="F43" s="893">
        <v>2906.6</v>
      </c>
      <c r="G43" s="897" t="s">
        <v>819</v>
      </c>
      <c r="H43" s="918" t="s">
        <v>829</v>
      </c>
      <c r="J43" s="181"/>
    </row>
    <row r="44" spans="1:10" ht="15" customHeight="1">
      <c r="A44" s="896" t="s">
        <v>56</v>
      </c>
      <c r="B44" s="891">
        <v>915</v>
      </c>
      <c r="C44" s="891">
        <v>1760</v>
      </c>
      <c r="D44" s="892">
        <v>2533</v>
      </c>
      <c r="E44" s="893">
        <v>2736</v>
      </c>
      <c r="F44" s="893">
        <v>2396.2</v>
      </c>
      <c r="G44" s="897">
        <v>2614.2</v>
      </c>
      <c r="H44" s="915">
        <v>2706</v>
      </c>
      <c r="J44" s="181"/>
    </row>
    <row r="45" spans="1:10" ht="15" customHeight="1">
      <c r="A45" s="896" t="s">
        <v>165</v>
      </c>
      <c r="B45" s="891" t="s">
        <v>408</v>
      </c>
      <c r="C45" s="891" t="s">
        <v>408</v>
      </c>
      <c r="D45" s="892" t="s">
        <v>408</v>
      </c>
      <c r="E45" s="893">
        <v>133</v>
      </c>
      <c r="F45" s="893">
        <v>245.3</v>
      </c>
      <c r="G45" s="897">
        <v>587.5</v>
      </c>
      <c r="H45" s="915">
        <v>772</v>
      </c>
      <c r="J45" s="181"/>
    </row>
    <row r="46" spans="1:10" ht="15" customHeight="1">
      <c r="A46" s="896" t="s">
        <v>58</v>
      </c>
      <c r="B46" s="891">
        <v>500</v>
      </c>
      <c r="C46" s="891">
        <v>545</v>
      </c>
      <c r="D46" s="892">
        <v>629</v>
      </c>
      <c r="E46" s="893">
        <v>557</v>
      </c>
      <c r="F46" s="893">
        <v>395</v>
      </c>
      <c r="G46" s="897">
        <v>501.2</v>
      </c>
      <c r="H46" s="915">
        <v>471</v>
      </c>
      <c r="J46" s="181"/>
    </row>
    <row r="47" spans="1:10" ht="15" customHeight="1">
      <c r="A47" s="896" t="s">
        <v>59</v>
      </c>
      <c r="B47" s="907">
        <v>2629</v>
      </c>
      <c r="C47" s="907">
        <v>3294</v>
      </c>
      <c r="D47" s="908">
        <v>3665</v>
      </c>
      <c r="E47" s="909">
        <v>3769</v>
      </c>
      <c r="F47" s="909">
        <v>2792.9</v>
      </c>
      <c r="G47" s="894">
        <v>2523.7</v>
      </c>
      <c r="H47" s="919">
        <v>2337</v>
      </c>
      <c r="J47" s="181"/>
    </row>
    <row r="48" spans="1:10" ht="15" customHeight="1">
      <c r="A48" s="896" t="s">
        <v>287</v>
      </c>
      <c r="B48" s="891">
        <v>496</v>
      </c>
      <c r="C48" s="891">
        <v>626</v>
      </c>
      <c r="D48" s="892">
        <v>761</v>
      </c>
      <c r="E48" s="893">
        <v>822</v>
      </c>
      <c r="F48" s="893">
        <v>653.7</v>
      </c>
      <c r="G48" s="897">
        <v>629.1</v>
      </c>
      <c r="H48" s="915">
        <v>574</v>
      </c>
      <c r="J48" s="181"/>
    </row>
    <row r="49" spans="1:10" ht="15" customHeight="1">
      <c r="A49" s="896" t="s">
        <v>288</v>
      </c>
      <c r="B49" s="891">
        <v>2133</v>
      </c>
      <c r="C49" s="891">
        <v>2668</v>
      </c>
      <c r="D49" s="892">
        <v>2904</v>
      </c>
      <c r="E49" s="893">
        <v>2947</v>
      </c>
      <c r="F49" s="893">
        <v>2139.2</v>
      </c>
      <c r="G49" s="897">
        <v>1894.6</v>
      </c>
      <c r="H49" s="915">
        <v>1763</v>
      </c>
      <c r="J49" s="181"/>
    </row>
    <row r="50" spans="1:10" ht="15" customHeight="1">
      <c r="A50" s="896" t="s">
        <v>61</v>
      </c>
      <c r="B50" s="891">
        <v>278</v>
      </c>
      <c r="C50" s="891">
        <v>1096</v>
      </c>
      <c r="D50" s="892">
        <v>3484</v>
      </c>
      <c r="E50" s="893">
        <v>3881</v>
      </c>
      <c r="F50" s="893">
        <v>2890.8</v>
      </c>
      <c r="G50" s="897">
        <v>3614.8</v>
      </c>
      <c r="H50" s="915">
        <v>3359</v>
      </c>
      <c r="J50" s="181"/>
    </row>
    <row r="51" spans="1:10" ht="15" customHeight="1">
      <c r="A51" s="896" t="s">
        <v>62</v>
      </c>
      <c r="B51" s="891">
        <v>148</v>
      </c>
      <c r="C51" s="891">
        <v>153</v>
      </c>
      <c r="D51" s="892">
        <v>146</v>
      </c>
      <c r="E51" s="893">
        <v>125</v>
      </c>
      <c r="F51" s="893">
        <v>124.1</v>
      </c>
      <c r="G51" s="897">
        <v>123.8</v>
      </c>
      <c r="H51" s="915">
        <v>104</v>
      </c>
      <c r="J51" s="181"/>
    </row>
    <row r="52" spans="1:10" ht="15" customHeight="1">
      <c r="A52" s="896" t="s">
        <v>63</v>
      </c>
      <c r="B52" s="891">
        <v>223</v>
      </c>
      <c r="C52" s="891">
        <v>206</v>
      </c>
      <c r="D52" s="892">
        <v>360</v>
      </c>
      <c r="E52" s="893">
        <v>387</v>
      </c>
      <c r="F52" s="893">
        <v>286.8</v>
      </c>
      <c r="G52" s="897">
        <v>166.3</v>
      </c>
      <c r="H52" s="915">
        <v>140</v>
      </c>
      <c r="J52" s="181"/>
    </row>
    <row r="53" spans="1:10" ht="15" customHeight="1">
      <c r="A53" s="896" t="s">
        <v>166</v>
      </c>
      <c r="B53" s="891" t="s">
        <v>408</v>
      </c>
      <c r="C53" s="891" t="s">
        <v>408</v>
      </c>
      <c r="D53" s="892" t="s">
        <v>408</v>
      </c>
      <c r="E53" s="893">
        <v>99</v>
      </c>
      <c r="F53" s="893">
        <v>86.3</v>
      </c>
      <c r="G53" s="897">
        <v>106.4</v>
      </c>
      <c r="H53" s="915">
        <v>114</v>
      </c>
      <c r="J53" s="181"/>
    </row>
    <row r="54" spans="1:10" ht="15" customHeight="1">
      <c r="A54" s="896" t="s">
        <v>65</v>
      </c>
      <c r="B54" s="891">
        <v>579</v>
      </c>
      <c r="C54" s="891">
        <v>570</v>
      </c>
      <c r="D54" s="892">
        <v>670</v>
      </c>
      <c r="E54" s="893">
        <v>691</v>
      </c>
      <c r="F54" s="893">
        <v>559.1</v>
      </c>
      <c r="G54" s="897">
        <v>569.2</v>
      </c>
      <c r="H54" s="915">
        <v>573</v>
      </c>
      <c r="J54" s="181"/>
    </row>
    <row r="55" spans="1:10" ht="15" customHeight="1">
      <c r="A55" s="896" t="s">
        <v>66</v>
      </c>
      <c r="B55" s="891">
        <v>162</v>
      </c>
      <c r="C55" s="891">
        <v>169</v>
      </c>
      <c r="D55" s="892">
        <v>163</v>
      </c>
      <c r="E55" s="893">
        <v>156</v>
      </c>
      <c r="F55" s="893">
        <v>139</v>
      </c>
      <c r="G55" s="897">
        <v>143.5</v>
      </c>
      <c r="H55" s="915">
        <v>137</v>
      </c>
      <c r="J55" s="181"/>
    </row>
    <row r="56" spans="1:10" ht="15" customHeight="1">
      <c r="A56" s="896" t="s">
        <v>67</v>
      </c>
      <c r="B56" s="891" t="s">
        <v>830</v>
      </c>
      <c r="C56" s="891">
        <v>95</v>
      </c>
      <c r="D56" s="892">
        <v>165</v>
      </c>
      <c r="E56" s="893">
        <v>215</v>
      </c>
      <c r="F56" s="893">
        <v>194.5</v>
      </c>
      <c r="G56" s="897">
        <v>214.8</v>
      </c>
      <c r="H56" s="915">
        <v>214</v>
      </c>
      <c r="J56" s="181"/>
    </row>
    <row r="57" spans="1:10" ht="6" customHeight="1">
      <c r="A57" s="899"/>
      <c r="B57" s="502"/>
      <c r="C57" s="502"/>
      <c r="D57" s="900"/>
      <c r="E57" s="901"/>
      <c r="F57" s="902"/>
      <c r="G57" s="903"/>
      <c r="H57" s="916"/>
      <c r="J57" s="181"/>
    </row>
    <row r="58" spans="1:10" ht="5.25" customHeight="1">
      <c r="A58" s="896"/>
      <c r="B58" s="884"/>
      <c r="C58" s="884"/>
      <c r="D58" s="885"/>
      <c r="E58" s="886"/>
      <c r="F58" s="887"/>
      <c r="G58" s="888"/>
      <c r="H58" s="917"/>
      <c r="J58" s="181"/>
    </row>
    <row r="59" spans="1:10" ht="15" customHeight="1">
      <c r="A59" s="896" t="s">
        <v>68</v>
      </c>
      <c r="B59" s="891">
        <v>564</v>
      </c>
      <c r="C59" s="891">
        <v>608</v>
      </c>
      <c r="D59" s="892">
        <v>569</v>
      </c>
      <c r="E59" s="893">
        <v>611</v>
      </c>
      <c r="F59" s="893">
        <v>419.4</v>
      </c>
      <c r="G59" s="897">
        <v>414.8</v>
      </c>
      <c r="H59" s="915">
        <v>437</v>
      </c>
      <c r="J59" s="181"/>
    </row>
    <row r="60" spans="1:10" ht="8.25" customHeight="1" thickBot="1">
      <c r="A60" s="920"/>
      <c r="B60" s="921"/>
      <c r="C60" s="921"/>
      <c r="D60" s="922"/>
      <c r="E60" s="923"/>
      <c r="F60" s="924"/>
      <c r="G60" s="925"/>
      <c r="H60" s="926"/>
      <c r="J60" s="181"/>
    </row>
    <row r="61" spans="1:10" ht="22.5" customHeight="1">
      <c r="A61" s="2"/>
      <c r="B61" s="885"/>
      <c r="D61" s="885"/>
      <c r="E61" s="885"/>
      <c r="F61" s="885"/>
      <c r="G61" s="927"/>
      <c r="H61" s="928"/>
      <c r="J61" s="181"/>
    </row>
    <row r="62" spans="1:10" ht="22.5" customHeight="1">
      <c r="A62" s="2"/>
      <c r="B62" s="885"/>
      <c r="D62" s="885"/>
      <c r="E62" s="885"/>
      <c r="F62" s="885"/>
      <c r="G62" s="927"/>
      <c r="H62" s="928"/>
      <c r="J62" s="181"/>
    </row>
    <row r="63" spans="1:10" ht="22.5" customHeight="1">
      <c r="A63" s="2"/>
      <c r="B63" s="885"/>
      <c r="D63" s="885"/>
      <c r="E63" s="885"/>
      <c r="F63" s="885"/>
      <c r="G63" s="927"/>
      <c r="H63" s="928"/>
      <c r="J63" s="181"/>
    </row>
    <row r="64" spans="1:10" ht="22.5" customHeight="1">
      <c r="A64" s="2"/>
      <c r="B64" s="885"/>
      <c r="D64" s="885"/>
      <c r="E64" s="885"/>
      <c r="F64" s="885"/>
      <c r="G64" s="927"/>
      <c r="H64" s="928"/>
      <c r="J64" s="181"/>
    </row>
    <row r="65" spans="1:10" ht="22.5" customHeight="1">
      <c r="A65" s="2"/>
      <c r="B65" s="885"/>
      <c r="D65" s="885"/>
      <c r="E65" s="885"/>
      <c r="F65" s="885"/>
      <c r="G65" s="927"/>
      <c r="H65" s="928"/>
      <c r="J65" s="181"/>
    </row>
    <row r="66" spans="1:10" ht="22.5" customHeight="1">
      <c r="A66" s="2"/>
      <c r="B66" s="885"/>
      <c r="D66" s="885"/>
      <c r="E66" s="885"/>
      <c r="F66" s="885"/>
      <c r="G66" s="927"/>
      <c r="H66" s="928"/>
      <c r="J66" s="181"/>
    </row>
    <row r="67" spans="1:10" ht="22.5" customHeight="1">
      <c r="A67" s="2"/>
      <c r="B67" s="885"/>
      <c r="D67" s="885"/>
      <c r="E67" s="885"/>
      <c r="F67" s="885"/>
      <c r="G67" s="927"/>
      <c r="H67" s="928"/>
      <c r="J67" s="181"/>
    </row>
    <row r="68" spans="1:10" ht="22.5" customHeight="1">
      <c r="A68" s="2"/>
      <c r="B68" s="885"/>
      <c r="D68" s="885"/>
      <c r="E68" s="885"/>
      <c r="F68" s="885"/>
      <c r="G68" s="927"/>
      <c r="H68" s="928"/>
      <c r="J68" s="181"/>
    </row>
    <row r="69" spans="1:10" ht="22.5" customHeight="1">
      <c r="A69" s="2"/>
      <c r="B69" s="885"/>
      <c r="D69" s="885"/>
      <c r="E69" s="885"/>
      <c r="F69" s="885"/>
      <c r="G69" s="927"/>
      <c r="H69" s="928"/>
      <c r="J69" s="181"/>
    </row>
    <row r="70" spans="1:10" ht="22.5" customHeight="1">
      <c r="A70" s="2"/>
      <c r="B70" s="885"/>
      <c r="D70" s="885"/>
      <c r="E70" s="885"/>
      <c r="F70" s="885"/>
      <c r="G70" s="927"/>
      <c r="H70" s="928"/>
      <c r="J70" s="181"/>
    </row>
    <row r="71" spans="1:10" ht="22.5" customHeight="1">
      <c r="A71" s="2"/>
      <c r="B71" s="885"/>
      <c r="D71" s="885"/>
      <c r="E71" s="885"/>
      <c r="F71" s="885"/>
      <c r="G71" s="927"/>
      <c r="H71" s="928"/>
      <c r="J71" s="181"/>
    </row>
    <row r="72" spans="1:10" ht="24" customHeight="1">
      <c r="A72" s="2"/>
      <c r="D72" s="929"/>
      <c r="H72" s="930"/>
      <c r="J72" s="181"/>
    </row>
    <row r="73" spans="1:10" ht="24" customHeight="1">
      <c r="A73" s="2"/>
      <c r="H73" s="930"/>
      <c r="J73" s="181"/>
    </row>
    <row r="74" spans="1:10" ht="18" customHeight="1" thickBot="1">
      <c r="A74" s="2"/>
      <c r="F74" s="135" t="s">
        <v>168</v>
      </c>
      <c r="G74" s="135" t="s">
        <v>168</v>
      </c>
      <c r="H74" s="931"/>
      <c r="J74" s="181"/>
    </row>
    <row r="75" spans="1:10" ht="20.25" customHeight="1">
      <c r="A75" s="1186" t="s">
        <v>289</v>
      </c>
      <c r="B75" s="810" t="s">
        <v>818</v>
      </c>
      <c r="C75" s="810">
        <v>7</v>
      </c>
      <c r="D75" s="811">
        <v>12</v>
      </c>
      <c r="E75" s="734">
        <v>13</v>
      </c>
      <c r="F75" s="734">
        <v>14</v>
      </c>
      <c r="G75" s="735">
        <v>15</v>
      </c>
      <c r="H75" s="932">
        <v>16</v>
      </c>
      <c r="J75" s="181"/>
    </row>
    <row r="76" spans="1:10" ht="13.5" customHeight="1">
      <c r="A76" s="1195"/>
      <c r="B76" s="933" t="s">
        <v>169</v>
      </c>
      <c r="C76" s="737" t="s">
        <v>170</v>
      </c>
      <c r="D76" s="738" t="s">
        <v>171</v>
      </c>
      <c r="E76" s="738" t="s">
        <v>172</v>
      </c>
      <c r="F76" s="738" t="s">
        <v>173</v>
      </c>
      <c r="G76" s="739" t="s">
        <v>174</v>
      </c>
      <c r="H76" s="934" t="s">
        <v>290</v>
      </c>
      <c r="J76" s="181"/>
    </row>
    <row r="77" spans="1:10" ht="4.5" customHeight="1" thickBot="1">
      <c r="A77" s="935"/>
      <c r="B77" s="921"/>
      <c r="C77" s="921"/>
      <c r="D77" s="922"/>
      <c r="E77" s="923"/>
      <c r="F77" s="924"/>
      <c r="G77" s="925"/>
      <c r="H77" s="926"/>
      <c r="J77" s="181"/>
    </row>
    <row r="78" spans="1:10" ht="17.25" customHeight="1">
      <c r="A78" s="896" t="s">
        <v>175</v>
      </c>
      <c r="B78" s="891">
        <v>393446</v>
      </c>
      <c r="C78" s="891">
        <v>431291</v>
      </c>
      <c r="D78" s="892">
        <v>493300</v>
      </c>
      <c r="E78" s="905">
        <v>514975</v>
      </c>
      <c r="F78" s="905">
        <v>453219</v>
      </c>
      <c r="G78" s="906">
        <v>469756.7</v>
      </c>
      <c r="H78" s="898">
        <v>478684</v>
      </c>
      <c r="J78" s="181"/>
    </row>
    <row r="79" spans="1:10" ht="13.5" customHeight="1">
      <c r="A79" s="896" t="s">
        <v>177</v>
      </c>
      <c r="B79" s="891">
        <v>3215</v>
      </c>
      <c r="C79" s="891">
        <v>3348</v>
      </c>
      <c r="D79" s="892">
        <v>3350</v>
      </c>
      <c r="E79" s="893">
        <v>3546</v>
      </c>
      <c r="F79" s="893">
        <v>3425.1</v>
      </c>
      <c r="G79" s="897">
        <v>3484.6</v>
      </c>
      <c r="H79" s="915">
        <v>3511</v>
      </c>
      <c r="J79" s="181"/>
    </row>
    <row r="80" spans="1:10" ht="13.5" customHeight="1">
      <c r="A80" s="896" t="s">
        <v>178</v>
      </c>
      <c r="B80" s="891">
        <v>1979</v>
      </c>
      <c r="C80" s="891">
        <v>1906</v>
      </c>
      <c r="D80" s="892">
        <v>1976</v>
      </c>
      <c r="E80" s="893">
        <v>2074</v>
      </c>
      <c r="F80" s="893">
        <v>1797.1</v>
      </c>
      <c r="G80" s="897">
        <v>1855</v>
      </c>
      <c r="H80" s="915">
        <v>1906</v>
      </c>
      <c r="J80" s="181"/>
    </row>
    <row r="81" spans="1:10" ht="13.5" customHeight="1">
      <c r="A81" s="911" t="s">
        <v>179</v>
      </c>
      <c r="B81" s="912">
        <v>315408</v>
      </c>
      <c r="C81" s="912">
        <v>350927</v>
      </c>
      <c r="D81" s="913">
        <v>409270</v>
      </c>
      <c r="E81" s="905">
        <v>428693</v>
      </c>
      <c r="F81" s="905">
        <v>382296.9</v>
      </c>
      <c r="G81" s="906">
        <v>397496.2</v>
      </c>
      <c r="H81" s="898">
        <v>404912</v>
      </c>
      <c r="J81" s="181"/>
    </row>
    <row r="82" spans="1:10" ht="13.5" customHeight="1">
      <c r="A82" s="896" t="s">
        <v>180</v>
      </c>
      <c r="B82" s="891">
        <v>11949</v>
      </c>
      <c r="C82" s="891">
        <v>11970</v>
      </c>
      <c r="D82" s="892">
        <v>12940</v>
      </c>
      <c r="E82" s="893">
        <v>13419</v>
      </c>
      <c r="F82" s="893">
        <v>12982.3</v>
      </c>
      <c r="G82" s="897">
        <v>13329.2</v>
      </c>
      <c r="H82" s="915">
        <v>13853</v>
      </c>
      <c r="J82" s="181"/>
    </row>
    <row r="83" spans="1:10" ht="13.5" customHeight="1">
      <c r="A83" s="896" t="s">
        <v>181</v>
      </c>
      <c r="B83" s="891">
        <v>10815</v>
      </c>
      <c r="C83" s="891">
        <v>10651</v>
      </c>
      <c r="D83" s="892">
        <v>9533</v>
      </c>
      <c r="E83" s="893">
        <v>9230</v>
      </c>
      <c r="F83" s="893">
        <v>8196.5</v>
      </c>
      <c r="G83" s="897">
        <v>7638.6</v>
      </c>
      <c r="H83" s="915">
        <v>7461</v>
      </c>
      <c r="J83" s="181"/>
    </row>
    <row r="84" spans="1:10" ht="13.5" customHeight="1">
      <c r="A84" s="896" t="s">
        <v>182</v>
      </c>
      <c r="B84" s="891">
        <v>558</v>
      </c>
      <c r="C84" s="891">
        <v>556</v>
      </c>
      <c r="D84" s="892">
        <v>328</v>
      </c>
      <c r="E84" s="893">
        <v>344</v>
      </c>
      <c r="F84" s="893">
        <v>199.1</v>
      </c>
      <c r="G84" s="897">
        <v>507.3</v>
      </c>
      <c r="H84" s="915">
        <v>521</v>
      </c>
      <c r="J84" s="181"/>
    </row>
    <row r="85" spans="1:10" ht="13.5" customHeight="1">
      <c r="A85" s="896" t="s">
        <v>183</v>
      </c>
      <c r="B85" s="891">
        <v>3664</v>
      </c>
      <c r="C85" s="891">
        <v>4195</v>
      </c>
      <c r="D85" s="892">
        <v>4742</v>
      </c>
      <c r="E85" s="893">
        <v>5053</v>
      </c>
      <c r="F85" s="893">
        <v>4307.4</v>
      </c>
      <c r="G85" s="897">
        <v>4421.2</v>
      </c>
      <c r="H85" s="915">
        <v>4534</v>
      </c>
      <c r="J85" s="181"/>
    </row>
    <row r="86" spans="1:10" ht="13.5" customHeight="1">
      <c r="A86" s="896" t="s">
        <v>77</v>
      </c>
      <c r="B86" s="891">
        <v>391</v>
      </c>
      <c r="C86" s="891">
        <v>321</v>
      </c>
      <c r="D86" s="892">
        <v>233</v>
      </c>
      <c r="E86" s="893">
        <v>194</v>
      </c>
      <c r="F86" s="893">
        <v>132.5</v>
      </c>
      <c r="G86" s="897">
        <v>168.8</v>
      </c>
      <c r="H86" s="915">
        <v>146</v>
      </c>
      <c r="J86" s="181"/>
    </row>
    <row r="87" spans="1:10" ht="13.5" customHeight="1">
      <c r="A87" s="896" t="s">
        <v>291</v>
      </c>
      <c r="B87" s="891">
        <v>312</v>
      </c>
      <c r="C87" s="891">
        <v>294</v>
      </c>
      <c r="D87" s="892">
        <v>279</v>
      </c>
      <c r="E87" s="893">
        <v>259</v>
      </c>
      <c r="F87" s="893">
        <v>202.4</v>
      </c>
      <c r="G87" s="897">
        <v>197.2</v>
      </c>
      <c r="H87" s="915">
        <v>217</v>
      </c>
      <c r="J87" s="181"/>
    </row>
    <row r="88" spans="1:10" ht="13.5" customHeight="1">
      <c r="A88" s="896" t="s">
        <v>292</v>
      </c>
      <c r="B88" s="891">
        <v>403</v>
      </c>
      <c r="C88" s="891">
        <v>411</v>
      </c>
      <c r="D88" s="892">
        <v>545</v>
      </c>
      <c r="E88" s="893">
        <v>416</v>
      </c>
      <c r="F88" s="893">
        <v>336.5</v>
      </c>
      <c r="G88" s="897">
        <v>326.1</v>
      </c>
      <c r="H88" s="915">
        <v>301</v>
      </c>
      <c r="J88" s="181"/>
    </row>
    <row r="89" spans="1:10" ht="13.5" customHeight="1">
      <c r="A89" s="896" t="s">
        <v>293</v>
      </c>
      <c r="B89" s="891">
        <v>737</v>
      </c>
      <c r="C89" s="891">
        <v>729</v>
      </c>
      <c r="D89" s="892" t="s">
        <v>821</v>
      </c>
      <c r="E89" s="893" t="s">
        <v>821</v>
      </c>
      <c r="F89" s="893" t="s">
        <v>821</v>
      </c>
      <c r="G89" s="897" t="s">
        <v>821</v>
      </c>
      <c r="H89" s="936" t="s">
        <v>478</v>
      </c>
      <c r="J89" s="181"/>
    </row>
    <row r="90" spans="1:10" ht="13.5" customHeight="1">
      <c r="A90" s="896" t="s">
        <v>294</v>
      </c>
      <c r="B90" s="891">
        <v>7032</v>
      </c>
      <c r="C90" s="891">
        <v>6231</v>
      </c>
      <c r="D90" s="892">
        <v>5789</v>
      </c>
      <c r="E90" s="893">
        <v>5888</v>
      </c>
      <c r="F90" s="893">
        <v>5239.1</v>
      </c>
      <c r="G90" s="897">
        <v>5018.2</v>
      </c>
      <c r="H90" s="915">
        <v>4927</v>
      </c>
      <c r="J90" s="181"/>
    </row>
    <row r="91" spans="1:10" ht="13.5" customHeight="1">
      <c r="A91" s="896" t="s">
        <v>295</v>
      </c>
      <c r="B91" s="891">
        <v>1491</v>
      </c>
      <c r="C91" s="891">
        <v>1603</v>
      </c>
      <c r="D91" s="892">
        <v>1831</v>
      </c>
      <c r="E91" s="893">
        <v>1921</v>
      </c>
      <c r="F91" s="893">
        <v>1451.2</v>
      </c>
      <c r="G91" s="897">
        <v>1621.6</v>
      </c>
      <c r="H91" s="915">
        <v>1546</v>
      </c>
      <c r="J91" s="181"/>
    </row>
    <row r="92" spans="1:10" ht="13.5" customHeight="1">
      <c r="A92" s="896" t="s">
        <v>296</v>
      </c>
      <c r="B92" s="891">
        <v>244</v>
      </c>
      <c r="C92" s="891">
        <v>245</v>
      </c>
      <c r="D92" s="892">
        <v>218</v>
      </c>
      <c r="E92" s="893">
        <v>211</v>
      </c>
      <c r="F92" s="893">
        <v>211.7</v>
      </c>
      <c r="G92" s="897">
        <v>200.3</v>
      </c>
      <c r="H92" s="915">
        <v>201</v>
      </c>
      <c r="J92" s="181"/>
    </row>
    <row r="93" spans="1:10" ht="13.5" customHeight="1">
      <c r="A93" s="896" t="s">
        <v>297</v>
      </c>
      <c r="B93" s="891">
        <v>8153</v>
      </c>
      <c r="C93" s="891">
        <v>10043</v>
      </c>
      <c r="D93" s="892">
        <v>12050</v>
      </c>
      <c r="E93" s="893">
        <v>12813</v>
      </c>
      <c r="F93" s="893">
        <v>12549.7</v>
      </c>
      <c r="G93" s="897">
        <v>12984.8</v>
      </c>
      <c r="H93" s="915">
        <v>14087</v>
      </c>
      <c r="J93" s="181"/>
    </row>
    <row r="94" spans="1:10" ht="13.5" customHeight="1">
      <c r="A94" s="896" t="s">
        <v>298</v>
      </c>
      <c r="B94" s="891">
        <v>316</v>
      </c>
      <c r="C94" s="891">
        <v>420</v>
      </c>
      <c r="D94" s="892">
        <v>439</v>
      </c>
      <c r="E94" s="893">
        <v>541</v>
      </c>
      <c r="F94" s="893">
        <v>506.5</v>
      </c>
      <c r="G94" s="897">
        <v>625.4</v>
      </c>
      <c r="H94" s="915">
        <v>649</v>
      </c>
      <c r="J94" s="181"/>
    </row>
    <row r="95" spans="1:10" ht="13.5" customHeight="1">
      <c r="A95" s="896" t="s">
        <v>299</v>
      </c>
      <c r="B95" s="891">
        <v>1924</v>
      </c>
      <c r="C95" s="891">
        <v>1962</v>
      </c>
      <c r="D95" s="892">
        <v>1920</v>
      </c>
      <c r="E95" s="893">
        <v>1989</v>
      </c>
      <c r="F95" s="893">
        <v>1697.1</v>
      </c>
      <c r="G95" s="897">
        <v>1748.8</v>
      </c>
      <c r="H95" s="915">
        <v>1749</v>
      </c>
      <c r="J95" s="181"/>
    </row>
    <row r="96" spans="1:10" ht="13.5" customHeight="1">
      <c r="A96" s="896" t="s">
        <v>86</v>
      </c>
      <c r="B96" s="891" t="s">
        <v>408</v>
      </c>
      <c r="C96" s="891" t="s">
        <v>408</v>
      </c>
      <c r="D96" s="892" t="s">
        <v>408</v>
      </c>
      <c r="E96" s="893">
        <v>157</v>
      </c>
      <c r="F96" s="893">
        <v>92.3</v>
      </c>
      <c r="G96" s="897">
        <v>118.4</v>
      </c>
      <c r="H96" s="915">
        <v>133</v>
      </c>
      <c r="J96" s="181"/>
    </row>
    <row r="97" spans="1:10" ht="13.5" customHeight="1">
      <c r="A97" s="896" t="s">
        <v>87</v>
      </c>
      <c r="B97" s="891">
        <v>16524</v>
      </c>
      <c r="C97" s="891">
        <v>18310</v>
      </c>
      <c r="D97" s="908">
        <v>20833</v>
      </c>
      <c r="E97" s="909">
        <v>21510</v>
      </c>
      <c r="F97" s="909">
        <v>16578</v>
      </c>
      <c r="G97" s="894">
        <v>17070</v>
      </c>
      <c r="H97" s="919">
        <v>17082</v>
      </c>
      <c r="J97" s="181"/>
    </row>
    <row r="98" spans="1:10" ht="13.5" customHeight="1">
      <c r="A98" s="896" t="s">
        <v>88</v>
      </c>
      <c r="B98" s="891" t="s">
        <v>408</v>
      </c>
      <c r="C98" s="891">
        <v>10592</v>
      </c>
      <c r="D98" s="892">
        <v>11443</v>
      </c>
      <c r="E98" s="893">
        <v>11745</v>
      </c>
      <c r="F98" s="893">
        <v>8663.5</v>
      </c>
      <c r="G98" s="897">
        <v>8995.1</v>
      </c>
      <c r="H98" s="915">
        <v>8998</v>
      </c>
      <c r="J98" s="181"/>
    </row>
    <row r="99" spans="1:10" ht="13.5" customHeight="1">
      <c r="A99" s="896" t="s">
        <v>89</v>
      </c>
      <c r="B99" s="891" t="s">
        <v>408</v>
      </c>
      <c r="C99" s="891">
        <v>6434</v>
      </c>
      <c r="D99" s="892">
        <v>8105</v>
      </c>
      <c r="E99" s="893">
        <v>8519</v>
      </c>
      <c r="F99" s="893">
        <v>6991.5</v>
      </c>
      <c r="G99" s="897">
        <v>7149.1</v>
      </c>
      <c r="H99" s="915">
        <v>7186</v>
      </c>
      <c r="J99" s="181"/>
    </row>
    <row r="100" spans="1:10" ht="13.5" customHeight="1">
      <c r="A100" s="896" t="s">
        <v>90</v>
      </c>
      <c r="B100" s="891" t="s">
        <v>408</v>
      </c>
      <c r="C100" s="891">
        <v>296</v>
      </c>
      <c r="D100" s="892">
        <v>373</v>
      </c>
      <c r="E100" s="893">
        <v>388</v>
      </c>
      <c r="F100" s="893">
        <v>327.3</v>
      </c>
      <c r="G100" s="897">
        <v>349.5</v>
      </c>
      <c r="H100" s="915">
        <v>344</v>
      </c>
      <c r="J100" s="181"/>
    </row>
    <row r="101" spans="1:10" ht="13.5" customHeight="1">
      <c r="A101" s="896" t="s">
        <v>91</v>
      </c>
      <c r="B101" s="891" t="s">
        <v>408</v>
      </c>
      <c r="C101" s="891">
        <v>36</v>
      </c>
      <c r="D101" s="892">
        <v>53</v>
      </c>
      <c r="E101" s="893">
        <v>52</v>
      </c>
      <c r="F101" s="893">
        <v>52</v>
      </c>
      <c r="G101" s="897">
        <v>54.1</v>
      </c>
      <c r="H101" s="915">
        <v>56</v>
      </c>
      <c r="J101" s="181"/>
    </row>
    <row r="102" spans="1:10" ht="13.5" customHeight="1">
      <c r="A102" s="896" t="s">
        <v>92</v>
      </c>
      <c r="B102" s="891" t="s">
        <v>408</v>
      </c>
      <c r="C102" s="891">
        <v>139</v>
      </c>
      <c r="D102" s="892">
        <v>142</v>
      </c>
      <c r="E102" s="893">
        <v>137</v>
      </c>
      <c r="F102" s="893">
        <v>130.4</v>
      </c>
      <c r="G102" s="897">
        <v>131.4</v>
      </c>
      <c r="H102" s="915">
        <v>134</v>
      </c>
      <c r="J102" s="181"/>
    </row>
    <row r="103" spans="1:10" ht="13.5" customHeight="1">
      <c r="A103" s="896" t="s">
        <v>93</v>
      </c>
      <c r="B103" s="891" t="s">
        <v>408</v>
      </c>
      <c r="C103" s="891">
        <v>813</v>
      </c>
      <c r="D103" s="892">
        <v>717</v>
      </c>
      <c r="E103" s="893">
        <v>669</v>
      </c>
      <c r="F103" s="893">
        <v>413.3</v>
      </c>
      <c r="G103" s="897">
        <v>390.8</v>
      </c>
      <c r="H103" s="915">
        <v>364</v>
      </c>
      <c r="J103" s="181"/>
    </row>
    <row r="104" spans="1:10" ht="13.5" customHeight="1">
      <c r="A104" s="896" t="s">
        <v>94</v>
      </c>
      <c r="B104" s="891">
        <v>8331</v>
      </c>
      <c r="C104" s="891">
        <v>7169</v>
      </c>
      <c r="D104" s="892">
        <v>7024</v>
      </c>
      <c r="E104" s="893">
        <v>6717</v>
      </c>
      <c r="F104" s="893">
        <v>1017.6</v>
      </c>
      <c r="G104" s="897">
        <v>945</v>
      </c>
      <c r="H104" s="915">
        <v>953</v>
      </c>
      <c r="J104" s="181"/>
    </row>
    <row r="105" spans="1:10" ht="6" customHeight="1">
      <c r="A105" s="899"/>
      <c r="B105" s="502"/>
      <c r="C105" s="502"/>
      <c r="D105" s="900"/>
      <c r="E105" s="901"/>
      <c r="F105" s="902"/>
      <c r="G105" s="903"/>
      <c r="H105" s="916"/>
      <c r="J105" s="181"/>
    </row>
    <row r="106" spans="1:10" ht="6" customHeight="1">
      <c r="A106" s="896"/>
      <c r="B106" s="884"/>
      <c r="C106" s="884"/>
      <c r="D106" s="885"/>
      <c r="E106" s="886"/>
      <c r="F106" s="887"/>
      <c r="G106" s="888"/>
      <c r="H106" s="917"/>
      <c r="J106" s="181"/>
    </row>
    <row r="107" spans="1:10" ht="13.5" customHeight="1">
      <c r="A107" s="896" t="s">
        <v>95</v>
      </c>
      <c r="B107" s="891">
        <v>42151</v>
      </c>
      <c r="C107" s="891">
        <v>57425</v>
      </c>
      <c r="D107" s="892">
        <v>71732</v>
      </c>
      <c r="E107" s="893">
        <v>76828</v>
      </c>
      <c r="F107" s="893">
        <v>75347.2</v>
      </c>
      <c r="G107" s="897">
        <v>79097.3</v>
      </c>
      <c r="H107" s="915">
        <v>82312</v>
      </c>
      <c r="J107" s="181"/>
    </row>
    <row r="108" spans="1:10" ht="13.5" customHeight="1">
      <c r="A108" s="896" t="s">
        <v>96</v>
      </c>
      <c r="B108" s="891" t="s">
        <v>408</v>
      </c>
      <c r="C108" s="891" t="s">
        <v>408</v>
      </c>
      <c r="D108" s="892" t="s">
        <v>408</v>
      </c>
      <c r="E108" s="893">
        <v>1300</v>
      </c>
      <c r="F108" s="893">
        <v>1242.4</v>
      </c>
      <c r="G108" s="897">
        <v>1668</v>
      </c>
      <c r="H108" s="915">
        <v>1506</v>
      </c>
      <c r="J108" s="181"/>
    </row>
    <row r="109" spans="1:10" ht="13.5" customHeight="1">
      <c r="A109" s="896" t="s">
        <v>97</v>
      </c>
      <c r="B109" s="907">
        <v>31598</v>
      </c>
      <c r="C109" s="907">
        <v>42367</v>
      </c>
      <c r="D109" s="908">
        <v>51778</v>
      </c>
      <c r="E109" s="909">
        <v>53812</v>
      </c>
      <c r="F109" s="909">
        <v>52732.8</v>
      </c>
      <c r="G109" s="894">
        <v>54195.4</v>
      </c>
      <c r="H109" s="919">
        <v>55728</v>
      </c>
      <c r="J109" s="181"/>
    </row>
    <row r="110" spans="1:10" ht="13.5" customHeight="1">
      <c r="A110" s="896" t="s">
        <v>98</v>
      </c>
      <c r="B110" s="891">
        <v>29669</v>
      </c>
      <c r="C110" s="891">
        <v>38513</v>
      </c>
      <c r="D110" s="892">
        <v>45854</v>
      </c>
      <c r="E110" s="893">
        <v>47378</v>
      </c>
      <c r="F110" s="893">
        <v>46783.4</v>
      </c>
      <c r="G110" s="897">
        <v>47703.1</v>
      </c>
      <c r="H110" s="915">
        <v>48794</v>
      </c>
      <c r="J110" s="181"/>
    </row>
    <row r="111" spans="1:10" ht="13.5" customHeight="1">
      <c r="A111" s="896" t="s">
        <v>99</v>
      </c>
      <c r="B111" s="891">
        <v>1929</v>
      </c>
      <c r="C111" s="891">
        <v>3854</v>
      </c>
      <c r="D111" s="892">
        <v>5924</v>
      </c>
      <c r="E111" s="893">
        <v>6434</v>
      </c>
      <c r="F111" s="893">
        <v>5949.4</v>
      </c>
      <c r="G111" s="897">
        <v>6492.3</v>
      </c>
      <c r="H111" s="915">
        <v>6934</v>
      </c>
      <c r="J111" s="181"/>
    </row>
    <row r="112" spans="1:10" ht="13.5" customHeight="1">
      <c r="A112" s="896" t="s">
        <v>100</v>
      </c>
      <c r="B112" s="907">
        <v>9767</v>
      </c>
      <c r="C112" s="907">
        <v>14023</v>
      </c>
      <c r="D112" s="908">
        <v>18516</v>
      </c>
      <c r="E112" s="909">
        <v>19792</v>
      </c>
      <c r="F112" s="909">
        <v>19464.2</v>
      </c>
      <c r="G112" s="894">
        <v>20822.2</v>
      </c>
      <c r="H112" s="919">
        <v>22276</v>
      </c>
      <c r="J112" s="181"/>
    </row>
    <row r="113" spans="1:10" ht="13.5" customHeight="1">
      <c r="A113" s="896" t="s">
        <v>101</v>
      </c>
      <c r="B113" s="891">
        <v>4963</v>
      </c>
      <c r="C113" s="891">
        <v>6157</v>
      </c>
      <c r="D113" s="892">
        <v>6590</v>
      </c>
      <c r="E113" s="893">
        <v>6339</v>
      </c>
      <c r="F113" s="893">
        <v>6008.5</v>
      </c>
      <c r="G113" s="897">
        <v>6031.1</v>
      </c>
      <c r="H113" s="915">
        <v>5892</v>
      </c>
      <c r="J113" s="181"/>
    </row>
    <row r="114" spans="1:10" ht="13.5" customHeight="1">
      <c r="A114" s="896" t="s">
        <v>102</v>
      </c>
      <c r="B114" s="891">
        <v>4804</v>
      </c>
      <c r="C114" s="891">
        <v>7866</v>
      </c>
      <c r="D114" s="892">
        <v>11926</v>
      </c>
      <c r="E114" s="893">
        <v>13453</v>
      </c>
      <c r="F114" s="893">
        <v>13455.7</v>
      </c>
      <c r="G114" s="897">
        <v>14791.1</v>
      </c>
      <c r="H114" s="915">
        <v>16384</v>
      </c>
      <c r="J114" s="181"/>
    </row>
    <row r="115" spans="1:10" ht="13.5" customHeight="1">
      <c r="A115" s="896" t="s">
        <v>103</v>
      </c>
      <c r="B115" s="891" t="s">
        <v>408</v>
      </c>
      <c r="C115" s="891" t="s">
        <v>408</v>
      </c>
      <c r="D115" s="892" t="s">
        <v>408</v>
      </c>
      <c r="E115" s="893">
        <v>375</v>
      </c>
      <c r="F115" s="893">
        <v>560.8</v>
      </c>
      <c r="G115" s="897">
        <v>1041.4</v>
      </c>
      <c r="H115" s="915">
        <v>1394</v>
      </c>
      <c r="J115" s="181"/>
    </row>
    <row r="116" spans="1:10" ht="13.5" customHeight="1">
      <c r="A116" s="896" t="s">
        <v>104</v>
      </c>
      <c r="B116" s="891">
        <v>627</v>
      </c>
      <c r="C116" s="891">
        <v>685</v>
      </c>
      <c r="D116" s="892">
        <v>799</v>
      </c>
      <c r="E116" s="893">
        <v>832</v>
      </c>
      <c r="F116" s="893">
        <v>714.9</v>
      </c>
      <c r="G116" s="897">
        <v>732.4</v>
      </c>
      <c r="H116" s="915">
        <v>691</v>
      </c>
      <c r="J116" s="181"/>
    </row>
    <row r="117" spans="1:10" ht="13.5" customHeight="1">
      <c r="A117" s="896" t="s">
        <v>105</v>
      </c>
      <c r="B117" s="891">
        <v>112</v>
      </c>
      <c r="C117" s="891">
        <v>159</v>
      </c>
      <c r="D117" s="892">
        <v>210</v>
      </c>
      <c r="E117" s="893">
        <v>203</v>
      </c>
      <c r="F117" s="893">
        <v>110.4</v>
      </c>
      <c r="G117" s="897">
        <v>122.4</v>
      </c>
      <c r="H117" s="915">
        <v>122</v>
      </c>
      <c r="J117" s="181"/>
    </row>
    <row r="118" spans="1:10" ht="13.5" customHeight="1">
      <c r="A118" s="896" t="s">
        <v>106</v>
      </c>
      <c r="B118" s="891">
        <v>47</v>
      </c>
      <c r="C118" s="891">
        <v>191</v>
      </c>
      <c r="D118" s="892">
        <v>429</v>
      </c>
      <c r="E118" s="893">
        <v>514</v>
      </c>
      <c r="F118" s="893">
        <v>521.7</v>
      </c>
      <c r="G118" s="897">
        <v>515.5</v>
      </c>
      <c r="H118" s="915">
        <v>596</v>
      </c>
      <c r="J118" s="181"/>
    </row>
    <row r="119" spans="1:10" ht="4.5" customHeight="1">
      <c r="A119" s="899"/>
      <c r="B119" s="502"/>
      <c r="C119" s="502"/>
      <c r="D119" s="900"/>
      <c r="E119" s="901"/>
      <c r="F119" s="902"/>
      <c r="G119" s="903"/>
      <c r="H119" s="916"/>
      <c r="J119" s="181"/>
    </row>
    <row r="120" spans="1:10" ht="4.5" customHeight="1">
      <c r="A120" s="896"/>
      <c r="B120" s="884"/>
      <c r="C120" s="884"/>
      <c r="D120" s="885"/>
      <c r="E120" s="886"/>
      <c r="F120" s="887"/>
      <c r="G120" s="888"/>
      <c r="H120" s="917"/>
      <c r="J120" s="181"/>
    </row>
    <row r="121" spans="1:10" ht="12" customHeight="1">
      <c r="A121" s="896" t="s">
        <v>107</v>
      </c>
      <c r="B121" s="891">
        <v>543</v>
      </c>
      <c r="C121" s="891">
        <v>584</v>
      </c>
      <c r="D121" s="892">
        <v>537</v>
      </c>
      <c r="E121" s="893">
        <v>511</v>
      </c>
      <c r="F121" s="893">
        <v>334.9</v>
      </c>
      <c r="G121" s="897">
        <v>365.7</v>
      </c>
      <c r="H121" s="915">
        <v>344</v>
      </c>
      <c r="J121" s="181"/>
    </row>
    <row r="122" spans="1:10" ht="12" customHeight="1">
      <c r="A122" s="896" t="s">
        <v>108</v>
      </c>
      <c r="B122" s="891">
        <v>308</v>
      </c>
      <c r="C122" s="891">
        <v>350</v>
      </c>
      <c r="D122" s="892">
        <v>337</v>
      </c>
      <c r="E122" s="893">
        <v>324</v>
      </c>
      <c r="F122" s="893">
        <v>218.4</v>
      </c>
      <c r="G122" s="897">
        <v>228.3</v>
      </c>
      <c r="H122" s="915">
        <v>225</v>
      </c>
      <c r="J122" s="181"/>
    </row>
    <row r="123" spans="1:10" ht="12" customHeight="1">
      <c r="A123" s="896" t="s">
        <v>109</v>
      </c>
      <c r="B123" s="891">
        <v>235</v>
      </c>
      <c r="C123" s="891">
        <v>234</v>
      </c>
      <c r="D123" s="892">
        <v>200</v>
      </c>
      <c r="E123" s="893">
        <v>187</v>
      </c>
      <c r="F123" s="893">
        <v>116.5</v>
      </c>
      <c r="G123" s="897">
        <v>137.4</v>
      </c>
      <c r="H123" s="915">
        <v>119</v>
      </c>
      <c r="J123" s="181"/>
    </row>
    <row r="124" spans="1:10" ht="4.5" customHeight="1">
      <c r="A124" s="899"/>
      <c r="B124" s="502"/>
      <c r="C124" s="502"/>
      <c r="D124" s="900"/>
      <c r="E124" s="901"/>
      <c r="F124" s="902"/>
      <c r="G124" s="903"/>
      <c r="H124" s="916"/>
      <c r="J124" s="181"/>
    </row>
    <row r="125" spans="1:10" ht="4.5" customHeight="1">
      <c r="A125" s="896"/>
      <c r="B125" s="884"/>
      <c r="C125" s="884"/>
      <c r="D125" s="885"/>
      <c r="E125" s="886"/>
      <c r="F125" s="887"/>
      <c r="G125" s="888"/>
      <c r="H125" s="917"/>
      <c r="J125" s="181"/>
    </row>
    <row r="126" spans="1:10" ht="13.5" customHeight="1">
      <c r="A126" s="896" t="s">
        <v>110</v>
      </c>
      <c r="B126" s="891">
        <v>547</v>
      </c>
      <c r="C126" s="891">
        <v>1343</v>
      </c>
      <c r="D126" s="892">
        <v>3365</v>
      </c>
      <c r="E126" s="893">
        <v>5354</v>
      </c>
      <c r="F126" s="893">
        <v>5570.4</v>
      </c>
      <c r="G126" s="897">
        <v>6915.6</v>
      </c>
      <c r="H126" s="915">
        <v>7636</v>
      </c>
      <c r="J126" s="181"/>
    </row>
    <row r="127" spans="1:10" ht="13.5" customHeight="1">
      <c r="A127" s="896" t="s">
        <v>111</v>
      </c>
      <c r="B127" s="891">
        <v>281</v>
      </c>
      <c r="C127" s="891">
        <v>596</v>
      </c>
      <c r="D127" s="892">
        <v>1503</v>
      </c>
      <c r="E127" s="893">
        <v>1748</v>
      </c>
      <c r="F127" s="893">
        <v>1777.3</v>
      </c>
      <c r="G127" s="897">
        <v>1920.5</v>
      </c>
      <c r="H127" s="915">
        <v>1927</v>
      </c>
      <c r="J127" s="181"/>
    </row>
    <row r="128" spans="1:10" ht="13.5" customHeight="1">
      <c r="A128" s="896" t="s">
        <v>112</v>
      </c>
      <c r="B128" s="891">
        <v>127</v>
      </c>
      <c r="C128" s="891">
        <v>261</v>
      </c>
      <c r="D128" s="892">
        <v>369</v>
      </c>
      <c r="E128" s="893">
        <v>404</v>
      </c>
      <c r="F128" s="893">
        <v>328.2</v>
      </c>
      <c r="G128" s="897">
        <v>462</v>
      </c>
      <c r="H128" s="915">
        <v>544</v>
      </c>
      <c r="J128" s="181"/>
    </row>
    <row r="129" spans="1:10" ht="13.5" customHeight="1">
      <c r="A129" s="896" t="s">
        <v>113</v>
      </c>
      <c r="B129" s="891" t="s">
        <v>821</v>
      </c>
      <c r="C129" s="891">
        <v>52</v>
      </c>
      <c r="D129" s="892">
        <v>202</v>
      </c>
      <c r="E129" s="893">
        <v>228</v>
      </c>
      <c r="F129" s="893">
        <v>234.9</v>
      </c>
      <c r="G129" s="897">
        <v>251.7</v>
      </c>
      <c r="H129" s="915">
        <v>252</v>
      </c>
      <c r="J129" s="181"/>
    </row>
    <row r="130" spans="1:10" ht="13.5" customHeight="1">
      <c r="A130" s="896" t="s">
        <v>114</v>
      </c>
      <c r="B130" s="891">
        <v>139</v>
      </c>
      <c r="C130" s="891">
        <v>428</v>
      </c>
      <c r="D130" s="892">
        <v>1187</v>
      </c>
      <c r="E130" s="893">
        <v>1384</v>
      </c>
      <c r="F130" s="893">
        <v>1314</v>
      </c>
      <c r="G130" s="897">
        <v>1583.2</v>
      </c>
      <c r="H130" s="915">
        <v>1732</v>
      </c>
      <c r="J130" s="181"/>
    </row>
    <row r="131" spans="1:10" ht="13.5" customHeight="1">
      <c r="A131" s="896" t="s">
        <v>115</v>
      </c>
      <c r="B131" s="891" t="s">
        <v>408</v>
      </c>
      <c r="C131" s="891" t="s">
        <v>408</v>
      </c>
      <c r="D131" s="892" t="s">
        <v>408</v>
      </c>
      <c r="E131" s="893">
        <v>122</v>
      </c>
      <c r="F131" s="893">
        <v>361.3</v>
      </c>
      <c r="G131" s="897">
        <v>720.1</v>
      </c>
      <c r="H131" s="915">
        <v>1021</v>
      </c>
      <c r="J131" s="181"/>
    </row>
    <row r="132" spans="1:10" ht="13.5" customHeight="1">
      <c r="A132" s="896" t="s">
        <v>116</v>
      </c>
      <c r="B132" s="891" t="s">
        <v>821</v>
      </c>
      <c r="C132" s="891">
        <v>6</v>
      </c>
      <c r="D132" s="892">
        <v>104</v>
      </c>
      <c r="E132" s="893">
        <v>118</v>
      </c>
      <c r="F132" s="893">
        <v>119.7</v>
      </c>
      <c r="G132" s="897">
        <v>125.9</v>
      </c>
      <c r="H132" s="915">
        <v>145</v>
      </c>
      <c r="J132" s="181"/>
    </row>
    <row r="133" spans="1:10" ht="13.5" customHeight="1">
      <c r="A133" s="896" t="s">
        <v>117</v>
      </c>
      <c r="B133" s="891" t="s">
        <v>408</v>
      </c>
      <c r="C133" s="891" t="s">
        <v>408</v>
      </c>
      <c r="D133" s="892" t="s">
        <v>408</v>
      </c>
      <c r="E133" s="893">
        <v>1350</v>
      </c>
      <c r="F133" s="893">
        <v>1435</v>
      </c>
      <c r="G133" s="897">
        <v>1852.2</v>
      </c>
      <c r="H133" s="915">
        <v>2015</v>
      </c>
      <c r="J133" s="181"/>
    </row>
    <row r="134" spans="1:10" ht="3.75" customHeight="1">
      <c r="A134" s="899"/>
      <c r="B134" s="502"/>
      <c r="C134" s="502"/>
      <c r="D134" s="900"/>
      <c r="E134" s="901"/>
      <c r="F134" s="902"/>
      <c r="G134" s="903"/>
      <c r="H134" s="916"/>
      <c r="J134" s="181"/>
    </row>
    <row r="135" spans="1:10" ht="6" customHeight="1">
      <c r="A135" s="896"/>
      <c r="B135" s="884"/>
      <c r="C135" s="884"/>
      <c r="D135" s="885"/>
      <c r="E135" s="886"/>
      <c r="F135" s="887"/>
      <c r="G135" s="888"/>
      <c r="H135" s="917"/>
      <c r="J135" s="181"/>
    </row>
    <row r="136" spans="1:10" ht="13.5" customHeight="1">
      <c r="A136" s="896" t="s">
        <v>118</v>
      </c>
      <c r="B136" s="891">
        <v>26632</v>
      </c>
      <c r="C136" s="891">
        <v>31149</v>
      </c>
      <c r="D136" s="892">
        <v>36317</v>
      </c>
      <c r="E136" s="893">
        <v>40547</v>
      </c>
      <c r="F136" s="893">
        <v>30983.6</v>
      </c>
      <c r="G136" s="894">
        <v>35745.4</v>
      </c>
      <c r="H136" s="937">
        <v>43067</v>
      </c>
      <c r="J136" s="181"/>
    </row>
    <row r="137" spans="1:10" ht="13.5" customHeight="1">
      <c r="A137" s="896" t="s">
        <v>119</v>
      </c>
      <c r="B137" s="891">
        <v>1387</v>
      </c>
      <c r="C137" s="891">
        <v>1384</v>
      </c>
      <c r="D137" s="892">
        <v>1387</v>
      </c>
      <c r="E137" s="893">
        <v>1368</v>
      </c>
      <c r="F137" s="893">
        <v>1196.1</v>
      </c>
      <c r="G137" s="897">
        <v>1099.8</v>
      </c>
      <c r="H137" s="915">
        <v>964</v>
      </c>
      <c r="J137" s="181"/>
    </row>
    <row r="138" spans="1:10" ht="13.5" customHeight="1">
      <c r="A138" s="896" t="s">
        <v>120</v>
      </c>
      <c r="B138" s="891">
        <v>209</v>
      </c>
      <c r="C138" s="891">
        <v>216</v>
      </c>
      <c r="D138" s="892">
        <v>386</v>
      </c>
      <c r="E138" s="893">
        <v>463</v>
      </c>
      <c r="F138" s="893">
        <v>341</v>
      </c>
      <c r="G138" s="897">
        <v>573.7</v>
      </c>
      <c r="H138" s="915">
        <v>811</v>
      </c>
      <c r="J138" s="181"/>
    </row>
    <row r="139" spans="1:10" ht="13.5" customHeight="1">
      <c r="A139" s="896" t="s">
        <v>121</v>
      </c>
      <c r="B139" s="891">
        <v>96</v>
      </c>
      <c r="C139" s="891">
        <v>90</v>
      </c>
      <c r="D139" s="892">
        <v>99</v>
      </c>
      <c r="E139" s="893">
        <v>98</v>
      </c>
      <c r="F139" s="893">
        <v>62.1</v>
      </c>
      <c r="G139" s="897">
        <v>62.7</v>
      </c>
      <c r="H139" s="915">
        <v>65</v>
      </c>
      <c r="J139" s="181"/>
    </row>
    <row r="140" spans="1:10" ht="13.5" customHeight="1">
      <c r="A140" s="896" t="s">
        <v>123</v>
      </c>
      <c r="B140" s="891">
        <v>4955</v>
      </c>
      <c r="C140" s="891">
        <v>4899</v>
      </c>
      <c r="D140" s="892">
        <v>4825</v>
      </c>
      <c r="E140" s="893">
        <v>4770</v>
      </c>
      <c r="F140" s="893">
        <v>3573.1</v>
      </c>
      <c r="G140" s="897">
        <v>3613.8</v>
      </c>
      <c r="H140" s="915">
        <v>3439</v>
      </c>
      <c r="J140" s="181"/>
    </row>
    <row r="141" spans="1:10" ht="13.5" customHeight="1">
      <c r="A141" s="896" t="s">
        <v>124</v>
      </c>
      <c r="B141" s="891">
        <v>420</v>
      </c>
      <c r="C141" s="891">
        <v>282</v>
      </c>
      <c r="D141" s="892">
        <v>252</v>
      </c>
      <c r="E141" s="893">
        <v>232</v>
      </c>
      <c r="F141" s="893">
        <v>52</v>
      </c>
      <c r="G141" s="897">
        <v>44.5</v>
      </c>
      <c r="H141" s="915">
        <v>41</v>
      </c>
      <c r="J141" s="181"/>
    </row>
    <row r="142" spans="1:10" ht="13.5" customHeight="1">
      <c r="A142" s="911" t="s">
        <v>125</v>
      </c>
      <c r="B142" s="912">
        <v>6943</v>
      </c>
      <c r="C142" s="912">
        <v>6140</v>
      </c>
      <c r="D142" s="913">
        <v>5368</v>
      </c>
      <c r="E142" s="905">
        <v>5186</v>
      </c>
      <c r="F142" s="905">
        <v>3252.8</v>
      </c>
      <c r="G142" s="906">
        <v>3087.5</v>
      </c>
      <c r="H142" s="898">
        <v>2825</v>
      </c>
      <c r="J142" s="181"/>
    </row>
    <row r="143" spans="1:10" ht="13.5" customHeight="1">
      <c r="A143" s="896" t="s">
        <v>126</v>
      </c>
      <c r="B143" s="891" t="s">
        <v>821</v>
      </c>
      <c r="C143" s="891">
        <v>1333</v>
      </c>
      <c r="D143" s="892">
        <v>3251</v>
      </c>
      <c r="E143" s="893">
        <v>3629</v>
      </c>
      <c r="F143" s="893">
        <v>2816.5</v>
      </c>
      <c r="G143" s="897">
        <v>3190.6</v>
      </c>
      <c r="H143" s="915">
        <v>2733</v>
      </c>
      <c r="J143" s="181"/>
    </row>
    <row r="144" spans="1:10" ht="13.5" customHeight="1">
      <c r="A144" s="896" t="s">
        <v>127</v>
      </c>
      <c r="B144" s="891">
        <v>7432</v>
      </c>
      <c r="C144" s="891">
        <v>7740</v>
      </c>
      <c r="D144" s="892">
        <v>8077</v>
      </c>
      <c r="E144" s="893">
        <v>7968</v>
      </c>
      <c r="F144" s="893">
        <v>2806.4</v>
      </c>
      <c r="G144" s="897">
        <v>2669.8</v>
      </c>
      <c r="H144" s="915">
        <v>2444</v>
      </c>
      <c r="J144" s="181"/>
    </row>
    <row r="145" spans="1:10" ht="13.5" customHeight="1">
      <c r="A145" s="896" t="s">
        <v>128</v>
      </c>
      <c r="B145" s="891">
        <v>1061</v>
      </c>
      <c r="C145" s="891">
        <v>1039</v>
      </c>
      <c r="D145" s="892">
        <v>904</v>
      </c>
      <c r="E145" s="893">
        <v>892</v>
      </c>
      <c r="F145" s="893">
        <v>770.1</v>
      </c>
      <c r="G145" s="897">
        <v>720.2</v>
      </c>
      <c r="H145" s="915">
        <v>634</v>
      </c>
      <c r="J145" s="181"/>
    </row>
    <row r="146" spans="1:10" ht="13.5" customHeight="1" thickBot="1">
      <c r="A146" s="920" t="s">
        <v>129</v>
      </c>
      <c r="B146" s="938">
        <v>4129</v>
      </c>
      <c r="C146" s="938">
        <v>8026</v>
      </c>
      <c r="D146" s="939">
        <v>11768</v>
      </c>
      <c r="E146" s="940">
        <v>15941</v>
      </c>
      <c r="F146" s="940">
        <v>16113.5</v>
      </c>
      <c r="G146" s="941">
        <v>20682.8</v>
      </c>
      <c r="H146" s="942">
        <v>29112</v>
      </c>
      <c r="J146" s="181"/>
    </row>
    <row r="147" ht="7.5" customHeight="1"/>
    <row r="148" spans="1:8" ht="27.75" customHeight="1">
      <c r="A148" s="1194" t="s">
        <v>300</v>
      </c>
      <c r="B148" s="1194"/>
      <c r="C148" s="1194"/>
      <c r="D148" s="1194"/>
      <c r="E148" s="1194"/>
      <c r="F148" s="1194"/>
      <c r="G148" s="1194"/>
      <c r="H148" s="1194"/>
    </row>
    <row r="149" spans="1:8" ht="42.75" customHeight="1">
      <c r="A149" s="1193" t="s">
        <v>301</v>
      </c>
      <c r="B149" s="1193"/>
      <c r="C149" s="1193"/>
      <c r="D149" s="1193"/>
      <c r="E149" s="1193"/>
      <c r="F149" s="1193"/>
      <c r="G149" s="1193"/>
      <c r="H149" s="1193"/>
    </row>
    <row r="150" ht="13.5">
      <c r="A150" s="450" t="s">
        <v>302</v>
      </c>
    </row>
    <row r="151" ht="13.5">
      <c r="A151" s="450" t="s">
        <v>303</v>
      </c>
    </row>
    <row r="152" ht="13.5">
      <c r="A152" s="450"/>
    </row>
    <row r="153" spans="1:4" ht="17.25">
      <c r="A153" s="450"/>
      <c r="D153" s="943"/>
    </row>
  </sheetData>
  <mergeCells count="5">
    <mergeCell ref="A149:H149"/>
    <mergeCell ref="A148:H148"/>
    <mergeCell ref="A1:H1"/>
    <mergeCell ref="A75:A76"/>
    <mergeCell ref="A3:A4"/>
  </mergeCells>
  <printOptions/>
  <pageMargins left="0.31496062992125984" right="0.11811023622047245" top="0.3937007874015748" bottom="0" header="0" footer="0.31496062992125984"/>
  <pageSetup firstPageNumber="33" useFirstPageNumber="1" horizontalDpi="600" verticalDpi="600" orientation="landscape" paperSize="9" scale="50" r:id="rId1"/>
  <rowBreaks count="1" manualBreakCount="1">
    <brk id="66" max="7" man="1"/>
  </rowBreaks>
</worksheet>
</file>

<file path=xl/worksheets/sheet36.xml><?xml version="1.0" encoding="utf-8"?>
<worksheet xmlns="http://schemas.openxmlformats.org/spreadsheetml/2006/main" xmlns:r="http://schemas.openxmlformats.org/officeDocument/2006/relationships">
  <sheetPr codeName="Sheet10">
    <pageSetUpPr fitToPage="1"/>
  </sheetPr>
  <dimension ref="A1:L93"/>
  <sheetViews>
    <sheetView showGridLines="0" workbookViewId="0" topLeftCell="A1">
      <selection activeCell="N13" sqref="N13"/>
    </sheetView>
  </sheetViews>
  <sheetFormatPr defaultColWidth="9.00390625" defaultRowHeight="13.5"/>
  <cols>
    <col min="1" max="1" width="3.125" style="0" customWidth="1"/>
    <col min="2" max="2" width="20.625" style="0" customWidth="1"/>
    <col min="5" max="7" width="10.125" style="0" customWidth="1"/>
    <col min="12" max="12" width="9.00390625" style="4" customWidth="1"/>
  </cols>
  <sheetData>
    <row r="1" spans="1:12" ht="17.25" customHeight="1">
      <c r="A1" s="1204" t="s">
        <v>304</v>
      </c>
      <c r="B1" s="1204"/>
      <c r="C1" s="1204"/>
      <c r="D1" s="1204"/>
      <c r="E1" s="1204"/>
      <c r="F1" s="1204"/>
      <c r="G1" s="1204"/>
      <c r="H1" s="1204"/>
      <c r="I1" s="1204"/>
      <c r="J1" s="1204"/>
      <c r="K1" s="1204"/>
      <c r="L1" s="1204"/>
    </row>
    <row r="2" ht="14.25" customHeight="1">
      <c r="L2" s="944" t="s">
        <v>412</v>
      </c>
    </row>
    <row r="3" spans="1:12" s="3" customFormat="1" ht="13.5">
      <c r="A3" s="1198" t="s">
        <v>305</v>
      </c>
      <c r="B3" s="1199"/>
      <c r="C3" s="1061" t="s">
        <v>306</v>
      </c>
      <c r="D3" s="1067"/>
      <c r="E3" s="1067"/>
      <c r="F3" s="1067"/>
      <c r="G3" s="1062"/>
      <c r="H3" s="1061" t="s">
        <v>307</v>
      </c>
      <c r="I3" s="1067"/>
      <c r="J3" s="1067"/>
      <c r="K3" s="1067"/>
      <c r="L3" s="1062"/>
    </row>
    <row r="4" spans="1:12" s="3" customFormat="1" ht="13.5" customHeight="1">
      <c r="A4" s="1200"/>
      <c r="B4" s="1201"/>
      <c r="C4" s="945" t="s">
        <v>553</v>
      </c>
      <c r="D4" s="945">
        <v>13</v>
      </c>
      <c r="E4" s="945">
        <v>14</v>
      </c>
      <c r="F4" s="945">
        <v>15</v>
      </c>
      <c r="G4" s="946">
        <v>16</v>
      </c>
      <c r="H4" s="945" t="s">
        <v>553</v>
      </c>
      <c r="I4" s="945">
        <v>13</v>
      </c>
      <c r="J4" s="945">
        <v>14</v>
      </c>
      <c r="K4" s="945">
        <v>15</v>
      </c>
      <c r="L4" s="946">
        <v>16</v>
      </c>
    </row>
    <row r="5" spans="1:12" ht="13.5" customHeight="1">
      <c r="A5" s="1196" t="s">
        <v>308</v>
      </c>
      <c r="B5" s="1203"/>
      <c r="C5" s="947">
        <v>22199</v>
      </c>
      <c r="D5" s="948">
        <v>22231</v>
      </c>
      <c r="E5" s="948">
        <v>22288</v>
      </c>
      <c r="F5" s="948">
        <v>22391</v>
      </c>
      <c r="G5" s="949">
        <v>22494</v>
      </c>
      <c r="H5" s="950">
        <v>100</v>
      </c>
      <c r="I5" s="950">
        <v>100</v>
      </c>
      <c r="J5" s="950">
        <v>100</v>
      </c>
      <c r="K5" s="950">
        <v>100</v>
      </c>
      <c r="L5" s="951">
        <v>100</v>
      </c>
    </row>
    <row r="6" spans="1:12" ht="7.5" customHeight="1">
      <c r="A6" s="185"/>
      <c r="B6" s="952"/>
      <c r="C6" s="953"/>
      <c r="D6" s="953"/>
      <c r="E6" s="953"/>
      <c r="F6" s="953"/>
      <c r="G6" s="954"/>
      <c r="H6" s="955"/>
      <c r="I6" s="955"/>
      <c r="J6" s="955"/>
      <c r="K6" s="955"/>
      <c r="L6" s="956"/>
    </row>
    <row r="7" spans="1:12" ht="13.5" customHeight="1">
      <c r="A7" s="957"/>
      <c r="B7" s="952" t="s">
        <v>309</v>
      </c>
      <c r="C7" s="953">
        <v>83</v>
      </c>
      <c r="D7" s="953">
        <v>88</v>
      </c>
      <c r="E7" s="953">
        <v>94</v>
      </c>
      <c r="F7" s="953">
        <v>105</v>
      </c>
      <c r="G7" s="954">
        <v>109</v>
      </c>
      <c r="H7" s="955">
        <v>0.4</v>
      </c>
      <c r="I7" s="955">
        <v>0.4</v>
      </c>
      <c r="J7" s="955">
        <v>0.4</v>
      </c>
      <c r="K7" s="955">
        <v>0.5</v>
      </c>
      <c r="L7" s="956">
        <v>0.5</v>
      </c>
    </row>
    <row r="8" spans="1:12" ht="15">
      <c r="A8" s="957" t="s">
        <v>310</v>
      </c>
      <c r="B8" s="952" t="s">
        <v>311</v>
      </c>
      <c r="C8" s="953">
        <v>7413</v>
      </c>
      <c r="D8" s="953">
        <v>8116</v>
      </c>
      <c r="E8" s="953">
        <v>8808</v>
      </c>
      <c r="F8" s="953">
        <v>9477</v>
      </c>
      <c r="G8" s="954">
        <v>10231</v>
      </c>
      <c r="H8" s="955">
        <v>33.4</v>
      </c>
      <c r="I8" s="955">
        <v>36.5</v>
      </c>
      <c r="J8" s="955">
        <v>39.5</v>
      </c>
      <c r="K8" s="955">
        <v>42.3</v>
      </c>
      <c r="L8" s="956">
        <v>45.5</v>
      </c>
    </row>
    <row r="9" spans="1:12" ht="15">
      <c r="A9" s="957" t="s">
        <v>312</v>
      </c>
      <c r="B9" s="952" t="s">
        <v>313</v>
      </c>
      <c r="C9" s="953">
        <v>11744</v>
      </c>
      <c r="D9" s="953">
        <v>11467</v>
      </c>
      <c r="E9" s="953">
        <v>11060</v>
      </c>
      <c r="F9" s="953">
        <v>10687</v>
      </c>
      <c r="G9" s="954">
        <v>10293</v>
      </c>
      <c r="H9" s="955">
        <v>52.9</v>
      </c>
      <c r="I9" s="955">
        <v>51.6</v>
      </c>
      <c r="J9" s="955">
        <v>49.6</v>
      </c>
      <c r="K9" s="955">
        <v>47.7</v>
      </c>
      <c r="L9" s="956">
        <v>45.8</v>
      </c>
    </row>
    <row r="10" spans="1:12" ht="15">
      <c r="A10" s="957" t="s">
        <v>314</v>
      </c>
      <c r="B10" s="952" t="s">
        <v>315</v>
      </c>
      <c r="C10" s="953">
        <v>2548</v>
      </c>
      <c r="D10" s="953">
        <v>2209</v>
      </c>
      <c r="E10" s="953">
        <v>2027</v>
      </c>
      <c r="F10" s="953">
        <v>1856</v>
      </c>
      <c r="G10" s="954">
        <v>1625</v>
      </c>
      <c r="H10" s="955">
        <v>11.5</v>
      </c>
      <c r="I10" s="955">
        <v>9.9</v>
      </c>
      <c r="J10" s="955">
        <v>9.1</v>
      </c>
      <c r="K10" s="955">
        <v>8.3</v>
      </c>
      <c r="L10" s="956">
        <v>7.2</v>
      </c>
    </row>
    <row r="11" spans="1:12" ht="15">
      <c r="A11" s="957" t="s">
        <v>316</v>
      </c>
      <c r="B11" s="952" t="s">
        <v>317</v>
      </c>
      <c r="C11" s="953">
        <v>390</v>
      </c>
      <c r="D11" s="953">
        <v>329</v>
      </c>
      <c r="E11" s="953">
        <v>277</v>
      </c>
      <c r="F11" s="953">
        <v>242</v>
      </c>
      <c r="G11" s="954">
        <v>206</v>
      </c>
      <c r="H11" s="955">
        <v>1.8</v>
      </c>
      <c r="I11" s="955">
        <v>1.5</v>
      </c>
      <c r="J11" s="955">
        <v>1.2</v>
      </c>
      <c r="K11" s="955">
        <v>1.1</v>
      </c>
      <c r="L11" s="956">
        <v>0.9</v>
      </c>
    </row>
    <row r="12" spans="1:12" ht="13.5">
      <c r="A12" s="957"/>
      <c r="B12" s="952" t="s">
        <v>318</v>
      </c>
      <c r="C12" s="953">
        <v>21</v>
      </c>
      <c r="D12" s="953">
        <v>22</v>
      </c>
      <c r="E12" s="953">
        <v>22</v>
      </c>
      <c r="F12" s="953">
        <v>24</v>
      </c>
      <c r="G12" s="954">
        <v>30</v>
      </c>
      <c r="H12" s="955">
        <v>0.1</v>
      </c>
      <c r="I12" s="955">
        <v>0.1</v>
      </c>
      <c r="J12" s="955">
        <v>0.1</v>
      </c>
      <c r="K12" s="955">
        <v>0.1</v>
      </c>
      <c r="L12" s="956">
        <v>0.1</v>
      </c>
    </row>
    <row r="13" spans="1:12" ht="13.5">
      <c r="A13" s="958"/>
      <c r="B13" s="959" t="s">
        <v>319</v>
      </c>
      <c r="C13" s="960">
        <v>10199</v>
      </c>
      <c r="D13" s="960">
        <v>10051</v>
      </c>
      <c r="E13" s="960">
        <v>9754</v>
      </c>
      <c r="F13" s="960">
        <v>9509</v>
      </c>
      <c r="G13" s="961">
        <v>9258</v>
      </c>
      <c r="H13" s="962">
        <v>45.9</v>
      </c>
      <c r="I13" s="962">
        <v>45.2</v>
      </c>
      <c r="J13" s="962">
        <v>43.8</v>
      </c>
      <c r="K13" s="962">
        <v>42.5</v>
      </c>
      <c r="L13" s="963">
        <v>41.2</v>
      </c>
    </row>
    <row r="14" spans="1:12" ht="7.5" customHeight="1">
      <c r="A14" s="957"/>
      <c r="B14" s="952"/>
      <c r="C14" s="953"/>
      <c r="D14" s="953"/>
      <c r="E14" s="953"/>
      <c r="F14" s="953"/>
      <c r="G14" s="954"/>
      <c r="H14" s="955"/>
      <c r="I14" s="955"/>
      <c r="J14" s="955"/>
      <c r="K14" s="955"/>
      <c r="L14" s="956"/>
    </row>
    <row r="15" spans="1:12" ht="13.5">
      <c r="A15" s="957"/>
      <c r="B15" s="952" t="s">
        <v>831</v>
      </c>
      <c r="C15" s="953">
        <v>1225</v>
      </c>
      <c r="D15" s="953">
        <v>1070</v>
      </c>
      <c r="E15" s="953">
        <v>936</v>
      </c>
      <c r="F15" s="953">
        <v>825</v>
      </c>
      <c r="G15" s="954">
        <v>676</v>
      </c>
      <c r="H15" s="955">
        <v>5.5</v>
      </c>
      <c r="I15" s="955">
        <v>4.8</v>
      </c>
      <c r="J15" s="955">
        <v>4.2</v>
      </c>
      <c r="K15" s="955">
        <v>3.7</v>
      </c>
      <c r="L15" s="956">
        <v>3</v>
      </c>
    </row>
    <row r="16" spans="1:12" ht="15">
      <c r="A16" s="957" t="s">
        <v>320</v>
      </c>
      <c r="B16" s="952" t="s">
        <v>832</v>
      </c>
      <c r="C16" s="953">
        <v>1853</v>
      </c>
      <c r="D16" s="953">
        <v>1563</v>
      </c>
      <c r="E16" s="953">
        <v>1359</v>
      </c>
      <c r="F16" s="953">
        <v>1144</v>
      </c>
      <c r="G16" s="954">
        <v>988</v>
      </c>
      <c r="H16" s="955">
        <v>8.3</v>
      </c>
      <c r="I16" s="955">
        <v>7</v>
      </c>
      <c r="J16" s="955">
        <v>6.1</v>
      </c>
      <c r="K16" s="955">
        <v>5.1</v>
      </c>
      <c r="L16" s="956">
        <v>4.4</v>
      </c>
    </row>
    <row r="17" spans="1:12" ht="15">
      <c r="A17" s="957" t="s">
        <v>312</v>
      </c>
      <c r="B17" s="952" t="s">
        <v>833</v>
      </c>
      <c r="C17" s="953">
        <v>6542</v>
      </c>
      <c r="D17" s="953">
        <v>6044</v>
      </c>
      <c r="E17" s="953">
        <v>5547</v>
      </c>
      <c r="F17" s="953">
        <v>5085</v>
      </c>
      <c r="G17" s="954">
        <v>4552</v>
      </c>
      <c r="H17" s="955">
        <v>29.5</v>
      </c>
      <c r="I17" s="955">
        <v>27.2</v>
      </c>
      <c r="J17" s="955">
        <v>24.9</v>
      </c>
      <c r="K17" s="955">
        <v>22.7</v>
      </c>
      <c r="L17" s="956">
        <v>20.2</v>
      </c>
    </row>
    <row r="18" spans="1:12" ht="15">
      <c r="A18" s="957" t="s">
        <v>314</v>
      </c>
      <c r="B18" s="952" t="s">
        <v>834</v>
      </c>
      <c r="C18" s="953">
        <v>4086</v>
      </c>
      <c r="D18" s="953">
        <v>3999</v>
      </c>
      <c r="E18" s="953">
        <v>3880</v>
      </c>
      <c r="F18" s="953">
        <v>3750</v>
      </c>
      <c r="G18" s="954">
        <v>3624</v>
      </c>
      <c r="H18" s="955">
        <v>18.4</v>
      </c>
      <c r="I18" s="955">
        <v>18</v>
      </c>
      <c r="J18" s="955">
        <v>17.4</v>
      </c>
      <c r="K18" s="955">
        <v>16.7</v>
      </c>
      <c r="L18" s="956">
        <v>16.1</v>
      </c>
    </row>
    <row r="19" spans="1:12" ht="15">
      <c r="A19" s="957" t="s">
        <v>316</v>
      </c>
      <c r="B19" s="952" t="s">
        <v>835</v>
      </c>
      <c r="C19" s="953">
        <v>6786</v>
      </c>
      <c r="D19" s="953">
        <v>7508</v>
      </c>
      <c r="E19" s="953">
        <v>8173</v>
      </c>
      <c r="F19" s="953">
        <v>8900</v>
      </c>
      <c r="G19" s="954">
        <v>9623</v>
      </c>
      <c r="H19" s="955">
        <v>30.6</v>
      </c>
      <c r="I19" s="955">
        <v>33.8</v>
      </c>
      <c r="J19" s="955">
        <v>36.7</v>
      </c>
      <c r="K19" s="955">
        <v>39.7</v>
      </c>
      <c r="L19" s="956">
        <v>42.8</v>
      </c>
    </row>
    <row r="20" spans="1:12" ht="13.5">
      <c r="A20" s="957"/>
      <c r="B20" s="21" t="s">
        <v>836</v>
      </c>
      <c r="C20" s="953">
        <v>1707</v>
      </c>
      <c r="D20" s="953">
        <v>2047</v>
      </c>
      <c r="E20" s="953">
        <v>2393</v>
      </c>
      <c r="F20" s="953">
        <v>2687</v>
      </c>
      <c r="G20" s="954">
        <v>3031</v>
      </c>
      <c r="H20" s="955">
        <v>7.7</v>
      </c>
      <c r="I20" s="955">
        <v>9.2</v>
      </c>
      <c r="J20" s="955">
        <v>10.7</v>
      </c>
      <c r="K20" s="955">
        <v>12</v>
      </c>
      <c r="L20" s="956">
        <v>13.5</v>
      </c>
    </row>
    <row r="21" spans="1:12" ht="13.5">
      <c r="A21" s="958"/>
      <c r="B21" s="15" t="s">
        <v>321</v>
      </c>
      <c r="C21" s="960">
        <v>6062</v>
      </c>
      <c r="D21" s="960">
        <v>5586</v>
      </c>
      <c r="E21" s="960">
        <v>5148</v>
      </c>
      <c r="F21" s="960">
        <v>4761</v>
      </c>
      <c r="G21" s="961">
        <v>4293</v>
      </c>
      <c r="H21" s="962">
        <v>27.3</v>
      </c>
      <c r="I21" s="962">
        <v>25.1</v>
      </c>
      <c r="J21" s="962">
        <v>23.1</v>
      </c>
      <c r="K21" s="962">
        <v>21.3</v>
      </c>
      <c r="L21" s="963">
        <v>19.1</v>
      </c>
    </row>
    <row r="22" spans="1:12" ht="7.5" customHeight="1">
      <c r="A22" s="964"/>
      <c r="B22" s="21"/>
      <c r="C22" s="953"/>
      <c r="D22" s="953"/>
      <c r="E22" s="953"/>
      <c r="F22" s="953"/>
      <c r="G22" s="954"/>
      <c r="H22" s="955"/>
      <c r="I22" s="955"/>
      <c r="J22" s="955"/>
      <c r="K22" s="955"/>
      <c r="L22" s="956"/>
    </row>
    <row r="23" spans="1:12" ht="13.5">
      <c r="A23" s="964"/>
      <c r="B23" s="21" t="s">
        <v>322</v>
      </c>
      <c r="C23" s="953">
        <v>1180</v>
      </c>
      <c r="D23" s="953">
        <v>1028</v>
      </c>
      <c r="E23" s="953">
        <v>901</v>
      </c>
      <c r="F23" s="953">
        <v>807</v>
      </c>
      <c r="G23" s="954">
        <v>681</v>
      </c>
      <c r="H23" s="955">
        <v>5.3</v>
      </c>
      <c r="I23" s="955">
        <v>4.6</v>
      </c>
      <c r="J23" s="955">
        <v>4</v>
      </c>
      <c r="K23" s="955">
        <v>3.6</v>
      </c>
      <c r="L23" s="956">
        <v>3</v>
      </c>
    </row>
    <row r="24" spans="1:12" ht="13.5">
      <c r="A24" s="964"/>
      <c r="B24" s="21" t="s">
        <v>323</v>
      </c>
      <c r="C24" s="953">
        <v>885</v>
      </c>
      <c r="D24" s="953">
        <v>732</v>
      </c>
      <c r="E24" s="953">
        <v>643</v>
      </c>
      <c r="F24" s="953">
        <v>543</v>
      </c>
      <c r="G24" s="954">
        <v>457</v>
      </c>
      <c r="H24" s="955">
        <v>4</v>
      </c>
      <c r="I24" s="955">
        <v>3.3</v>
      </c>
      <c r="J24" s="955">
        <v>2.9</v>
      </c>
      <c r="K24" s="955">
        <v>2.4</v>
      </c>
      <c r="L24" s="956">
        <v>2</v>
      </c>
    </row>
    <row r="25" spans="1:12" ht="15">
      <c r="A25" s="964" t="s">
        <v>310</v>
      </c>
      <c r="B25" s="21" t="s">
        <v>324</v>
      </c>
      <c r="C25" s="953">
        <v>215</v>
      </c>
      <c r="D25" s="953">
        <v>1926</v>
      </c>
      <c r="E25" s="953">
        <v>1715</v>
      </c>
      <c r="F25" s="953">
        <v>1526</v>
      </c>
      <c r="G25" s="954">
        <v>1321</v>
      </c>
      <c r="H25" s="955">
        <v>1</v>
      </c>
      <c r="I25" s="955">
        <v>8.7</v>
      </c>
      <c r="J25" s="955">
        <v>7.7</v>
      </c>
      <c r="K25" s="955">
        <v>6.8</v>
      </c>
      <c r="L25" s="956">
        <v>5.9</v>
      </c>
    </row>
    <row r="26" spans="1:12" ht="15">
      <c r="A26" s="964" t="s">
        <v>312</v>
      </c>
      <c r="B26" s="21" t="s">
        <v>325</v>
      </c>
      <c r="C26" s="953">
        <v>5137</v>
      </c>
      <c r="D26" s="953">
        <v>4777</v>
      </c>
      <c r="E26" s="953">
        <v>4405</v>
      </c>
      <c r="F26" s="953">
        <v>4014</v>
      </c>
      <c r="G26" s="954">
        <v>3609</v>
      </c>
      <c r="H26" s="955">
        <v>23.1</v>
      </c>
      <c r="I26" s="955">
        <v>21.5</v>
      </c>
      <c r="J26" s="955">
        <v>19.8</v>
      </c>
      <c r="K26" s="955">
        <v>17.9</v>
      </c>
      <c r="L26" s="956">
        <v>16</v>
      </c>
    </row>
    <row r="27" spans="1:12" ht="15">
      <c r="A27" s="964" t="s">
        <v>314</v>
      </c>
      <c r="B27" s="21" t="s">
        <v>326</v>
      </c>
      <c r="C27" s="953">
        <v>3863</v>
      </c>
      <c r="D27" s="953">
        <v>3761</v>
      </c>
      <c r="E27" s="953">
        <v>3592</v>
      </c>
      <c r="F27" s="953">
        <v>3446</v>
      </c>
      <c r="G27" s="954">
        <v>3260</v>
      </c>
      <c r="H27" s="955">
        <v>17.4</v>
      </c>
      <c r="I27" s="955">
        <v>16.9</v>
      </c>
      <c r="J27" s="955">
        <v>16.1</v>
      </c>
      <c r="K27" s="955">
        <v>15.4</v>
      </c>
      <c r="L27" s="956">
        <v>14.5</v>
      </c>
    </row>
    <row r="28" spans="1:12" ht="15">
      <c r="A28" s="964" t="s">
        <v>327</v>
      </c>
      <c r="B28" s="21" t="s">
        <v>328</v>
      </c>
      <c r="C28" s="953">
        <v>2367</v>
      </c>
      <c r="D28" s="953">
        <v>2601</v>
      </c>
      <c r="E28" s="953">
        <v>2780</v>
      </c>
      <c r="F28" s="953">
        <v>2981</v>
      </c>
      <c r="G28" s="954">
        <v>3255</v>
      </c>
      <c r="H28" s="955">
        <v>10.7</v>
      </c>
      <c r="I28" s="955">
        <v>11.7</v>
      </c>
      <c r="J28" s="955">
        <v>12.5</v>
      </c>
      <c r="K28" s="955">
        <v>13.3</v>
      </c>
      <c r="L28" s="956">
        <v>14.5</v>
      </c>
    </row>
    <row r="29" spans="1:12" ht="13.5">
      <c r="A29" s="964"/>
      <c r="B29" s="21" t="s">
        <v>329</v>
      </c>
      <c r="C29" s="953">
        <v>5826</v>
      </c>
      <c r="D29" s="953">
        <v>6526</v>
      </c>
      <c r="E29" s="953">
        <v>7188</v>
      </c>
      <c r="F29" s="953">
        <v>7850</v>
      </c>
      <c r="G29" s="954">
        <v>8470</v>
      </c>
      <c r="H29" s="955">
        <v>26.2</v>
      </c>
      <c r="I29" s="955">
        <v>29.4</v>
      </c>
      <c r="J29" s="955">
        <v>32.3</v>
      </c>
      <c r="K29" s="955">
        <v>35.1</v>
      </c>
      <c r="L29" s="956">
        <v>37.7</v>
      </c>
    </row>
    <row r="30" spans="1:12" ht="13.5">
      <c r="A30" s="964"/>
      <c r="B30" s="21" t="s">
        <v>330</v>
      </c>
      <c r="C30" s="953">
        <v>746</v>
      </c>
      <c r="D30" s="953">
        <v>880</v>
      </c>
      <c r="E30" s="953">
        <v>1064</v>
      </c>
      <c r="F30" s="953">
        <v>1224</v>
      </c>
      <c r="G30" s="954">
        <v>1441</v>
      </c>
      <c r="H30" s="955">
        <v>3.4</v>
      </c>
      <c r="I30" s="955">
        <v>4</v>
      </c>
      <c r="J30" s="955">
        <v>4.8</v>
      </c>
      <c r="K30" s="955">
        <v>5.5</v>
      </c>
      <c r="L30" s="956">
        <v>6.4</v>
      </c>
    </row>
    <row r="31" spans="1:12" ht="13.5">
      <c r="A31" s="493"/>
      <c r="B31" s="15" t="s">
        <v>331</v>
      </c>
      <c r="C31" s="960">
        <v>8939</v>
      </c>
      <c r="D31" s="960">
        <v>10007</v>
      </c>
      <c r="E31" s="960">
        <v>11032</v>
      </c>
      <c r="F31" s="960">
        <v>12055</v>
      </c>
      <c r="G31" s="961">
        <v>13166</v>
      </c>
      <c r="H31" s="962">
        <v>40.3</v>
      </c>
      <c r="I31" s="962">
        <v>45</v>
      </c>
      <c r="J31" s="962">
        <v>49.5</v>
      </c>
      <c r="K31" s="962">
        <v>53.8</v>
      </c>
      <c r="L31" s="963">
        <v>58.5</v>
      </c>
    </row>
    <row r="32" spans="1:7" ht="13.5">
      <c r="A32" s="3"/>
      <c r="B32" s="14"/>
      <c r="C32" s="29"/>
      <c r="D32" s="29"/>
      <c r="E32" s="29"/>
      <c r="F32" s="29"/>
      <c r="G32" s="29"/>
    </row>
    <row r="33" spans="1:12" s="3" customFormat="1" ht="13.5" customHeight="1">
      <c r="A33" s="1198" t="s">
        <v>332</v>
      </c>
      <c r="B33" s="1199"/>
      <c r="C33" s="1202" t="s">
        <v>306</v>
      </c>
      <c r="D33" s="1202"/>
      <c r="E33" s="1202"/>
      <c r="F33" s="1202"/>
      <c r="G33" s="1202"/>
      <c r="H33" s="1202" t="s">
        <v>307</v>
      </c>
      <c r="I33" s="1202"/>
      <c r="J33" s="1202"/>
      <c r="K33" s="1202"/>
      <c r="L33" s="1202"/>
    </row>
    <row r="34" spans="1:12" s="3" customFormat="1" ht="13.5" customHeight="1">
      <c r="A34" s="1200"/>
      <c r="B34" s="1201"/>
      <c r="C34" s="945" t="s">
        <v>553</v>
      </c>
      <c r="D34" s="945">
        <v>13</v>
      </c>
      <c r="E34" s="945">
        <v>14</v>
      </c>
      <c r="F34" s="945">
        <v>15</v>
      </c>
      <c r="G34" s="946">
        <v>16</v>
      </c>
      <c r="H34" s="945" t="s">
        <v>553</v>
      </c>
      <c r="I34" s="945">
        <v>13</v>
      </c>
      <c r="J34" s="945">
        <v>14</v>
      </c>
      <c r="K34" s="945">
        <v>15</v>
      </c>
      <c r="L34" s="946">
        <v>16</v>
      </c>
    </row>
    <row r="35" spans="1:12" ht="13.5" customHeight="1">
      <c r="A35" s="1196" t="s">
        <v>308</v>
      </c>
      <c r="B35" s="1197"/>
      <c r="C35" s="947">
        <v>12707</v>
      </c>
      <c r="D35" s="948">
        <v>12580</v>
      </c>
      <c r="E35" s="948">
        <v>12414</v>
      </c>
      <c r="F35" s="948">
        <v>12236</v>
      </c>
      <c r="G35" s="949">
        <v>12013</v>
      </c>
      <c r="H35" s="950">
        <v>100</v>
      </c>
      <c r="I35" s="950">
        <v>100</v>
      </c>
      <c r="J35" s="950">
        <v>100</v>
      </c>
      <c r="K35" s="950">
        <v>100</v>
      </c>
      <c r="L35" s="951">
        <v>100</v>
      </c>
    </row>
    <row r="36" spans="1:12" ht="7.5" customHeight="1">
      <c r="A36" s="185"/>
      <c r="B36" s="965"/>
      <c r="C36" s="953"/>
      <c r="D36" s="953"/>
      <c r="E36" s="953"/>
      <c r="F36" s="953"/>
      <c r="G36" s="954"/>
      <c r="H36" s="955"/>
      <c r="I36" s="955"/>
      <c r="J36" s="955"/>
      <c r="K36" s="955"/>
      <c r="L36" s="956"/>
    </row>
    <row r="37" spans="1:12" ht="13.5" customHeight="1">
      <c r="A37" s="966"/>
      <c r="B37" s="952" t="s">
        <v>309</v>
      </c>
      <c r="C37" s="953" t="s">
        <v>333</v>
      </c>
      <c r="D37" s="953" t="s">
        <v>333</v>
      </c>
      <c r="E37" s="953" t="s">
        <v>333</v>
      </c>
      <c r="F37" s="953" t="s">
        <v>333</v>
      </c>
      <c r="G37" s="954" t="s">
        <v>333</v>
      </c>
      <c r="H37" s="955" t="s">
        <v>333</v>
      </c>
      <c r="I37" s="955" t="s">
        <v>333</v>
      </c>
      <c r="J37" s="955" t="s">
        <v>333</v>
      </c>
      <c r="K37" s="955" t="s">
        <v>333</v>
      </c>
      <c r="L37" s="956" t="s">
        <v>333</v>
      </c>
    </row>
    <row r="38" spans="1:12" ht="15">
      <c r="A38" s="966" t="s">
        <v>310</v>
      </c>
      <c r="B38" s="952" t="s">
        <v>311</v>
      </c>
      <c r="C38" s="953">
        <v>1956</v>
      </c>
      <c r="D38" s="953">
        <v>2231</v>
      </c>
      <c r="E38" s="953">
        <v>2488</v>
      </c>
      <c r="F38" s="953">
        <v>2734</v>
      </c>
      <c r="G38" s="954">
        <v>3004</v>
      </c>
      <c r="H38" s="955">
        <v>15.4</v>
      </c>
      <c r="I38" s="955">
        <v>17.7</v>
      </c>
      <c r="J38" s="955">
        <v>20</v>
      </c>
      <c r="K38" s="955">
        <v>22.3</v>
      </c>
      <c r="L38" s="956">
        <v>25</v>
      </c>
    </row>
    <row r="39" spans="1:12" ht="15">
      <c r="A39" s="966" t="s">
        <v>312</v>
      </c>
      <c r="B39" s="952" t="s">
        <v>313</v>
      </c>
      <c r="C39" s="953">
        <v>8155</v>
      </c>
      <c r="D39" s="953">
        <v>8096</v>
      </c>
      <c r="E39" s="953">
        <v>7870</v>
      </c>
      <c r="F39" s="953">
        <v>7639</v>
      </c>
      <c r="G39" s="954">
        <v>7371</v>
      </c>
      <c r="H39" s="955">
        <v>64.2</v>
      </c>
      <c r="I39" s="955">
        <v>64.4</v>
      </c>
      <c r="J39" s="955">
        <v>63.4</v>
      </c>
      <c r="K39" s="955">
        <v>62.4</v>
      </c>
      <c r="L39" s="956">
        <v>61.4</v>
      </c>
    </row>
    <row r="40" spans="1:12" ht="15">
      <c r="A40" s="966" t="s">
        <v>314</v>
      </c>
      <c r="B40" s="952" t="s">
        <v>315</v>
      </c>
      <c r="C40" s="953">
        <v>2218</v>
      </c>
      <c r="D40" s="953">
        <v>1933</v>
      </c>
      <c r="E40" s="953">
        <v>1788</v>
      </c>
      <c r="F40" s="953">
        <v>1630</v>
      </c>
      <c r="G40" s="954">
        <v>1438</v>
      </c>
      <c r="H40" s="955">
        <v>17.5</v>
      </c>
      <c r="I40" s="955">
        <v>15.4</v>
      </c>
      <c r="J40" s="955">
        <v>14.4</v>
      </c>
      <c r="K40" s="955">
        <v>13.3</v>
      </c>
      <c r="L40" s="956">
        <v>12</v>
      </c>
    </row>
    <row r="41" spans="1:12" ht="15">
      <c r="A41" s="966" t="s">
        <v>316</v>
      </c>
      <c r="B41" s="952" t="s">
        <v>317</v>
      </c>
      <c r="C41" s="953">
        <v>374</v>
      </c>
      <c r="D41" s="953">
        <v>316</v>
      </c>
      <c r="E41" s="953">
        <v>265</v>
      </c>
      <c r="F41" s="953">
        <v>230</v>
      </c>
      <c r="G41" s="954">
        <v>197</v>
      </c>
      <c r="H41" s="955">
        <v>2.9</v>
      </c>
      <c r="I41" s="955">
        <v>2.5</v>
      </c>
      <c r="J41" s="955">
        <v>2.1</v>
      </c>
      <c r="K41" s="955">
        <v>1.9</v>
      </c>
      <c r="L41" s="956">
        <v>1.6</v>
      </c>
    </row>
    <row r="42" spans="1:12" ht="13.5">
      <c r="A42" s="966"/>
      <c r="B42" s="952" t="s">
        <v>318</v>
      </c>
      <c r="C42" s="953">
        <v>4</v>
      </c>
      <c r="D42" s="953">
        <v>4</v>
      </c>
      <c r="E42" s="953">
        <v>3</v>
      </c>
      <c r="F42" s="953">
        <v>3</v>
      </c>
      <c r="G42" s="954">
        <v>3</v>
      </c>
      <c r="H42" s="955">
        <v>0</v>
      </c>
      <c r="I42" s="955">
        <v>0</v>
      </c>
      <c r="J42" s="955">
        <v>0</v>
      </c>
      <c r="K42" s="955">
        <v>0</v>
      </c>
      <c r="L42" s="956">
        <v>0</v>
      </c>
    </row>
    <row r="43" spans="1:12" ht="13.5">
      <c r="A43" s="967"/>
      <c r="B43" s="959" t="s">
        <v>319</v>
      </c>
      <c r="C43" s="960">
        <v>6924</v>
      </c>
      <c r="D43" s="960">
        <v>6946</v>
      </c>
      <c r="E43" s="960">
        <v>6802</v>
      </c>
      <c r="F43" s="960">
        <v>6672</v>
      </c>
      <c r="G43" s="961">
        <v>6540</v>
      </c>
      <c r="H43" s="962">
        <v>54.5</v>
      </c>
      <c r="I43" s="962">
        <v>55.2</v>
      </c>
      <c r="J43" s="962">
        <v>54.8</v>
      </c>
      <c r="K43" s="962">
        <v>54.5</v>
      </c>
      <c r="L43" s="963">
        <v>54.4</v>
      </c>
    </row>
    <row r="44" spans="1:12" ht="7.5" customHeight="1">
      <c r="A44" s="966"/>
      <c r="B44" s="952"/>
      <c r="C44" s="953"/>
      <c r="D44" s="953"/>
      <c r="E44" s="953"/>
      <c r="F44" s="953"/>
      <c r="G44" s="954"/>
      <c r="H44" s="955"/>
      <c r="I44" s="955"/>
      <c r="J44" s="955"/>
      <c r="K44" s="955"/>
      <c r="L44" s="956"/>
    </row>
    <row r="45" spans="1:12" ht="13.5">
      <c r="A45" s="966"/>
      <c r="B45" s="952" t="s">
        <v>831</v>
      </c>
      <c r="C45" s="953">
        <v>1086</v>
      </c>
      <c r="D45" s="953">
        <v>959</v>
      </c>
      <c r="E45" s="953">
        <v>846</v>
      </c>
      <c r="F45" s="953">
        <v>744</v>
      </c>
      <c r="G45" s="954">
        <v>614</v>
      </c>
      <c r="H45" s="955">
        <v>8.5</v>
      </c>
      <c r="I45" s="955">
        <v>7.6</v>
      </c>
      <c r="J45" s="955">
        <v>6.8</v>
      </c>
      <c r="K45" s="955">
        <v>6.1</v>
      </c>
      <c r="L45" s="956">
        <v>5.1</v>
      </c>
    </row>
    <row r="46" spans="1:12" ht="15">
      <c r="A46" s="966" t="s">
        <v>320</v>
      </c>
      <c r="B46" s="952" t="s">
        <v>832</v>
      </c>
      <c r="C46" s="953">
        <v>1579</v>
      </c>
      <c r="D46" s="953">
        <v>1336</v>
      </c>
      <c r="E46" s="953">
        <v>1170</v>
      </c>
      <c r="F46" s="953">
        <v>990</v>
      </c>
      <c r="G46" s="954">
        <v>854</v>
      </c>
      <c r="H46" s="955">
        <v>12.4</v>
      </c>
      <c r="I46" s="955">
        <v>10.6</v>
      </c>
      <c r="J46" s="955">
        <v>9.4</v>
      </c>
      <c r="K46" s="955">
        <v>8.1</v>
      </c>
      <c r="L46" s="956">
        <v>7.1</v>
      </c>
    </row>
    <row r="47" spans="1:12" ht="15">
      <c r="A47" s="966" t="s">
        <v>312</v>
      </c>
      <c r="B47" s="952" t="s">
        <v>833</v>
      </c>
      <c r="C47" s="953">
        <v>4755</v>
      </c>
      <c r="D47" s="953">
        <v>4481</v>
      </c>
      <c r="E47" s="953">
        <v>4179</v>
      </c>
      <c r="F47" s="953">
        <v>3865</v>
      </c>
      <c r="G47" s="954">
        <v>3469</v>
      </c>
      <c r="H47" s="955">
        <v>37.4</v>
      </c>
      <c r="I47" s="955">
        <v>35.6</v>
      </c>
      <c r="J47" s="955">
        <v>33.7</v>
      </c>
      <c r="K47" s="955">
        <v>31.6</v>
      </c>
      <c r="L47" s="956">
        <v>28.9</v>
      </c>
    </row>
    <row r="48" spans="1:12" ht="15">
      <c r="A48" s="966" t="s">
        <v>314</v>
      </c>
      <c r="B48" s="952" t="s">
        <v>834</v>
      </c>
      <c r="C48" s="953">
        <v>2552</v>
      </c>
      <c r="D48" s="953">
        <v>2571</v>
      </c>
      <c r="E48" s="953">
        <v>2542</v>
      </c>
      <c r="F48" s="953">
        <v>2499</v>
      </c>
      <c r="G48" s="954">
        <v>2453</v>
      </c>
      <c r="H48" s="955">
        <v>20.1</v>
      </c>
      <c r="I48" s="955">
        <v>20.4</v>
      </c>
      <c r="J48" s="955">
        <v>20.5</v>
      </c>
      <c r="K48" s="955">
        <v>20.4</v>
      </c>
      <c r="L48" s="956">
        <v>20.4</v>
      </c>
    </row>
    <row r="49" spans="1:12" ht="15">
      <c r="A49" s="966" t="s">
        <v>316</v>
      </c>
      <c r="B49" s="952" t="s">
        <v>835</v>
      </c>
      <c r="C49" s="953">
        <v>2181</v>
      </c>
      <c r="D49" s="953">
        <v>2514</v>
      </c>
      <c r="E49" s="953">
        <v>2828</v>
      </c>
      <c r="F49" s="953">
        <v>3199</v>
      </c>
      <c r="G49" s="954">
        <v>3584</v>
      </c>
      <c r="H49" s="955">
        <v>17.2</v>
      </c>
      <c r="I49" s="955">
        <v>20</v>
      </c>
      <c r="J49" s="955">
        <v>22.8</v>
      </c>
      <c r="K49" s="955">
        <v>26.1</v>
      </c>
      <c r="L49" s="956">
        <v>29.8</v>
      </c>
    </row>
    <row r="50" spans="1:12" ht="13.5">
      <c r="A50" s="966"/>
      <c r="B50" s="21" t="s">
        <v>836</v>
      </c>
      <c r="C50" s="953">
        <v>554</v>
      </c>
      <c r="D50" s="953">
        <v>719</v>
      </c>
      <c r="E50" s="953">
        <v>849</v>
      </c>
      <c r="F50" s="953">
        <v>939</v>
      </c>
      <c r="G50" s="954">
        <v>1039</v>
      </c>
      <c r="H50" s="955">
        <v>4.4</v>
      </c>
      <c r="I50" s="955">
        <v>5.7</v>
      </c>
      <c r="J50" s="955">
        <v>6.8</v>
      </c>
      <c r="K50" s="955">
        <v>7.7</v>
      </c>
      <c r="L50" s="956">
        <v>8.6</v>
      </c>
    </row>
    <row r="51" spans="1:12" ht="13.5">
      <c r="A51" s="967"/>
      <c r="B51" s="15" t="s">
        <v>321</v>
      </c>
      <c r="C51" s="960">
        <v>4357</v>
      </c>
      <c r="D51" s="960">
        <v>4097</v>
      </c>
      <c r="E51" s="960">
        <v>3847</v>
      </c>
      <c r="F51" s="960">
        <v>3600</v>
      </c>
      <c r="G51" s="961">
        <v>3258</v>
      </c>
      <c r="H51" s="962">
        <v>34.3</v>
      </c>
      <c r="I51" s="962">
        <v>32.6</v>
      </c>
      <c r="J51" s="962">
        <v>31</v>
      </c>
      <c r="K51" s="962">
        <v>29.4</v>
      </c>
      <c r="L51" s="963">
        <v>27.1</v>
      </c>
    </row>
    <row r="52" spans="1:12" ht="7.5" customHeight="1">
      <c r="A52" s="968"/>
      <c r="B52" s="21"/>
      <c r="C52" s="953"/>
      <c r="D52" s="953"/>
      <c r="E52" s="953"/>
      <c r="F52" s="953"/>
      <c r="G52" s="954"/>
      <c r="H52" s="955"/>
      <c r="I52" s="955"/>
      <c r="J52" s="955"/>
      <c r="K52" s="955"/>
      <c r="L52" s="956"/>
    </row>
    <row r="53" spans="1:12" ht="13.5">
      <c r="A53" s="968"/>
      <c r="B53" s="21" t="s">
        <v>322</v>
      </c>
      <c r="C53" s="953">
        <v>1069</v>
      </c>
      <c r="D53" s="953">
        <v>943</v>
      </c>
      <c r="E53" s="953">
        <v>829</v>
      </c>
      <c r="F53" s="953">
        <v>743</v>
      </c>
      <c r="G53" s="954">
        <v>632</v>
      </c>
      <c r="H53" s="955">
        <v>8.4</v>
      </c>
      <c r="I53" s="955">
        <v>7.5</v>
      </c>
      <c r="J53" s="955">
        <v>6.7</v>
      </c>
      <c r="K53" s="955">
        <v>6.1</v>
      </c>
      <c r="L53" s="956">
        <v>5.3</v>
      </c>
    </row>
    <row r="54" spans="1:12" ht="13.5">
      <c r="A54" s="968"/>
      <c r="B54" s="21" t="s">
        <v>323</v>
      </c>
      <c r="C54" s="953">
        <v>810</v>
      </c>
      <c r="D54" s="953">
        <v>664</v>
      </c>
      <c r="E54" s="953">
        <v>586</v>
      </c>
      <c r="F54" s="953">
        <v>493</v>
      </c>
      <c r="G54" s="954">
        <v>423</v>
      </c>
      <c r="H54" s="955">
        <v>6.4</v>
      </c>
      <c r="I54" s="955">
        <v>5.3</v>
      </c>
      <c r="J54" s="955">
        <v>4.7</v>
      </c>
      <c r="K54" s="955">
        <v>4</v>
      </c>
      <c r="L54" s="956">
        <v>3.5</v>
      </c>
    </row>
    <row r="55" spans="1:12" ht="15">
      <c r="A55" s="968" t="s">
        <v>310</v>
      </c>
      <c r="B55" s="21" t="s">
        <v>324</v>
      </c>
      <c r="C55" s="953">
        <v>1799</v>
      </c>
      <c r="D55" s="953">
        <v>1597</v>
      </c>
      <c r="E55" s="953">
        <v>1446</v>
      </c>
      <c r="F55" s="953">
        <v>1280</v>
      </c>
      <c r="G55" s="954">
        <v>1094</v>
      </c>
      <c r="H55" s="955">
        <v>14.2</v>
      </c>
      <c r="I55" s="955">
        <v>12.7</v>
      </c>
      <c r="J55" s="955">
        <v>11.6</v>
      </c>
      <c r="K55" s="955">
        <v>10.5</v>
      </c>
      <c r="L55" s="956">
        <v>9.1</v>
      </c>
    </row>
    <row r="56" spans="1:12" ht="15">
      <c r="A56" s="968" t="s">
        <v>312</v>
      </c>
      <c r="B56" s="21" t="s">
        <v>325</v>
      </c>
      <c r="C56" s="953">
        <v>3734</v>
      </c>
      <c r="D56" s="953">
        <v>3549</v>
      </c>
      <c r="E56" s="953">
        <v>3306</v>
      </c>
      <c r="F56" s="953">
        <v>3056</v>
      </c>
      <c r="G56" s="954">
        <v>2761</v>
      </c>
      <c r="H56" s="955">
        <v>29.4</v>
      </c>
      <c r="I56" s="955">
        <v>28.2</v>
      </c>
      <c r="J56" s="955">
        <v>26.6</v>
      </c>
      <c r="K56" s="955">
        <v>25</v>
      </c>
      <c r="L56" s="956">
        <v>23</v>
      </c>
    </row>
    <row r="57" spans="1:12" ht="15">
      <c r="A57" s="968" t="s">
        <v>314</v>
      </c>
      <c r="B57" s="21" t="s">
        <v>326</v>
      </c>
      <c r="C57" s="953">
        <v>2498</v>
      </c>
      <c r="D57" s="953">
        <v>2512</v>
      </c>
      <c r="E57" s="953">
        <v>2481</v>
      </c>
      <c r="F57" s="953">
        <v>2431</v>
      </c>
      <c r="G57" s="954">
        <v>2360</v>
      </c>
      <c r="H57" s="955">
        <v>19.7</v>
      </c>
      <c r="I57" s="955">
        <v>20</v>
      </c>
      <c r="J57" s="955">
        <v>20</v>
      </c>
      <c r="K57" s="955">
        <v>19.9</v>
      </c>
      <c r="L57" s="956">
        <v>19.6</v>
      </c>
    </row>
    <row r="58" spans="1:12" ht="15">
      <c r="A58" s="968" t="s">
        <v>327</v>
      </c>
      <c r="B58" s="21" t="s">
        <v>328</v>
      </c>
      <c r="C58" s="953">
        <v>1183</v>
      </c>
      <c r="D58" s="953">
        <v>1361</v>
      </c>
      <c r="E58" s="953">
        <v>1472</v>
      </c>
      <c r="F58" s="953">
        <v>1621</v>
      </c>
      <c r="G58" s="954">
        <v>1820</v>
      </c>
      <c r="H58" s="955">
        <v>9.3</v>
      </c>
      <c r="I58" s="955">
        <v>10.8</v>
      </c>
      <c r="J58" s="955">
        <v>11.9</v>
      </c>
      <c r="K58" s="955">
        <v>13.2</v>
      </c>
      <c r="L58" s="956">
        <v>15.2</v>
      </c>
    </row>
    <row r="59" spans="1:12" ht="13.5">
      <c r="A59" s="968"/>
      <c r="B59" s="21" t="s">
        <v>329</v>
      </c>
      <c r="C59" s="953">
        <v>1552</v>
      </c>
      <c r="D59" s="953">
        <v>1867</v>
      </c>
      <c r="E59" s="953">
        <v>2179</v>
      </c>
      <c r="F59" s="953">
        <v>2490</v>
      </c>
      <c r="G59" s="954">
        <v>2779</v>
      </c>
      <c r="H59" s="955">
        <v>12.2</v>
      </c>
      <c r="I59" s="955">
        <v>14.8</v>
      </c>
      <c r="J59" s="955">
        <v>17.6</v>
      </c>
      <c r="K59" s="955">
        <v>20.3</v>
      </c>
      <c r="L59" s="956">
        <v>23.1</v>
      </c>
    </row>
    <row r="60" spans="1:12" ht="13.5">
      <c r="A60" s="968"/>
      <c r="B60" s="21" t="s">
        <v>330</v>
      </c>
      <c r="C60" s="953">
        <v>62</v>
      </c>
      <c r="D60" s="953">
        <v>87</v>
      </c>
      <c r="E60" s="953">
        <v>115</v>
      </c>
      <c r="F60" s="953">
        <v>122</v>
      </c>
      <c r="G60" s="954">
        <v>144</v>
      </c>
      <c r="H60" s="955">
        <v>0.5</v>
      </c>
      <c r="I60" s="955">
        <v>0.7</v>
      </c>
      <c r="J60" s="955">
        <v>0.9</v>
      </c>
      <c r="K60" s="955">
        <v>1</v>
      </c>
      <c r="L60" s="956">
        <v>1.2</v>
      </c>
    </row>
    <row r="61" spans="1:12" ht="13.5">
      <c r="A61" s="481"/>
      <c r="B61" s="15" t="s">
        <v>331</v>
      </c>
      <c r="C61" s="960">
        <v>2797</v>
      </c>
      <c r="D61" s="960">
        <v>3315</v>
      </c>
      <c r="E61" s="960">
        <v>3766</v>
      </c>
      <c r="F61" s="960">
        <v>4233</v>
      </c>
      <c r="G61" s="961">
        <v>4743</v>
      </c>
      <c r="H61" s="962">
        <v>22</v>
      </c>
      <c r="I61" s="962">
        <v>26.4</v>
      </c>
      <c r="J61" s="962">
        <v>30.3</v>
      </c>
      <c r="K61" s="962">
        <v>34.6</v>
      </c>
      <c r="L61" s="963">
        <v>39.5</v>
      </c>
    </row>
    <row r="62" spans="1:7" ht="13.5">
      <c r="A62" s="3"/>
      <c r="B62" s="14"/>
      <c r="C62" s="29"/>
      <c r="D62" s="29"/>
      <c r="E62" s="29"/>
      <c r="F62" s="29"/>
      <c r="G62" s="29"/>
    </row>
    <row r="63" spans="1:12" s="3" customFormat="1" ht="13.5" customHeight="1">
      <c r="A63" s="1198" t="s">
        <v>334</v>
      </c>
      <c r="B63" s="1199"/>
      <c r="C63" s="1061" t="s">
        <v>306</v>
      </c>
      <c r="D63" s="1067"/>
      <c r="E63" s="1067"/>
      <c r="F63" s="1067"/>
      <c r="G63" s="1062"/>
      <c r="H63" s="1202" t="s">
        <v>307</v>
      </c>
      <c r="I63" s="1202"/>
      <c r="J63" s="1202"/>
      <c r="K63" s="1202"/>
      <c r="L63" s="1202"/>
    </row>
    <row r="64" spans="1:12" s="3" customFormat="1" ht="13.5" customHeight="1">
      <c r="A64" s="1200"/>
      <c r="B64" s="1201"/>
      <c r="C64" s="945" t="s">
        <v>553</v>
      </c>
      <c r="D64" s="945">
        <v>13</v>
      </c>
      <c r="E64" s="945">
        <v>14</v>
      </c>
      <c r="F64" s="945">
        <v>15</v>
      </c>
      <c r="G64" s="946">
        <v>16</v>
      </c>
      <c r="H64" s="945" t="s">
        <v>553</v>
      </c>
      <c r="I64" s="945">
        <v>13</v>
      </c>
      <c r="J64" s="945">
        <v>14</v>
      </c>
      <c r="K64" s="945">
        <v>15</v>
      </c>
      <c r="L64" s="946">
        <v>16</v>
      </c>
    </row>
    <row r="65" spans="1:12" ht="13.5" customHeight="1">
      <c r="A65" s="1196" t="s">
        <v>308</v>
      </c>
      <c r="B65" s="1197"/>
      <c r="C65" s="947">
        <v>9492</v>
      </c>
      <c r="D65" s="948">
        <v>9651</v>
      </c>
      <c r="E65" s="948">
        <v>9874</v>
      </c>
      <c r="F65" s="948">
        <v>10155</v>
      </c>
      <c r="G65" s="949">
        <v>10481</v>
      </c>
      <c r="H65" s="950">
        <v>100</v>
      </c>
      <c r="I65" s="950">
        <v>100</v>
      </c>
      <c r="J65" s="950">
        <v>100</v>
      </c>
      <c r="K65" s="950">
        <v>100</v>
      </c>
      <c r="L65" s="951">
        <v>100</v>
      </c>
    </row>
    <row r="66" spans="1:12" ht="7.5" customHeight="1">
      <c r="A66" s="185"/>
      <c r="B66" s="965"/>
      <c r="C66" s="953"/>
      <c r="D66" s="953"/>
      <c r="E66" s="953"/>
      <c r="F66" s="953"/>
      <c r="G66" s="954"/>
      <c r="H66" s="955"/>
      <c r="I66" s="955"/>
      <c r="J66" s="955"/>
      <c r="K66" s="955"/>
      <c r="L66" s="956"/>
    </row>
    <row r="67" spans="1:12" ht="13.5" customHeight="1">
      <c r="A67" s="966"/>
      <c r="B67" s="952" t="s">
        <v>309</v>
      </c>
      <c r="C67" s="953">
        <v>83</v>
      </c>
      <c r="D67" s="953">
        <v>88</v>
      </c>
      <c r="E67" s="953">
        <v>94</v>
      </c>
      <c r="F67" s="953">
        <v>105</v>
      </c>
      <c r="G67" s="954">
        <v>109</v>
      </c>
      <c r="H67" s="955">
        <v>0.9</v>
      </c>
      <c r="I67" s="955">
        <v>0.9</v>
      </c>
      <c r="J67" s="955">
        <v>1</v>
      </c>
      <c r="K67" s="955">
        <v>1</v>
      </c>
      <c r="L67" s="956">
        <v>1</v>
      </c>
    </row>
    <row r="68" spans="1:12" ht="15">
      <c r="A68" s="966" t="s">
        <v>310</v>
      </c>
      <c r="B68" s="952" t="s">
        <v>311</v>
      </c>
      <c r="C68" s="953">
        <v>5457</v>
      </c>
      <c r="D68" s="953">
        <v>5885</v>
      </c>
      <c r="E68" s="953">
        <v>6320</v>
      </c>
      <c r="F68" s="953">
        <v>6743</v>
      </c>
      <c r="G68" s="954">
        <v>7227</v>
      </c>
      <c r="H68" s="955">
        <v>57.5</v>
      </c>
      <c r="I68" s="955">
        <v>61</v>
      </c>
      <c r="J68" s="955">
        <v>64</v>
      </c>
      <c r="K68" s="955">
        <v>66.4</v>
      </c>
      <c r="L68" s="956">
        <v>69</v>
      </c>
    </row>
    <row r="69" spans="1:12" ht="15">
      <c r="A69" s="966" t="s">
        <v>312</v>
      </c>
      <c r="B69" s="952" t="s">
        <v>313</v>
      </c>
      <c r="C69" s="953">
        <v>3589</v>
      </c>
      <c r="D69" s="953">
        <v>3371</v>
      </c>
      <c r="E69" s="953">
        <v>3190</v>
      </c>
      <c r="F69" s="953">
        <v>3048</v>
      </c>
      <c r="G69" s="954">
        <v>2922</v>
      </c>
      <c r="H69" s="955">
        <v>37.8</v>
      </c>
      <c r="I69" s="955">
        <v>34.9</v>
      </c>
      <c r="J69" s="955">
        <v>32.3</v>
      </c>
      <c r="K69" s="955">
        <v>30</v>
      </c>
      <c r="L69" s="956">
        <v>27.9</v>
      </c>
    </row>
    <row r="70" spans="1:12" ht="15">
      <c r="A70" s="966" t="s">
        <v>314</v>
      </c>
      <c r="B70" s="952" t="s">
        <v>315</v>
      </c>
      <c r="C70" s="953">
        <v>330</v>
      </c>
      <c r="D70" s="953">
        <v>276</v>
      </c>
      <c r="E70" s="953">
        <v>239</v>
      </c>
      <c r="F70" s="953">
        <v>226</v>
      </c>
      <c r="G70" s="954">
        <v>187</v>
      </c>
      <c r="H70" s="955">
        <v>3.5</v>
      </c>
      <c r="I70" s="955">
        <v>2.9</v>
      </c>
      <c r="J70" s="955">
        <v>2.4</v>
      </c>
      <c r="K70" s="955">
        <v>2.2</v>
      </c>
      <c r="L70" s="956">
        <v>1.8</v>
      </c>
    </row>
    <row r="71" spans="1:12" ht="15">
      <c r="A71" s="966" t="s">
        <v>316</v>
      </c>
      <c r="B71" s="952" t="s">
        <v>317</v>
      </c>
      <c r="C71" s="953">
        <v>16</v>
      </c>
      <c r="D71" s="953">
        <v>13</v>
      </c>
      <c r="E71" s="953">
        <v>12</v>
      </c>
      <c r="F71" s="953">
        <v>12</v>
      </c>
      <c r="G71" s="954">
        <v>9</v>
      </c>
      <c r="H71" s="955">
        <v>0.2</v>
      </c>
      <c r="I71" s="955">
        <v>0.1</v>
      </c>
      <c r="J71" s="955">
        <v>0.1</v>
      </c>
      <c r="K71" s="955">
        <v>0.1</v>
      </c>
      <c r="L71" s="956">
        <v>0.1</v>
      </c>
    </row>
    <row r="72" spans="1:12" ht="13.5">
      <c r="A72" s="966"/>
      <c r="B72" s="952" t="s">
        <v>318</v>
      </c>
      <c r="C72" s="953">
        <v>17</v>
      </c>
      <c r="D72" s="953">
        <v>18</v>
      </c>
      <c r="E72" s="953">
        <v>19</v>
      </c>
      <c r="F72" s="953">
        <v>21</v>
      </c>
      <c r="G72" s="954">
        <v>27</v>
      </c>
      <c r="H72" s="955">
        <v>0.2</v>
      </c>
      <c r="I72" s="955">
        <v>0.2</v>
      </c>
      <c r="J72" s="955">
        <v>0.2</v>
      </c>
      <c r="K72" s="955">
        <v>0.2</v>
      </c>
      <c r="L72" s="956">
        <v>0.3</v>
      </c>
    </row>
    <row r="73" spans="1:12" ht="13.5">
      <c r="A73" s="967"/>
      <c r="B73" s="959" t="s">
        <v>319</v>
      </c>
      <c r="C73" s="960">
        <v>3275</v>
      </c>
      <c r="D73" s="960">
        <v>3105</v>
      </c>
      <c r="E73" s="960">
        <v>2952</v>
      </c>
      <c r="F73" s="960">
        <v>2837</v>
      </c>
      <c r="G73" s="961">
        <v>2718</v>
      </c>
      <c r="H73" s="962">
        <v>34.5</v>
      </c>
      <c r="I73" s="962">
        <v>32.2</v>
      </c>
      <c r="J73" s="962">
        <v>29.9</v>
      </c>
      <c r="K73" s="962">
        <v>27.9</v>
      </c>
      <c r="L73" s="963">
        <v>25.9</v>
      </c>
    </row>
    <row r="74" spans="1:12" ht="7.5" customHeight="1">
      <c r="A74" s="966"/>
      <c r="B74" s="952"/>
      <c r="C74" s="953"/>
      <c r="D74" s="953"/>
      <c r="E74" s="953"/>
      <c r="F74" s="953"/>
      <c r="G74" s="954"/>
      <c r="H74" s="955"/>
      <c r="I74" s="955"/>
      <c r="J74" s="955"/>
      <c r="K74" s="955"/>
      <c r="L74" s="956"/>
    </row>
    <row r="75" spans="1:12" ht="13.5">
      <c r="A75" s="966"/>
      <c r="B75" s="952" t="s">
        <v>831</v>
      </c>
      <c r="C75" s="953">
        <v>139</v>
      </c>
      <c r="D75" s="953">
        <v>111</v>
      </c>
      <c r="E75" s="953">
        <v>90</v>
      </c>
      <c r="F75" s="953">
        <v>81</v>
      </c>
      <c r="G75" s="954">
        <v>62</v>
      </c>
      <c r="H75" s="955">
        <v>1.5</v>
      </c>
      <c r="I75" s="955">
        <v>1.2</v>
      </c>
      <c r="J75" s="955">
        <v>0.9</v>
      </c>
      <c r="K75" s="955">
        <v>0.8</v>
      </c>
      <c r="L75" s="956">
        <v>0.6</v>
      </c>
    </row>
    <row r="76" spans="1:12" ht="15">
      <c r="A76" s="966" t="s">
        <v>320</v>
      </c>
      <c r="B76" s="952" t="s">
        <v>832</v>
      </c>
      <c r="C76" s="953">
        <v>274</v>
      </c>
      <c r="D76" s="953">
        <v>227</v>
      </c>
      <c r="E76" s="953">
        <v>189</v>
      </c>
      <c r="F76" s="953">
        <v>154</v>
      </c>
      <c r="G76" s="954">
        <v>134</v>
      </c>
      <c r="H76" s="955">
        <v>2.9</v>
      </c>
      <c r="I76" s="955">
        <v>2.4</v>
      </c>
      <c r="J76" s="955">
        <v>1.9</v>
      </c>
      <c r="K76" s="955">
        <v>1.5</v>
      </c>
      <c r="L76" s="956">
        <v>1.3</v>
      </c>
    </row>
    <row r="77" spans="1:12" ht="15">
      <c r="A77" s="966" t="s">
        <v>312</v>
      </c>
      <c r="B77" s="952" t="s">
        <v>833</v>
      </c>
      <c r="C77" s="953">
        <v>1787</v>
      </c>
      <c r="D77" s="953">
        <v>1563</v>
      </c>
      <c r="E77" s="953">
        <v>1368</v>
      </c>
      <c r="F77" s="953">
        <v>1220</v>
      </c>
      <c r="G77" s="954">
        <v>1083</v>
      </c>
      <c r="H77" s="955">
        <v>18.8</v>
      </c>
      <c r="I77" s="955">
        <v>16.2</v>
      </c>
      <c r="J77" s="955">
        <v>13.9</v>
      </c>
      <c r="K77" s="955">
        <v>12</v>
      </c>
      <c r="L77" s="956">
        <v>10.3</v>
      </c>
    </row>
    <row r="78" spans="1:12" ht="15">
      <c r="A78" s="966" t="s">
        <v>314</v>
      </c>
      <c r="B78" s="952" t="s">
        <v>834</v>
      </c>
      <c r="C78" s="953">
        <v>1534</v>
      </c>
      <c r="D78" s="953">
        <v>1428</v>
      </c>
      <c r="E78" s="953">
        <v>1338</v>
      </c>
      <c r="F78" s="953">
        <v>1251</v>
      </c>
      <c r="G78" s="954">
        <v>1171</v>
      </c>
      <c r="H78" s="955">
        <v>16.2</v>
      </c>
      <c r="I78" s="955">
        <v>14.8</v>
      </c>
      <c r="J78" s="955">
        <v>13.6</v>
      </c>
      <c r="K78" s="955">
        <v>12.3</v>
      </c>
      <c r="L78" s="956">
        <v>11.2</v>
      </c>
    </row>
    <row r="79" spans="1:12" ht="15">
      <c r="A79" s="966" t="s">
        <v>316</v>
      </c>
      <c r="B79" s="952" t="s">
        <v>835</v>
      </c>
      <c r="C79" s="953">
        <v>4605</v>
      </c>
      <c r="D79" s="953">
        <v>4994</v>
      </c>
      <c r="E79" s="953">
        <v>5345</v>
      </c>
      <c r="F79" s="953">
        <v>5701</v>
      </c>
      <c r="G79" s="954">
        <v>6039</v>
      </c>
      <c r="H79" s="955">
        <v>48.5</v>
      </c>
      <c r="I79" s="955">
        <v>51.7</v>
      </c>
      <c r="J79" s="955">
        <v>54.1</v>
      </c>
      <c r="K79" s="955">
        <v>56.1</v>
      </c>
      <c r="L79" s="956">
        <v>57.6</v>
      </c>
    </row>
    <row r="80" spans="1:12" ht="13.5">
      <c r="A80" s="966"/>
      <c r="B80" s="21" t="s">
        <v>836</v>
      </c>
      <c r="C80" s="953">
        <v>1153</v>
      </c>
      <c r="D80" s="953">
        <v>1328</v>
      </c>
      <c r="E80" s="953">
        <v>1544</v>
      </c>
      <c r="F80" s="953">
        <v>1748</v>
      </c>
      <c r="G80" s="954">
        <v>1992</v>
      </c>
      <c r="H80" s="955">
        <v>12.1</v>
      </c>
      <c r="I80" s="955">
        <v>13.8</v>
      </c>
      <c r="J80" s="955">
        <v>15.6</v>
      </c>
      <c r="K80" s="955">
        <v>17.2</v>
      </c>
      <c r="L80" s="956">
        <v>19</v>
      </c>
    </row>
    <row r="81" spans="1:12" ht="13.5">
      <c r="A81" s="967"/>
      <c r="B81" s="15" t="s">
        <v>321</v>
      </c>
      <c r="C81" s="960">
        <v>1705</v>
      </c>
      <c r="D81" s="960">
        <v>1489</v>
      </c>
      <c r="E81" s="960">
        <v>1301</v>
      </c>
      <c r="F81" s="960">
        <v>1161</v>
      </c>
      <c r="G81" s="961">
        <v>1035</v>
      </c>
      <c r="H81" s="962">
        <v>18</v>
      </c>
      <c r="I81" s="962">
        <v>15.4</v>
      </c>
      <c r="J81" s="962">
        <v>13.2</v>
      </c>
      <c r="K81" s="962">
        <v>11.4</v>
      </c>
      <c r="L81" s="963">
        <v>9.9</v>
      </c>
    </row>
    <row r="82" spans="1:12" ht="7.5" customHeight="1">
      <c r="A82" s="968"/>
      <c r="B82" s="21"/>
      <c r="C82" s="953"/>
      <c r="D82" s="953"/>
      <c r="E82" s="953"/>
      <c r="F82" s="953"/>
      <c r="G82" s="954"/>
      <c r="H82" s="955"/>
      <c r="I82" s="955"/>
      <c r="J82" s="955"/>
      <c r="K82" s="955"/>
      <c r="L82" s="956"/>
    </row>
    <row r="83" spans="1:12" ht="13.5">
      <c r="A83" s="968"/>
      <c r="B83" s="21" t="s">
        <v>322</v>
      </c>
      <c r="C83" s="953">
        <v>111</v>
      </c>
      <c r="D83" s="953">
        <v>85</v>
      </c>
      <c r="E83" s="953">
        <v>72</v>
      </c>
      <c r="F83" s="953">
        <v>64</v>
      </c>
      <c r="G83" s="954">
        <v>49</v>
      </c>
      <c r="H83" s="955">
        <v>1.2</v>
      </c>
      <c r="I83" s="955">
        <v>0.9</v>
      </c>
      <c r="J83" s="955">
        <v>0.7</v>
      </c>
      <c r="K83" s="955">
        <v>0.6</v>
      </c>
      <c r="L83" s="956">
        <v>0.5</v>
      </c>
    </row>
    <row r="84" spans="1:12" ht="13.5">
      <c r="A84" s="968"/>
      <c r="B84" s="21" t="s">
        <v>323</v>
      </c>
      <c r="C84" s="953">
        <v>75</v>
      </c>
      <c r="D84" s="953">
        <v>68</v>
      </c>
      <c r="E84" s="953">
        <v>57</v>
      </c>
      <c r="F84" s="953">
        <v>50</v>
      </c>
      <c r="G84" s="954">
        <v>34</v>
      </c>
      <c r="H84" s="955">
        <v>0.8</v>
      </c>
      <c r="I84" s="955">
        <v>0.7</v>
      </c>
      <c r="J84" s="955">
        <v>0.6</v>
      </c>
      <c r="K84" s="955">
        <v>0.5</v>
      </c>
      <c r="L84" s="956">
        <v>0.3</v>
      </c>
    </row>
    <row r="85" spans="1:12" ht="15">
      <c r="A85" s="968" t="s">
        <v>310</v>
      </c>
      <c r="B85" s="21" t="s">
        <v>324</v>
      </c>
      <c r="C85" s="953">
        <v>396</v>
      </c>
      <c r="D85" s="953">
        <v>329</v>
      </c>
      <c r="E85" s="953">
        <v>269</v>
      </c>
      <c r="F85" s="953">
        <v>246</v>
      </c>
      <c r="G85" s="954">
        <v>227</v>
      </c>
      <c r="H85" s="955">
        <v>4.2</v>
      </c>
      <c r="I85" s="955">
        <v>3.4</v>
      </c>
      <c r="J85" s="955">
        <v>2.7</v>
      </c>
      <c r="K85" s="955">
        <v>2.4</v>
      </c>
      <c r="L85" s="956">
        <v>2.2</v>
      </c>
    </row>
    <row r="86" spans="1:12" ht="15">
      <c r="A86" s="968" t="s">
        <v>312</v>
      </c>
      <c r="B86" s="21" t="s">
        <v>325</v>
      </c>
      <c r="C86" s="953">
        <v>1403</v>
      </c>
      <c r="D86" s="953">
        <v>1228</v>
      </c>
      <c r="E86" s="953">
        <v>1099</v>
      </c>
      <c r="F86" s="953">
        <v>958</v>
      </c>
      <c r="G86" s="954">
        <v>848</v>
      </c>
      <c r="H86" s="955">
        <v>14.8</v>
      </c>
      <c r="I86" s="955">
        <v>12.7</v>
      </c>
      <c r="J86" s="955">
        <v>11.1</v>
      </c>
      <c r="K86" s="955">
        <v>9.4</v>
      </c>
      <c r="L86" s="956">
        <v>8.1</v>
      </c>
    </row>
    <row r="87" spans="1:12" ht="15">
      <c r="A87" s="968" t="s">
        <v>314</v>
      </c>
      <c r="B87" s="21" t="s">
        <v>326</v>
      </c>
      <c r="C87" s="953">
        <v>1365</v>
      </c>
      <c r="D87" s="953">
        <v>1249</v>
      </c>
      <c r="E87" s="953">
        <v>1111</v>
      </c>
      <c r="F87" s="953">
        <v>1015</v>
      </c>
      <c r="G87" s="954">
        <v>900</v>
      </c>
      <c r="H87" s="955">
        <v>14.4</v>
      </c>
      <c r="I87" s="955">
        <v>12.9</v>
      </c>
      <c r="J87" s="955">
        <v>11.3</v>
      </c>
      <c r="K87" s="955">
        <v>10</v>
      </c>
      <c r="L87" s="956">
        <v>8.6</v>
      </c>
    </row>
    <row r="88" spans="1:12" ht="15">
      <c r="A88" s="968" t="s">
        <v>327</v>
      </c>
      <c r="B88" s="21" t="s">
        <v>328</v>
      </c>
      <c r="C88" s="953">
        <v>1184</v>
      </c>
      <c r="D88" s="953">
        <v>1240</v>
      </c>
      <c r="E88" s="953">
        <v>1308</v>
      </c>
      <c r="F88" s="953">
        <v>1360</v>
      </c>
      <c r="G88" s="954">
        <v>1435</v>
      </c>
      <c r="H88" s="955">
        <v>12.5</v>
      </c>
      <c r="I88" s="955">
        <v>12.8</v>
      </c>
      <c r="J88" s="955">
        <v>13.2</v>
      </c>
      <c r="K88" s="955">
        <v>13.4</v>
      </c>
      <c r="L88" s="956">
        <v>13.7</v>
      </c>
    </row>
    <row r="89" spans="1:12" ht="13.5">
      <c r="A89" s="968"/>
      <c r="B89" s="21" t="s">
        <v>329</v>
      </c>
      <c r="C89" s="953">
        <v>4274</v>
      </c>
      <c r="D89" s="953">
        <v>4659</v>
      </c>
      <c r="E89" s="953">
        <v>5009</v>
      </c>
      <c r="F89" s="953">
        <v>5360</v>
      </c>
      <c r="G89" s="954">
        <v>5691</v>
      </c>
      <c r="H89" s="955">
        <v>45</v>
      </c>
      <c r="I89" s="955">
        <v>48.3</v>
      </c>
      <c r="J89" s="955">
        <v>50.7</v>
      </c>
      <c r="K89" s="955">
        <v>52.8</v>
      </c>
      <c r="L89" s="956">
        <v>54.3</v>
      </c>
    </row>
    <row r="90" spans="1:12" ht="13.5">
      <c r="A90" s="968"/>
      <c r="B90" s="21" t="s">
        <v>330</v>
      </c>
      <c r="C90" s="953">
        <v>684</v>
      </c>
      <c r="D90" s="953">
        <v>793</v>
      </c>
      <c r="E90" s="953">
        <v>949</v>
      </c>
      <c r="F90" s="953">
        <v>1102</v>
      </c>
      <c r="G90" s="954">
        <v>1297</v>
      </c>
      <c r="H90" s="955">
        <v>7.2</v>
      </c>
      <c r="I90" s="955">
        <v>8.2</v>
      </c>
      <c r="J90" s="955">
        <v>9.6</v>
      </c>
      <c r="K90" s="955">
        <v>10.9</v>
      </c>
      <c r="L90" s="956">
        <v>12.4</v>
      </c>
    </row>
    <row r="91" spans="1:12" ht="13.5">
      <c r="A91" s="481"/>
      <c r="B91" s="15" t="s">
        <v>331</v>
      </c>
      <c r="C91" s="960">
        <v>6142</v>
      </c>
      <c r="D91" s="960">
        <v>6692</v>
      </c>
      <c r="E91" s="960">
        <v>7266</v>
      </c>
      <c r="F91" s="960">
        <v>7822</v>
      </c>
      <c r="G91" s="961">
        <v>8423</v>
      </c>
      <c r="H91" s="962">
        <v>64.7</v>
      </c>
      <c r="I91" s="962">
        <v>69.3</v>
      </c>
      <c r="J91" s="962">
        <v>73.6</v>
      </c>
      <c r="K91" s="962">
        <v>77</v>
      </c>
      <c r="L91" s="963">
        <v>80.4</v>
      </c>
    </row>
    <row r="92" spans="2:7" ht="3.75" customHeight="1">
      <c r="B92" s="29"/>
      <c r="C92" s="29"/>
      <c r="D92" s="29"/>
      <c r="E92" s="29"/>
      <c r="F92" s="29"/>
      <c r="G92" s="29"/>
    </row>
    <row r="93" spans="1:7" ht="13.5">
      <c r="A93" s="3" t="s">
        <v>585</v>
      </c>
      <c r="B93" s="29"/>
      <c r="C93" s="29"/>
      <c r="D93" s="29"/>
      <c r="E93" s="29"/>
      <c r="F93" s="29"/>
      <c r="G93" s="29"/>
    </row>
  </sheetData>
  <mergeCells count="13">
    <mergeCell ref="A3:B4"/>
    <mergeCell ref="A5:B5"/>
    <mergeCell ref="H3:L3"/>
    <mergeCell ref="A1:L1"/>
    <mergeCell ref="C3:G3"/>
    <mergeCell ref="A65:B65"/>
    <mergeCell ref="A33:B34"/>
    <mergeCell ref="C33:G33"/>
    <mergeCell ref="H33:L33"/>
    <mergeCell ref="A35:B35"/>
    <mergeCell ref="A63:B64"/>
    <mergeCell ref="C63:G63"/>
    <mergeCell ref="H63:L63"/>
  </mergeCells>
  <printOptions/>
  <pageMargins left="0.7874015748031497" right="0.5905511811023623" top="0.1968503937007874" bottom="0.1968503937007874" header="0.5118110236220472" footer="0.11811023622047245"/>
  <pageSetup firstPageNumber="35" useFirstPageNumber="1"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S39"/>
  <sheetViews>
    <sheetView showGridLines="0" showZeros="0" zoomScale="75" zoomScaleNormal="75" workbookViewId="0" topLeftCell="A1">
      <selection activeCell="A12" sqref="A12"/>
    </sheetView>
  </sheetViews>
  <sheetFormatPr defaultColWidth="9.00390625" defaultRowHeight="13.5"/>
  <cols>
    <col min="1" max="1" width="31.00390625" style="0" customWidth="1"/>
    <col min="2" max="4" width="10.125" style="0" customWidth="1"/>
    <col min="5" max="5" width="10.125" style="105" customWidth="1"/>
    <col min="6" max="6" width="10.125" style="4" customWidth="1"/>
    <col min="7" max="8" width="11.625" style="4" customWidth="1"/>
    <col min="9" max="10" width="10.625" style="0" customWidth="1"/>
    <col min="11" max="11" width="11.625" style="0" customWidth="1"/>
    <col min="12" max="12" width="9.00390625" style="300" customWidth="1"/>
  </cols>
  <sheetData>
    <row r="1" spans="1:19" ht="14.25">
      <c r="A1" s="1063" t="s">
        <v>19</v>
      </c>
      <c r="B1" s="1063"/>
      <c r="C1" s="1063"/>
      <c r="D1" s="1063"/>
      <c r="E1" s="1063"/>
      <c r="F1" s="1063"/>
      <c r="G1" s="1063"/>
      <c r="H1" s="1063"/>
      <c r="I1" s="1063"/>
      <c r="J1" s="1063"/>
      <c r="K1" s="142"/>
      <c r="L1" s="142"/>
      <c r="M1" s="142"/>
      <c r="N1" s="142"/>
      <c r="O1" s="142"/>
      <c r="P1" s="142"/>
      <c r="Q1" s="142"/>
      <c r="R1" s="142"/>
      <c r="S1" s="142"/>
    </row>
    <row r="2" spans="6:12" s="3" customFormat="1" ht="13.5">
      <c r="F2" s="77"/>
      <c r="G2" s="77"/>
      <c r="H2" s="77"/>
      <c r="J2" s="135" t="s">
        <v>412</v>
      </c>
      <c r="L2" s="301"/>
    </row>
    <row r="3" spans="1:13" s="3" customFormat="1" ht="13.5">
      <c r="A3" s="302"/>
      <c r="B3" s="303" t="s">
        <v>523</v>
      </c>
      <c r="C3" s="304">
        <v>7</v>
      </c>
      <c r="D3" s="305">
        <v>12</v>
      </c>
      <c r="E3" s="305">
        <v>13</v>
      </c>
      <c r="F3" s="305">
        <v>14</v>
      </c>
      <c r="G3" s="305">
        <v>15</v>
      </c>
      <c r="H3" s="306">
        <v>16</v>
      </c>
      <c r="I3" s="1061" t="s">
        <v>524</v>
      </c>
      <c r="J3" s="1062"/>
      <c r="K3" s="2"/>
      <c r="L3" s="308"/>
      <c r="M3" s="2"/>
    </row>
    <row r="4" spans="1:13" s="3" customFormat="1" ht="13.5">
      <c r="A4" s="309"/>
      <c r="B4" s="310" t="s">
        <v>518</v>
      </c>
      <c r="C4" s="311" t="s">
        <v>403</v>
      </c>
      <c r="D4" s="17" t="s">
        <v>525</v>
      </c>
      <c r="E4" s="17" t="s">
        <v>526</v>
      </c>
      <c r="F4" s="17" t="s">
        <v>404</v>
      </c>
      <c r="G4" s="17" t="s">
        <v>527</v>
      </c>
      <c r="H4" s="312" t="s">
        <v>528</v>
      </c>
      <c r="I4" s="313" t="s">
        <v>529</v>
      </c>
      <c r="J4" s="307" t="s">
        <v>341</v>
      </c>
      <c r="K4" s="2"/>
      <c r="L4" s="308"/>
      <c r="M4" s="2"/>
    </row>
    <row r="5" spans="1:14" ht="15.75" customHeight="1">
      <c r="A5" s="21" t="s">
        <v>530</v>
      </c>
      <c r="B5" s="314">
        <v>22703</v>
      </c>
      <c r="C5" s="315">
        <v>22488</v>
      </c>
      <c r="D5" s="316">
        <v>22199</v>
      </c>
      <c r="E5" s="316">
        <v>22231</v>
      </c>
      <c r="F5" s="316">
        <v>22288</v>
      </c>
      <c r="G5" s="316">
        <v>22391</v>
      </c>
      <c r="H5" s="317">
        <v>22494</v>
      </c>
      <c r="I5" s="57">
        <v>103</v>
      </c>
      <c r="J5" s="318">
        <v>0.5</v>
      </c>
      <c r="K5" s="319"/>
      <c r="L5" s="320"/>
      <c r="M5" s="321"/>
      <c r="N5" s="322"/>
    </row>
    <row r="6" spans="1:14" ht="15.75" customHeight="1">
      <c r="A6" s="21" t="s">
        <v>531</v>
      </c>
      <c r="B6" s="314">
        <v>13371</v>
      </c>
      <c r="C6" s="315">
        <v>13184</v>
      </c>
      <c r="D6" s="316">
        <v>12707</v>
      </c>
      <c r="E6" s="316">
        <v>12580</v>
      </c>
      <c r="F6" s="316">
        <v>12414</v>
      </c>
      <c r="G6" s="316">
        <v>12236</v>
      </c>
      <c r="H6" s="317">
        <v>12013</v>
      </c>
      <c r="I6" s="57">
        <v>-223</v>
      </c>
      <c r="J6" s="318">
        <v>-1.8</v>
      </c>
      <c r="K6" s="319"/>
      <c r="L6" s="323"/>
      <c r="M6" s="321"/>
      <c r="N6" s="322"/>
    </row>
    <row r="7" spans="1:14" ht="15.75" customHeight="1">
      <c r="A7" s="21" t="s">
        <v>532</v>
      </c>
      <c r="B7" s="314">
        <v>9332</v>
      </c>
      <c r="C7" s="315">
        <v>9304</v>
      </c>
      <c r="D7" s="316">
        <v>9492</v>
      </c>
      <c r="E7" s="316">
        <v>9651</v>
      </c>
      <c r="F7" s="316">
        <v>9874</v>
      </c>
      <c r="G7" s="316">
        <v>10155</v>
      </c>
      <c r="H7" s="317">
        <v>10481</v>
      </c>
      <c r="I7" s="57">
        <v>326</v>
      </c>
      <c r="J7" s="318">
        <v>3.2</v>
      </c>
      <c r="K7" s="319"/>
      <c r="L7" s="320"/>
      <c r="M7" s="321"/>
      <c r="N7" s="322"/>
    </row>
    <row r="8" spans="1:14" ht="7.5" customHeight="1">
      <c r="A8" s="21"/>
      <c r="B8" s="314"/>
      <c r="C8" s="315"/>
      <c r="D8" s="316"/>
      <c r="E8" s="316"/>
      <c r="F8" s="316"/>
      <c r="G8" s="316"/>
      <c r="H8" s="317"/>
      <c r="I8" s="57"/>
      <c r="J8" s="318"/>
      <c r="K8" s="319"/>
      <c r="L8" s="320"/>
      <c r="M8" s="321"/>
      <c r="N8" s="322"/>
    </row>
    <row r="9" spans="1:14" ht="15.75" customHeight="1">
      <c r="A9" s="324" t="s">
        <v>533</v>
      </c>
      <c r="B9" s="314">
        <v>1979459</v>
      </c>
      <c r="C9" s="315" t="s">
        <v>519</v>
      </c>
      <c r="D9" s="316">
        <v>1925641</v>
      </c>
      <c r="E9" s="316">
        <v>1939067</v>
      </c>
      <c r="F9" s="316">
        <v>1959889</v>
      </c>
      <c r="G9" s="316">
        <v>1995067</v>
      </c>
      <c r="H9" s="317">
        <v>2029201</v>
      </c>
      <c r="I9" s="57">
        <v>34134</v>
      </c>
      <c r="J9" s="318">
        <v>1.7</v>
      </c>
      <c r="L9" s="320"/>
      <c r="M9" s="321"/>
      <c r="N9" s="322"/>
    </row>
    <row r="10" spans="1:14" ht="15.75" customHeight="1">
      <c r="A10" s="21" t="s">
        <v>531</v>
      </c>
      <c r="B10" s="314">
        <v>1171637</v>
      </c>
      <c r="C10" s="315">
        <v>1128074</v>
      </c>
      <c r="D10" s="316">
        <v>1093012</v>
      </c>
      <c r="E10" s="316">
        <v>1086043</v>
      </c>
      <c r="F10" s="316">
        <v>1080067</v>
      </c>
      <c r="G10" s="316">
        <v>1074101</v>
      </c>
      <c r="H10" s="317">
        <v>1069500</v>
      </c>
      <c r="I10" s="57">
        <v>-4601</v>
      </c>
      <c r="J10" s="318">
        <v>-0.4</v>
      </c>
      <c r="L10" s="323"/>
      <c r="M10" s="321"/>
      <c r="N10" s="322"/>
    </row>
    <row r="11" spans="1:14" ht="15.75" customHeight="1">
      <c r="A11" s="21" t="s">
        <v>532</v>
      </c>
      <c r="B11" s="314">
        <v>807822</v>
      </c>
      <c r="C11" s="315">
        <v>794761</v>
      </c>
      <c r="D11" s="316">
        <v>832629</v>
      </c>
      <c r="E11" s="316">
        <v>853024</v>
      </c>
      <c r="F11" s="316">
        <v>879822</v>
      </c>
      <c r="G11" s="316">
        <v>920966</v>
      </c>
      <c r="H11" s="317">
        <v>959701</v>
      </c>
      <c r="I11" s="57">
        <v>38735</v>
      </c>
      <c r="J11" s="318">
        <v>4.2</v>
      </c>
      <c r="L11" s="320"/>
      <c r="M11" s="321"/>
      <c r="N11" s="322"/>
    </row>
    <row r="12" spans="1:14" ht="7.5" customHeight="1">
      <c r="A12" s="21"/>
      <c r="B12" s="314"/>
      <c r="C12" s="315"/>
      <c r="D12" s="316"/>
      <c r="E12" s="316"/>
      <c r="F12" s="316"/>
      <c r="G12" s="316"/>
      <c r="H12" s="317"/>
      <c r="I12" s="57"/>
      <c r="J12" s="318"/>
      <c r="L12" s="320"/>
      <c r="M12" s="321"/>
      <c r="N12" s="322"/>
    </row>
    <row r="13" spans="1:14" ht="15.75" customHeight="1">
      <c r="A13" s="324" t="s">
        <v>534</v>
      </c>
      <c r="B13" s="325" t="s">
        <v>520</v>
      </c>
      <c r="C13" s="326" t="s">
        <v>521</v>
      </c>
      <c r="D13" s="327">
        <v>1904067</v>
      </c>
      <c r="E13" s="316">
        <v>1949899</v>
      </c>
      <c r="F13" s="316">
        <v>2005002</v>
      </c>
      <c r="G13" s="316">
        <v>2048324</v>
      </c>
      <c r="H13" s="317">
        <v>2090374</v>
      </c>
      <c r="I13" s="57">
        <v>42050</v>
      </c>
      <c r="J13" s="318">
        <v>2.1</v>
      </c>
      <c r="L13" s="320"/>
      <c r="M13" s="321"/>
      <c r="N13" s="322"/>
    </row>
    <row r="14" spans="1:14" ht="15.75" customHeight="1">
      <c r="A14" s="21" t="s">
        <v>531</v>
      </c>
      <c r="B14" s="328">
        <v>957249</v>
      </c>
      <c r="C14" s="329">
        <v>912659</v>
      </c>
      <c r="D14" s="316">
        <v>996083</v>
      </c>
      <c r="E14" s="316">
        <v>1005903</v>
      </c>
      <c r="F14" s="316">
        <v>1019085</v>
      </c>
      <c r="G14" s="316">
        <v>1022253</v>
      </c>
      <c r="H14" s="317">
        <v>1020513</v>
      </c>
      <c r="I14" s="57">
        <v>-1740</v>
      </c>
      <c r="J14" s="318">
        <v>-0.2</v>
      </c>
      <c r="L14" s="323"/>
      <c r="M14" s="321"/>
      <c r="N14" s="322"/>
    </row>
    <row r="15" spans="1:14" ht="15.75" customHeight="1">
      <c r="A15" s="21" t="s">
        <v>532</v>
      </c>
      <c r="B15" s="328">
        <v>766526</v>
      </c>
      <c r="C15" s="329">
        <v>766207</v>
      </c>
      <c r="D15" s="316">
        <v>907984</v>
      </c>
      <c r="E15" s="316">
        <v>943996</v>
      </c>
      <c r="F15" s="316">
        <v>985917</v>
      </c>
      <c r="G15" s="316">
        <v>1026071</v>
      </c>
      <c r="H15" s="317">
        <v>1069861</v>
      </c>
      <c r="I15" s="57">
        <v>43790</v>
      </c>
      <c r="J15" s="318">
        <v>4.3</v>
      </c>
      <c r="L15" s="320"/>
      <c r="M15" s="321"/>
      <c r="N15" s="322"/>
    </row>
    <row r="16" spans="1:14" ht="7.5" customHeight="1">
      <c r="A16" s="21"/>
      <c r="B16" s="328"/>
      <c r="C16" s="329"/>
      <c r="D16" s="316"/>
      <c r="E16" s="316"/>
      <c r="F16" s="316"/>
      <c r="G16" s="316"/>
      <c r="H16" s="317"/>
      <c r="I16" s="57"/>
      <c r="J16" s="318"/>
      <c r="L16" s="320"/>
      <c r="M16" s="321"/>
      <c r="N16" s="322"/>
    </row>
    <row r="17" spans="1:14" ht="15.75" customHeight="1">
      <c r="A17" s="324" t="s">
        <v>522</v>
      </c>
      <c r="B17" s="330">
        <v>87.1</v>
      </c>
      <c r="C17" s="331">
        <v>87.3</v>
      </c>
      <c r="D17" s="332">
        <v>98.9</v>
      </c>
      <c r="E17" s="332">
        <v>100.6</v>
      </c>
      <c r="F17" s="333">
        <v>102.3</v>
      </c>
      <c r="G17" s="333">
        <v>102.7</v>
      </c>
      <c r="H17" s="334">
        <v>103</v>
      </c>
      <c r="I17" s="332" t="s">
        <v>535</v>
      </c>
      <c r="J17" s="335" t="s">
        <v>478</v>
      </c>
      <c r="L17" s="320"/>
      <c r="M17" s="321"/>
      <c r="N17" s="322"/>
    </row>
    <row r="18" spans="1:14" ht="15.75" customHeight="1">
      <c r="A18" s="21" t="s">
        <v>531</v>
      </c>
      <c r="B18" s="330">
        <v>81.7</v>
      </c>
      <c r="C18" s="331">
        <v>80.9</v>
      </c>
      <c r="D18" s="331">
        <v>91.1</v>
      </c>
      <c r="E18" s="331">
        <v>92.6</v>
      </c>
      <c r="F18" s="333">
        <v>94.4</v>
      </c>
      <c r="G18" s="333">
        <v>95.2</v>
      </c>
      <c r="H18" s="334">
        <v>95.4</v>
      </c>
      <c r="I18" s="332" t="s">
        <v>536</v>
      </c>
      <c r="J18" s="335" t="s">
        <v>478</v>
      </c>
      <c r="L18" s="320"/>
      <c r="M18" s="321"/>
      <c r="N18" s="322"/>
    </row>
    <row r="19" spans="1:14" ht="15.75" customHeight="1">
      <c r="A19" s="21" t="s">
        <v>532</v>
      </c>
      <c r="B19" s="330">
        <v>94.9</v>
      </c>
      <c r="C19" s="331">
        <v>96.4</v>
      </c>
      <c r="D19" s="331">
        <v>109.1</v>
      </c>
      <c r="E19" s="331">
        <v>110.7</v>
      </c>
      <c r="F19" s="333">
        <v>112.1</v>
      </c>
      <c r="G19" s="333">
        <v>111.4</v>
      </c>
      <c r="H19" s="334">
        <v>111.5</v>
      </c>
      <c r="I19" s="332" t="s">
        <v>535</v>
      </c>
      <c r="J19" s="335" t="s">
        <v>478</v>
      </c>
      <c r="L19" s="320"/>
      <c r="M19" s="321"/>
      <c r="N19" s="322"/>
    </row>
    <row r="20" spans="1:14" ht="7.5" customHeight="1">
      <c r="A20" s="21"/>
      <c r="B20" s="330"/>
      <c r="C20" s="331"/>
      <c r="D20" s="331"/>
      <c r="E20" s="331"/>
      <c r="F20" s="333"/>
      <c r="G20" s="333"/>
      <c r="H20" s="334"/>
      <c r="I20" s="332"/>
      <c r="J20" s="335"/>
      <c r="L20" s="320"/>
      <c r="M20" s="321"/>
      <c r="N20" s="322"/>
    </row>
    <row r="21" spans="1:14" ht="15.75" customHeight="1">
      <c r="A21" s="324" t="s">
        <v>537</v>
      </c>
      <c r="B21" s="330">
        <v>228.2</v>
      </c>
      <c r="C21" s="331">
        <v>244.6</v>
      </c>
      <c r="D21" s="332">
        <v>249.7</v>
      </c>
      <c r="E21" s="332">
        <v>252.1</v>
      </c>
      <c r="F21" s="333">
        <v>255.9</v>
      </c>
      <c r="G21" s="333">
        <v>262.8</v>
      </c>
      <c r="H21" s="334">
        <v>270.5</v>
      </c>
      <c r="I21" s="332" t="s">
        <v>535</v>
      </c>
      <c r="J21" s="335" t="s">
        <v>478</v>
      </c>
      <c r="L21" s="320"/>
      <c r="M21" s="321"/>
      <c r="N21" s="322"/>
    </row>
    <row r="22" spans="1:14" ht="15.75" customHeight="1">
      <c r="A22" s="309" t="s">
        <v>538</v>
      </c>
      <c r="B22" s="336">
        <v>198.7</v>
      </c>
      <c r="C22" s="337">
        <v>213.6</v>
      </c>
      <c r="D22" s="338">
        <v>246.9</v>
      </c>
      <c r="E22" s="338">
        <v>253.5</v>
      </c>
      <c r="F22" s="339">
        <v>261.7</v>
      </c>
      <c r="G22" s="339">
        <v>269.8</v>
      </c>
      <c r="H22" s="340">
        <v>278.7</v>
      </c>
      <c r="I22" s="338" t="s">
        <v>535</v>
      </c>
      <c r="J22" s="338" t="s">
        <v>478</v>
      </c>
      <c r="L22" s="320"/>
      <c r="M22" s="321"/>
      <c r="N22" s="322"/>
    </row>
    <row r="23" ht="13.5">
      <c r="A23" s="341" t="s">
        <v>539</v>
      </c>
    </row>
    <row r="24" ht="13.5">
      <c r="A24" s="341" t="s">
        <v>540</v>
      </c>
    </row>
    <row r="25" ht="13.5">
      <c r="A25" s="341" t="s">
        <v>541</v>
      </c>
    </row>
    <row r="26" spans="2:8" ht="13.5">
      <c r="B26" s="1026"/>
      <c r="C26" s="1026"/>
      <c r="D26" s="1026"/>
      <c r="E26" s="1026"/>
      <c r="F26" s="1026"/>
      <c r="G26" s="1026"/>
      <c r="H26" s="1026"/>
    </row>
    <row r="27" spans="2:8" ht="13.5">
      <c r="B27" s="1026"/>
      <c r="C27" s="1026"/>
      <c r="D27" s="1026"/>
      <c r="E27" s="1026"/>
      <c r="F27" s="1026"/>
      <c r="G27" s="1026"/>
      <c r="H27" s="1026"/>
    </row>
    <row r="28" spans="2:8" ht="13.5">
      <c r="B28" s="1026"/>
      <c r="C28" s="1026"/>
      <c r="D28" s="1026"/>
      <c r="E28" s="1026"/>
      <c r="F28" s="1026"/>
      <c r="G28" s="1026"/>
      <c r="H28" s="1026"/>
    </row>
    <row r="29" spans="2:8" ht="13.5">
      <c r="B29" s="1026"/>
      <c r="C29" s="1026"/>
      <c r="D29" s="1026"/>
      <c r="E29" s="1026"/>
      <c r="F29" s="1026"/>
      <c r="G29" s="1026"/>
      <c r="H29" s="1026"/>
    </row>
    <row r="30" spans="2:8" ht="13.5">
      <c r="B30" s="1026"/>
      <c r="C30" s="1026"/>
      <c r="D30" s="1026"/>
      <c r="E30" s="1026"/>
      <c r="F30" s="1026"/>
      <c r="G30" s="1026"/>
      <c r="H30" s="1026"/>
    </row>
    <row r="31" spans="2:8" ht="13.5">
      <c r="B31" s="1026"/>
      <c r="C31" s="1026"/>
      <c r="D31" s="1026"/>
      <c r="E31" s="1026"/>
      <c r="F31" s="1026"/>
      <c r="G31" s="1026"/>
      <c r="H31" s="1026"/>
    </row>
    <row r="32" spans="5:8" ht="13.5">
      <c r="E32"/>
      <c r="F32"/>
      <c r="G32"/>
      <c r="H32"/>
    </row>
    <row r="33" spans="5:8" ht="13.5">
      <c r="E33"/>
      <c r="F33"/>
      <c r="G33"/>
      <c r="H33"/>
    </row>
    <row r="34" spans="5:8" ht="13.5">
      <c r="E34"/>
      <c r="F34"/>
      <c r="G34"/>
      <c r="H34"/>
    </row>
    <row r="35" spans="5:8" ht="13.5">
      <c r="E35"/>
      <c r="F35"/>
      <c r="G35"/>
      <c r="H35"/>
    </row>
    <row r="36" spans="5:8" ht="13.5">
      <c r="E36"/>
      <c r="F36"/>
      <c r="G36"/>
      <c r="H36"/>
    </row>
    <row r="37" spans="5:8" ht="13.5">
      <c r="E37"/>
      <c r="F37"/>
      <c r="G37"/>
      <c r="H37"/>
    </row>
    <row r="38" spans="5:8" ht="13.5">
      <c r="E38"/>
      <c r="F38"/>
      <c r="G38"/>
      <c r="H38"/>
    </row>
    <row r="39" spans="5:8" ht="13.5">
      <c r="E39"/>
      <c r="F39"/>
      <c r="G39"/>
      <c r="H39"/>
    </row>
  </sheetData>
  <mergeCells count="2">
    <mergeCell ref="I3:J3"/>
    <mergeCell ref="A1:J1"/>
  </mergeCell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2"/>
  <sheetViews>
    <sheetView showGridLines="0" zoomScale="75" zoomScaleNormal="75" workbookViewId="0" topLeftCell="A1">
      <selection activeCell="A8" sqref="A8"/>
    </sheetView>
  </sheetViews>
  <sheetFormatPr defaultColWidth="9.00390625" defaultRowHeight="13.5"/>
  <cols>
    <col min="1" max="1" width="9.625" style="0" customWidth="1"/>
    <col min="2" max="7" width="9.875" style="0" customWidth="1"/>
    <col min="8" max="13" width="9.125" style="0" customWidth="1"/>
  </cols>
  <sheetData>
    <row r="1" spans="1:13" s="971" customFormat="1" ht="15" customHeight="1">
      <c r="A1" s="1063" t="s">
        <v>802</v>
      </c>
      <c r="B1" s="1063"/>
      <c r="C1" s="1063"/>
      <c r="D1" s="1063"/>
      <c r="E1" s="1063"/>
      <c r="F1" s="1063"/>
      <c r="G1" s="1063"/>
      <c r="H1" s="1063"/>
      <c r="I1" s="1063"/>
      <c r="J1" s="1063"/>
      <c r="K1" s="1063"/>
      <c r="L1" s="1063"/>
      <c r="M1" s="1063"/>
    </row>
    <row r="2" spans="1:13" ht="13.5" customHeight="1">
      <c r="A2" s="343"/>
      <c r="B2" s="343"/>
      <c r="C2" s="343"/>
      <c r="D2" s="343"/>
      <c r="E2" s="343"/>
      <c r="F2" s="343"/>
      <c r="G2" s="343"/>
      <c r="H2" s="343"/>
      <c r="I2" s="343"/>
      <c r="J2" s="343"/>
      <c r="K2" s="343"/>
      <c r="L2" s="343"/>
      <c r="M2" s="7" t="s">
        <v>412</v>
      </c>
    </row>
    <row r="3" spans="1:13" s="3" customFormat="1" ht="17.25" customHeight="1">
      <c r="A3" s="185"/>
      <c r="B3" s="1061" t="s">
        <v>544</v>
      </c>
      <c r="C3" s="1067"/>
      <c r="D3" s="1067"/>
      <c r="E3" s="1067"/>
      <c r="F3" s="1067"/>
      <c r="G3" s="1062"/>
      <c r="H3" s="1061" t="s">
        <v>545</v>
      </c>
      <c r="I3" s="1067"/>
      <c r="J3" s="1067"/>
      <c r="K3" s="1067"/>
      <c r="L3" s="1067"/>
      <c r="M3" s="1062"/>
    </row>
    <row r="4" spans="1:13" s="3" customFormat="1" ht="30.75" customHeight="1">
      <c r="A4" s="15"/>
      <c r="B4" s="344" t="s">
        <v>546</v>
      </c>
      <c r="C4" s="345" t="s">
        <v>547</v>
      </c>
      <c r="D4" s="346" t="s">
        <v>548</v>
      </c>
      <c r="E4" s="346" t="s">
        <v>549</v>
      </c>
      <c r="F4" s="345" t="s">
        <v>550</v>
      </c>
      <c r="G4" s="346" t="s">
        <v>551</v>
      </c>
      <c r="H4" s="344" t="s">
        <v>546</v>
      </c>
      <c r="I4" s="345" t="s">
        <v>547</v>
      </c>
      <c r="J4" s="346" t="s">
        <v>548</v>
      </c>
      <c r="K4" s="346" t="s">
        <v>549</v>
      </c>
      <c r="L4" s="345" t="s">
        <v>550</v>
      </c>
      <c r="M4" s="346" t="s">
        <v>551</v>
      </c>
    </row>
    <row r="5" spans="1:13" ht="18.75" customHeight="1">
      <c r="A5" s="347"/>
      <c r="B5" s="1068" t="s">
        <v>552</v>
      </c>
      <c r="C5" s="1069"/>
      <c r="D5" s="1069"/>
      <c r="E5" s="1069"/>
      <c r="F5" s="1069"/>
      <c r="G5" s="1069"/>
      <c r="H5" s="1069"/>
      <c r="I5" s="1069"/>
      <c r="J5" s="1069"/>
      <c r="K5" s="1069"/>
      <c r="L5" s="1069"/>
      <c r="M5" s="1070"/>
    </row>
    <row r="6" spans="1:13" ht="15.75" customHeight="1">
      <c r="A6" s="348" t="s">
        <v>553</v>
      </c>
      <c r="B6" s="349">
        <v>22199</v>
      </c>
      <c r="C6" s="350">
        <v>11219</v>
      </c>
      <c r="D6" s="350">
        <v>6756</v>
      </c>
      <c r="E6" s="350">
        <v>3635</v>
      </c>
      <c r="F6" s="350">
        <v>589</v>
      </c>
      <c r="G6" s="350">
        <v>10980</v>
      </c>
      <c r="H6" s="351">
        <v>100</v>
      </c>
      <c r="I6" s="351">
        <v>50.5</v>
      </c>
      <c r="J6" s="351">
        <v>30.4</v>
      </c>
      <c r="K6" s="351">
        <v>16.4</v>
      </c>
      <c r="L6" s="351">
        <v>2.7</v>
      </c>
      <c r="M6" s="352">
        <v>49.5</v>
      </c>
    </row>
    <row r="7" spans="1:13" ht="15.75" customHeight="1">
      <c r="A7" s="348" t="s">
        <v>560</v>
      </c>
      <c r="B7" s="349">
        <v>22231</v>
      </c>
      <c r="C7" s="350">
        <v>10608</v>
      </c>
      <c r="D7" s="350">
        <v>6460</v>
      </c>
      <c r="E7" s="350">
        <v>3917</v>
      </c>
      <c r="F7" s="350">
        <v>1246</v>
      </c>
      <c r="G7" s="350">
        <v>11623</v>
      </c>
      <c r="H7" s="351">
        <v>100</v>
      </c>
      <c r="I7" s="351">
        <v>47.7</v>
      </c>
      <c r="J7" s="351">
        <v>29.1</v>
      </c>
      <c r="K7" s="351">
        <v>17.6</v>
      </c>
      <c r="L7" s="351">
        <v>5.6</v>
      </c>
      <c r="M7" s="352">
        <v>52.3</v>
      </c>
    </row>
    <row r="8" spans="1:13" ht="15.75" customHeight="1">
      <c r="A8" s="348" t="s">
        <v>561</v>
      </c>
      <c r="B8" s="353">
        <v>22288</v>
      </c>
      <c r="C8" s="350">
        <v>9797</v>
      </c>
      <c r="D8" s="350">
        <v>6539</v>
      </c>
      <c r="E8" s="350">
        <v>4113</v>
      </c>
      <c r="F8" s="350">
        <v>1839</v>
      </c>
      <c r="G8" s="350">
        <v>12491</v>
      </c>
      <c r="H8" s="351">
        <v>100</v>
      </c>
      <c r="I8" s="351">
        <v>44</v>
      </c>
      <c r="J8" s="351">
        <v>29.3</v>
      </c>
      <c r="K8" s="351">
        <v>18.5</v>
      </c>
      <c r="L8" s="351">
        <v>8.3</v>
      </c>
      <c r="M8" s="352">
        <v>56</v>
      </c>
    </row>
    <row r="9" spans="1:13" s="105" customFormat="1" ht="15.75" customHeight="1">
      <c r="A9" s="348" t="s">
        <v>562</v>
      </c>
      <c r="B9" s="353">
        <v>22391</v>
      </c>
      <c r="C9" s="350">
        <v>9512</v>
      </c>
      <c r="D9" s="350">
        <v>6985</v>
      </c>
      <c r="E9" s="350">
        <v>4525</v>
      </c>
      <c r="F9" s="350">
        <v>1369</v>
      </c>
      <c r="G9" s="350">
        <v>12879</v>
      </c>
      <c r="H9" s="351">
        <v>100</v>
      </c>
      <c r="I9" s="351">
        <v>42.5</v>
      </c>
      <c r="J9" s="351">
        <v>31.2</v>
      </c>
      <c r="K9" s="351">
        <v>20.2</v>
      </c>
      <c r="L9" s="351">
        <v>6.1</v>
      </c>
      <c r="M9" s="352">
        <v>57.5</v>
      </c>
    </row>
    <row r="10" spans="1:13" s="4" customFormat="1" ht="15.75" customHeight="1">
      <c r="A10" s="354" t="s">
        <v>563</v>
      </c>
      <c r="B10" s="355">
        <v>22494</v>
      </c>
      <c r="C10" s="356">
        <v>9189</v>
      </c>
      <c r="D10" s="356">
        <v>7230</v>
      </c>
      <c r="E10" s="356">
        <v>4693</v>
      </c>
      <c r="F10" s="356">
        <v>1382</v>
      </c>
      <c r="G10" s="356">
        <v>13305</v>
      </c>
      <c r="H10" s="357">
        <v>100</v>
      </c>
      <c r="I10" s="357">
        <v>40.9</v>
      </c>
      <c r="J10" s="357">
        <v>32.1</v>
      </c>
      <c r="K10" s="357">
        <v>20.9</v>
      </c>
      <c r="L10" s="357">
        <v>6.1</v>
      </c>
      <c r="M10" s="358">
        <v>59.1</v>
      </c>
    </row>
    <row r="11" spans="1:13" ht="18.75" customHeight="1">
      <c r="A11" s="359"/>
      <c r="B11" s="1064" t="s">
        <v>554</v>
      </c>
      <c r="C11" s="1065"/>
      <c r="D11" s="1065"/>
      <c r="E11" s="1065"/>
      <c r="F11" s="1065"/>
      <c r="G11" s="1065"/>
      <c r="H11" s="1065"/>
      <c r="I11" s="1065"/>
      <c r="J11" s="1065"/>
      <c r="K11" s="1065"/>
      <c r="L11" s="1065"/>
      <c r="M11" s="1066"/>
    </row>
    <row r="12" spans="1:13" ht="15.75" customHeight="1">
      <c r="A12" s="348" t="s">
        <v>553</v>
      </c>
      <c r="B12" s="349">
        <v>12707</v>
      </c>
      <c r="C12" s="350">
        <v>8995</v>
      </c>
      <c r="D12" s="350">
        <v>3061</v>
      </c>
      <c r="E12" s="350">
        <v>619</v>
      </c>
      <c r="F12" s="350">
        <v>32</v>
      </c>
      <c r="G12" s="350">
        <v>3712</v>
      </c>
      <c r="H12" s="351">
        <v>100</v>
      </c>
      <c r="I12" s="351">
        <v>70.8</v>
      </c>
      <c r="J12" s="351">
        <v>24.1</v>
      </c>
      <c r="K12" s="351">
        <v>4.9</v>
      </c>
      <c r="L12" s="351">
        <v>0.3</v>
      </c>
      <c r="M12" s="351">
        <v>29.2</v>
      </c>
    </row>
    <row r="13" spans="1:13" ht="15.75" customHeight="1">
      <c r="A13" s="348" t="s">
        <v>564</v>
      </c>
      <c r="B13" s="349">
        <v>12580</v>
      </c>
      <c r="C13" s="350">
        <v>8549</v>
      </c>
      <c r="D13" s="350">
        <v>3070</v>
      </c>
      <c r="E13" s="350">
        <v>858</v>
      </c>
      <c r="F13" s="350">
        <v>103</v>
      </c>
      <c r="G13" s="350">
        <v>4031</v>
      </c>
      <c r="H13" s="351">
        <v>100</v>
      </c>
      <c r="I13" s="351">
        <v>68</v>
      </c>
      <c r="J13" s="351">
        <v>24.4</v>
      </c>
      <c r="K13" s="351">
        <v>6.8</v>
      </c>
      <c r="L13" s="351">
        <v>0.8</v>
      </c>
      <c r="M13" s="351">
        <v>32</v>
      </c>
    </row>
    <row r="14" spans="1:13" ht="15.75" customHeight="1">
      <c r="A14" s="348" t="s">
        <v>565</v>
      </c>
      <c r="B14" s="349">
        <v>12414</v>
      </c>
      <c r="C14" s="350">
        <v>7879</v>
      </c>
      <c r="D14" s="350">
        <v>3304</v>
      </c>
      <c r="E14" s="350">
        <v>1039</v>
      </c>
      <c r="F14" s="350">
        <v>192</v>
      </c>
      <c r="G14" s="350">
        <v>4535</v>
      </c>
      <c r="H14" s="351">
        <v>100</v>
      </c>
      <c r="I14" s="351">
        <v>63.5</v>
      </c>
      <c r="J14" s="351">
        <v>26.6</v>
      </c>
      <c r="K14" s="351">
        <v>8.4</v>
      </c>
      <c r="L14" s="351">
        <v>1.5</v>
      </c>
      <c r="M14" s="352">
        <v>36.5</v>
      </c>
    </row>
    <row r="15" spans="1:13" s="105" customFormat="1" ht="15.75" customHeight="1">
      <c r="A15" s="348" t="s">
        <v>566</v>
      </c>
      <c r="B15" s="349">
        <v>12236</v>
      </c>
      <c r="C15" s="350">
        <v>7533</v>
      </c>
      <c r="D15" s="350">
        <v>3402</v>
      </c>
      <c r="E15" s="350">
        <v>1113</v>
      </c>
      <c r="F15" s="350">
        <v>188</v>
      </c>
      <c r="G15" s="350">
        <v>4703</v>
      </c>
      <c r="H15" s="351">
        <v>100</v>
      </c>
      <c r="I15" s="351">
        <v>61.6</v>
      </c>
      <c r="J15" s="351">
        <v>27.8</v>
      </c>
      <c r="K15" s="351">
        <v>9.1</v>
      </c>
      <c r="L15" s="351">
        <v>1.5</v>
      </c>
      <c r="M15" s="352">
        <v>38.4</v>
      </c>
    </row>
    <row r="16" spans="1:13" s="4" customFormat="1" ht="15.75" customHeight="1">
      <c r="A16" s="354" t="s">
        <v>567</v>
      </c>
      <c r="B16" s="360">
        <v>12013</v>
      </c>
      <c r="C16" s="356">
        <v>7253</v>
      </c>
      <c r="D16" s="356">
        <v>3461</v>
      </c>
      <c r="E16" s="356">
        <v>1115</v>
      </c>
      <c r="F16" s="356">
        <v>184</v>
      </c>
      <c r="G16" s="356">
        <v>4760</v>
      </c>
      <c r="H16" s="357">
        <v>100</v>
      </c>
      <c r="I16" s="357">
        <v>60.4</v>
      </c>
      <c r="J16" s="357">
        <v>28.8</v>
      </c>
      <c r="K16" s="357">
        <v>9.3</v>
      </c>
      <c r="L16" s="357">
        <v>1.5</v>
      </c>
      <c r="M16" s="358">
        <v>39.6</v>
      </c>
    </row>
    <row r="17" spans="1:13" ht="18.75" customHeight="1">
      <c r="A17" s="359"/>
      <c r="B17" s="1064" t="s">
        <v>559</v>
      </c>
      <c r="C17" s="1065"/>
      <c r="D17" s="1065"/>
      <c r="E17" s="1065"/>
      <c r="F17" s="1065"/>
      <c r="G17" s="1065"/>
      <c r="H17" s="1065"/>
      <c r="I17" s="1065"/>
      <c r="J17" s="1065"/>
      <c r="K17" s="1065"/>
      <c r="L17" s="1065"/>
      <c r="M17" s="1066"/>
    </row>
    <row r="18" spans="1:13" ht="15.75" customHeight="1">
      <c r="A18" s="348" t="s">
        <v>553</v>
      </c>
      <c r="B18" s="349">
        <v>9492</v>
      </c>
      <c r="C18" s="350">
        <v>2224</v>
      </c>
      <c r="D18" s="361">
        <v>3695</v>
      </c>
      <c r="E18" s="350">
        <v>3016</v>
      </c>
      <c r="F18" s="350">
        <v>557</v>
      </c>
      <c r="G18" s="361">
        <v>7268</v>
      </c>
      <c r="H18" s="351">
        <v>100</v>
      </c>
      <c r="I18" s="351">
        <v>23.4</v>
      </c>
      <c r="J18" s="351">
        <v>38.9</v>
      </c>
      <c r="K18" s="351">
        <v>31.8</v>
      </c>
      <c r="L18" s="362">
        <v>5.9</v>
      </c>
      <c r="M18" s="351">
        <v>76.6</v>
      </c>
    </row>
    <row r="19" spans="1:13" ht="15.75" customHeight="1">
      <c r="A19" s="348" t="s">
        <v>555</v>
      </c>
      <c r="B19" s="349">
        <v>9651</v>
      </c>
      <c r="C19" s="350">
        <v>2059</v>
      </c>
      <c r="D19" s="361">
        <v>3390</v>
      </c>
      <c r="E19" s="350">
        <v>3059</v>
      </c>
      <c r="F19" s="350">
        <v>1143</v>
      </c>
      <c r="G19" s="363">
        <v>7592</v>
      </c>
      <c r="H19" s="351">
        <v>100</v>
      </c>
      <c r="I19" s="351">
        <v>21.3</v>
      </c>
      <c r="J19" s="351">
        <v>35.1</v>
      </c>
      <c r="K19" s="351">
        <v>31.7</v>
      </c>
      <c r="L19" s="362">
        <v>11.8</v>
      </c>
      <c r="M19" s="351">
        <v>78.7</v>
      </c>
    </row>
    <row r="20" spans="1:13" ht="15.75" customHeight="1">
      <c r="A20" s="348" t="s">
        <v>556</v>
      </c>
      <c r="B20" s="349">
        <v>9874</v>
      </c>
      <c r="C20" s="350">
        <v>1918</v>
      </c>
      <c r="D20" s="361">
        <v>3235</v>
      </c>
      <c r="E20" s="350">
        <v>3074</v>
      </c>
      <c r="F20" s="350">
        <v>1647</v>
      </c>
      <c r="G20" s="363">
        <v>7956</v>
      </c>
      <c r="H20" s="351">
        <v>100</v>
      </c>
      <c r="I20" s="351">
        <v>19.4</v>
      </c>
      <c r="J20" s="351">
        <v>32.8</v>
      </c>
      <c r="K20" s="351">
        <v>31.1</v>
      </c>
      <c r="L20" s="362">
        <v>16.7</v>
      </c>
      <c r="M20" s="351">
        <v>80.6</v>
      </c>
    </row>
    <row r="21" spans="1:13" s="105" customFormat="1" ht="15.75" customHeight="1">
      <c r="A21" s="348" t="s">
        <v>557</v>
      </c>
      <c r="B21" s="349">
        <v>10155</v>
      </c>
      <c r="C21" s="350">
        <v>1979</v>
      </c>
      <c r="D21" s="350">
        <v>3583</v>
      </c>
      <c r="E21" s="350">
        <v>3412</v>
      </c>
      <c r="F21" s="350">
        <v>1181</v>
      </c>
      <c r="G21" s="350">
        <v>8176</v>
      </c>
      <c r="H21" s="351">
        <v>100</v>
      </c>
      <c r="I21" s="351">
        <v>19.5</v>
      </c>
      <c r="J21" s="351">
        <v>35.3</v>
      </c>
      <c r="K21" s="351">
        <v>33.6</v>
      </c>
      <c r="L21" s="362">
        <v>11.6</v>
      </c>
      <c r="M21" s="351">
        <v>80.5</v>
      </c>
    </row>
    <row r="22" spans="1:13" s="4" customFormat="1" ht="15.75" customHeight="1">
      <c r="A22" s="364" t="s">
        <v>558</v>
      </c>
      <c r="B22" s="365">
        <v>10481</v>
      </c>
      <c r="C22" s="366">
        <v>1936</v>
      </c>
      <c r="D22" s="366">
        <v>3769</v>
      </c>
      <c r="E22" s="366">
        <v>3578</v>
      </c>
      <c r="F22" s="366">
        <v>1198</v>
      </c>
      <c r="G22" s="366">
        <v>8545</v>
      </c>
      <c r="H22" s="367">
        <v>100</v>
      </c>
      <c r="I22" s="367">
        <v>18.5</v>
      </c>
      <c r="J22" s="367">
        <v>36</v>
      </c>
      <c r="K22" s="367">
        <v>34.1</v>
      </c>
      <c r="L22" s="368">
        <v>11.4</v>
      </c>
      <c r="M22" s="367">
        <v>81.5</v>
      </c>
    </row>
  </sheetData>
  <mergeCells count="6">
    <mergeCell ref="B17:M17"/>
    <mergeCell ref="A1:M1"/>
    <mergeCell ref="H3:M3"/>
    <mergeCell ref="B3:G3"/>
    <mergeCell ref="B11:M11"/>
    <mergeCell ref="B5:M5"/>
  </mergeCells>
  <printOptions/>
  <pageMargins left="0.7874015748031497" right="0.6692913385826772" top="0.984251968503937" bottom="0.984251968503937" header="0.5118110236220472" footer="0.5118110236220472"/>
  <pageSetup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dimension ref="A1:J44"/>
  <sheetViews>
    <sheetView showGridLines="0" showZeros="0" zoomScale="75" zoomScaleNormal="75" workbookViewId="0" topLeftCell="A1">
      <selection activeCell="J5" sqref="J5"/>
    </sheetView>
  </sheetViews>
  <sheetFormatPr defaultColWidth="9.00390625" defaultRowHeight="13.5"/>
  <cols>
    <col min="1" max="1" width="15.625" style="0" customWidth="1"/>
    <col min="2" max="2" width="9.625" style="0" hidden="1" customWidth="1"/>
    <col min="3" max="7" width="9.625" style="105" customWidth="1"/>
    <col min="8" max="8" width="9.625" style="0" customWidth="1"/>
    <col min="9" max="9" width="10.50390625" style="0" bestFit="1" customWidth="1"/>
    <col min="10" max="10" width="9.625" style="0" customWidth="1"/>
  </cols>
  <sheetData>
    <row r="1" spans="1:10" ht="14.25">
      <c r="A1" s="1072" t="s">
        <v>803</v>
      </c>
      <c r="B1" s="1072"/>
      <c r="C1" s="1072"/>
      <c r="D1" s="1072"/>
      <c r="E1" s="1072"/>
      <c r="F1" s="1072"/>
      <c r="G1" s="1072"/>
      <c r="H1" s="1072"/>
      <c r="I1" s="1072"/>
      <c r="J1" s="342"/>
    </row>
    <row r="2" spans="1:10" s="3" customFormat="1" ht="13.5">
      <c r="A2" s="369"/>
      <c r="B2" s="369"/>
      <c r="C2" s="369"/>
      <c r="D2" s="369"/>
      <c r="E2" s="369"/>
      <c r="F2" s="369"/>
      <c r="G2" s="369"/>
      <c r="H2" s="369"/>
      <c r="I2" s="7" t="s">
        <v>412</v>
      </c>
      <c r="J2" s="106"/>
    </row>
    <row r="3" spans="1:9" s="3" customFormat="1" ht="13.5">
      <c r="A3" s="185"/>
      <c r="B3" s="9" t="s">
        <v>568</v>
      </c>
      <c r="C3" s="8" t="s">
        <v>553</v>
      </c>
      <c r="D3" s="10">
        <v>13</v>
      </c>
      <c r="E3" s="10">
        <v>14</v>
      </c>
      <c r="F3" s="10">
        <v>15</v>
      </c>
      <c r="G3" s="186">
        <v>16</v>
      </c>
      <c r="H3" s="1071" t="s">
        <v>569</v>
      </c>
      <c r="I3" s="1071"/>
    </row>
    <row r="4" spans="1:9" s="3" customFormat="1" ht="13.5">
      <c r="A4" s="15"/>
      <c r="B4" s="16" t="s">
        <v>570</v>
      </c>
      <c r="C4" s="17" t="s">
        <v>571</v>
      </c>
      <c r="D4" s="17" t="s">
        <v>572</v>
      </c>
      <c r="E4" s="17" t="s">
        <v>339</v>
      </c>
      <c r="F4" s="17" t="s">
        <v>573</v>
      </c>
      <c r="G4" s="312" t="s">
        <v>574</v>
      </c>
      <c r="H4" s="20" t="s">
        <v>434</v>
      </c>
      <c r="I4" s="20" t="s">
        <v>575</v>
      </c>
    </row>
    <row r="5" spans="1:9" ht="18.75" customHeight="1">
      <c r="A5" s="21"/>
      <c r="B5" s="1065" t="s">
        <v>576</v>
      </c>
      <c r="C5" s="1065"/>
      <c r="D5" s="1065"/>
      <c r="E5" s="1065"/>
      <c r="F5" s="1065"/>
      <c r="G5" s="1065"/>
      <c r="H5" s="1065"/>
      <c r="I5" s="1066"/>
    </row>
    <row r="6" spans="1:9" ht="13.5">
      <c r="A6" s="21" t="s">
        <v>577</v>
      </c>
      <c r="B6" s="370">
        <v>22387</v>
      </c>
      <c r="C6" s="371">
        <v>22199</v>
      </c>
      <c r="D6" s="371">
        <v>22231</v>
      </c>
      <c r="E6" s="371">
        <v>22288</v>
      </c>
      <c r="F6" s="371">
        <v>22391</v>
      </c>
      <c r="G6" s="372">
        <v>22494</v>
      </c>
      <c r="H6" s="28">
        <v>103</v>
      </c>
      <c r="I6" s="318">
        <v>0.5</v>
      </c>
    </row>
    <row r="7" spans="1:9" ht="13.5">
      <c r="A7" s="21" t="s">
        <v>578</v>
      </c>
      <c r="B7" s="370">
        <v>5177</v>
      </c>
      <c r="C7" s="373">
        <v>8939</v>
      </c>
      <c r="D7" s="374">
        <v>10007</v>
      </c>
      <c r="E7" s="371">
        <v>11032</v>
      </c>
      <c r="F7" s="371">
        <v>12055</v>
      </c>
      <c r="G7" s="372">
        <v>13166</v>
      </c>
      <c r="H7" s="28">
        <v>1111</v>
      </c>
      <c r="I7" s="318">
        <v>9.2</v>
      </c>
    </row>
    <row r="8" spans="1:9" ht="13.5">
      <c r="A8" s="21" t="s">
        <v>579</v>
      </c>
      <c r="B8" s="370">
        <f>B6-B7</f>
        <v>17210</v>
      </c>
      <c r="C8" s="371">
        <v>13260</v>
      </c>
      <c r="D8" s="374">
        <v>12224</v>
      </c>
      <c r="E8" s="374">
        <v>11256</v>
      </c>
      <c r="F8" s="374">
        <v>10336</v>
      </c>
      <c r="G8" s="375">
        <v>9328</v>
      </c>
      <c r="H8" s="1015">
        <v>-1008</v>
      </c>
      <c r="I8" s="376">
        <v>-9.8</v>
      </c>
    </row>
    <row r="9" spans="1:9" ht="7.5" customHeight="1">
      <c r="A9" s="21"/>
      <c r="B9" s="370"/>
      <c r="C9" s="371"/>
      <c r="D9" s="374"/>
      <c r="E9" s="374"/>
      <c r="F9" s="374"/>
      <c r="G9" s="375"/>
      <c r="H9" s="28"/>
      <c r="I9" s="376"/>
    </row>
    <row r="10" spans="1:9" ht="13.5">
      <c r="A10" s="21" t="s">
        <v>580</v>
      </c>
      <c r="B10" s="370">
        <v>13051</v>
      </c>
      <c r="C10" s="371">
        <v>12707</v>
      </c>
      <c r="D10" s="371">
        <v>12580</v>
      </c>
      <c r="E10" s="371">
        <v>12414</v>
      </c>
      <c r="F10" s="371">
        <v>12236</v>
      </c>
      <c r="G10" s="372">
        <v>12013</v>
      </c>
      <c r="H10" s="1014">
        <v>-223</v>
      </c>
      <c r="I10" s="376">
        <v>-1.8</v>
      </c>
    </row>
    <row r="11" spans="1:9" ht="13.5">
      <c r="A11" s="21" t="s">
        <v>581</v>
      </c>
      <c r="B11" s="370">
        <v>1321</v>
      </c>
      <c r="C11" s="373">
        <v>2797</v>
      </c>
      <c r="D11" s="374">
        <v>3315</v>
      </c>
      <c r="E11" s="371">
        <v>3766</v>
      </c>
      <c r="F11" s="371">
        <v>4233</v>
      </c>
      <c r="G11" s="372">
        <v>4743</v>
      </c>
      <c r="H11" s="28">
        <v>510</v>
      </c>
      <c r="I11" s="376">
        <v>12</v>
      </c>
    </row>
    <row r="12" spans="1:9" ht="13.5">
      <c r="A12" s="21" t="s">
        <v>582</v>
      </c>
      <c r="B12" s="370">
        <f>B10-B11</f>
        <v>11730</v>
      </c>
      <c r="C12" s="371">
        <v>9910</v>
      </c>
      <c r="D12" s="374">
        <v>9265</v>
      </c>
      <c r="E12" s="374">
        <v>8648</v>
      </c>
      <c r="F12" s="374">
        <v>8003</v>
      </c>
      <c r="G12" s="375">
        <v>7270</v>
      </c>
      <c r="H12" s="1014">
        <v>-733</v>
      </c>
      <c r="I12" s="376">
        <v>-9.2</v>
      </c>
    </row>
    <row r="13" spans="1:9" ht="7.5" customHeight="1">
      <c r="A13" s="21"/>
      <c r="B13" s="370"/>
      <c r="C13" s="371"/>
      <c r="D13" s="374"/>
      <c r="E13" s="374"/>
      <c r="F13" s="374"/>
      <c r="G13" s="375"/>
      <c r="H13" s="28"/>
      <c r="I13" s="376"/>
    </row>
    <row r="14" spans="1:9" ht="13.5">
      <c r="A14" s="21" t="s">
        <v>583</v>
      </c>
      <c r="B14" s="370">
        <v>9336</v>
      </c>
      <c r="C14" s="371">
        <v>9492</v>
      </c>
      <c r="D14" s="371">
        <v>9651</v>
      </c>
      <c r="E14" s="371">
        <v>9874</v>
      </c>
      <c r="F14" s="371">
        <v>10155</v>
      </c>
      <c r="G14" s="372">
        <v>10481</v>
      </c>
      <c r="H14" s="28">
        <v>326</v>
      </c>
      <c r="I14" s="318">
        <v>3.2</v>
      </c>
    </row>
    <row r="15" spans="1:9" ht="13.5">
      <c r="A15" s="21" t="s">
        <v>581</v>
      </c>
      <c r="B15" s="370">
        <v>3856</v>
      </c>
      <c r="C15" s="373">
        <v>6142</v>
      </c>
      <c r="D15" s="374">
        <v>6692</v>
      </c>
      <c r="E15" s="377">
        <v>7266</v>
      </c>
      <c r="F15" s="377">
        <v>7822</v>
      </c>
      <c r="G15" s="378">
        <v>8423</v>
      </c>
      <c r="H15" s="28">
        <v>601</v>
      </c>
      <c r="I15" s="318">
        <v>7.7</v>
      </c>
    </row>
    <row r="16" spans="1:9" ht="13.5">
      <c r="A16" s="21" t="s">
        <v>582</v>
      </c>
      <c r="B16" s="370">
        <f>B14-B15</f>
        <v>5480</v>
      </c>
      <c r="C16" s="379">
        <v>3350</v>
      </c>
      <c r="D16" s="374">
        <v>2959</v>
      </c>
      <c r="E16" s="377">
        <v>2608</v>
      </c>
      <c r="F16" s="377">
        <v>2333</v>
      </c>
      <c r="G16" s="378">
        <v>2058</v>
      </c>
      <c r="H16" s="1014">
        <v>-275</v>
      </c>
      <c r="I16" s="1016">
        <v>-11.8</v>
      </c>
    </row>
    <row r="17" spans="1:9" ht="18.75" customHeight="1">
      <c r="A17" s="21"/>
      <c r="B17" s="1065" t="s">
        <v>543</v>
      </c>
      <c r="C17" s="1065"/>
      <c r="D17" s="1065"/>
      <c r="E17" s="1065"/>
      <c r="F17" s="1065"/>
      <c r="G17" s="1065"/>
      <c r="H17" s="1065"/>
      <c r="I17" s="1066"/>
    </row>
    <row r="18" spans="1:9" ht="13.5">
      <c r="A18" s="21" t="s">
        <v>584</v>
      </c>
      <c r="B18" s="380">
        <v>100</v>
      </c>
      <c r="C18" s="381">
        <v>100</v>
      </c>
      <c r="D18" s="382">
        <v>100</v>
      </c>
      <c r="E18" s="382">
        <v>100</v>
      </c>
      <c r="F18" s="383">
        <v>100</v>
      </c>
      <c r="G18" s="384">
        <v>100</v>
      </c>
      <c r="H18" s="385" t="s">
        <v>542</v>
      </c>
      <c r="I18" s="385" t="s">
        <v>542</v>
      </c>
    </row>
    <row r="19" spans="1:9" ht="13.5">
      <c r="A19" s="21" t="s">
        <v>581</v>
      </c>
      <c r="B19" s="386">
        <f>ROUND(B7/B$6*100,1)</f>
        <v>23.1</v>
      </c>
      <c r="C19" s="387">
        <v>40.3</v>
      </c>
      <c r="D19" s="388">
        <v>45</v>
      </c>
      <c r="E19" s="388">
        <v>49.5</v>
      </c>
      <c r="F19" s="389">
        <v>53.8</v>
      </c>
      <c r="G19" s="390">
        <v>58.5</v>
      </c>
      <c r="H19" s="391" t="s">
        <v>542</v>
      </c>
      <c r="I19" s="385" t="s">
        <v>542</v>
      </c>
    </row>
    <row r="20" spans="1:9" ht="13.5">
      <c r="A20" s="21" t="s">
        <v>579</v>
      </c>
      <c r="B20" s="392">
        <f>ROUND(B8/B$6*100,1)</f>
        <v>76.9</v>
      </c>
      <c r="C20" s="393">
        <v>59.7</v>
      </c>
      <c r="D20" s="394">
        <v>55</v>
      </c>
      <c r="E20" s="388">
        <v>50.5</v>
      </c>
      <c r="F20" s="389">
        <v>46.2</v>
      </c>
      <c r="G20" s="390">
        <v>41.5</v>
      </c>
      <c r="H20" s="385" t="s">
        <v>542</v>
      </c>
      <c r="I20" s="391" t="s">
        <v>542</v>
      </c>
    </row>
    <row r="21" spans="1:9" ht="7.5" customHeight="1">
      <c r="A21" s="21"/>
      <c r="B21" s="392"/>
      <c r="C21" s="393"/>
      <c r="D21" s="394"/>
      <c r="E21" s="388"/>
      <c r="F21" s="388"/>
      <c r="G21" s="395"/>
      <c r="H21" s="385"/>
      <c r="I21" s="391"/>
    </row>
    <row r="22" spans="1:9" ht="13.5">
      <c r="A22" s="21" t="s">
        <v>580</v>
      </c>
      <c r="B22" s="396">
        <v>100</v>
      </c>
      <c r="C22" s="381">
        <v>100</v>
      </c>
      <c r="D22" s="397">
        <v>100</v>
      </c>
      <c r="E22" s="382">
        <v>100</v>
      </c>
      <c r="F22" s="382">
        <v>100</v>
      </c>
      <c r="G22" s="398">
        <v>100</v>
      </c>
      <c r="H22" s="385" t="s">
        <v>542</v>
      </c>
      <c r="I22" s="391" t="s">
        <v>542</v>
      </c>
    </row>
    <row r="23" spans="1:9" ht="13.5">
      <c r="A23" s="21" t="s">
        <v>581</v>
      </c>
      <c r="B23" s="392">
        <f>ROUND(B11/B$10*100,1)</f>
        <v>10.1</v>
      </c>
      <c r="C23" s="393">
        <v>22</v>
      </c>
      <c r="D23" s="394">
        <v>26.4</v>
      </c>
      <c r="E23" s="388">
        <v>30.3</v>
      </c>
      <c r="F23" s="388">
        <v>34.6</v>
      </c>
      <c r="G23" s="395">
        <v>39.5</v>
      </c>
      <c r="H23" s="385" t="s">
        <v>542</v>
      </c>
      <c r="I23" s="391" t="s">
        <v>542</v>
      </c>
    </row>
    <row r="24" spans="1:9" ht="13.5">
      <c r="A24" s="21" t="s">
        <v>582</v>
      </c>
      <c r="B24" s="392">
        <f>ROUND(B12/B10*100,1)</f>
        <v>89.9</v>
      </c>
      <c r="C24" s="393">
        <v>78</v>
      </c>
      <c r="D24" s="394">
        <v>73.6</v>
      </c>
      <c r="E24" s="388">
        <v>69.7</v>
      </c>
      <c r="F24" s="388">
        <v>65.4</v>
      </c>
      <c r="G24" s="395">
        <v>60.5</v>
      </c>
      <c r="H24" s="385" t="s">
        <v>542</v>
      </c>
      <c r="I24" s="391" t="s">
        <v>542</v>
      </c>
    </row>
    <row r="25" spans="1:9" ht="7.5" customHeight="1">
      <c r="A25" s="21"/>
      <c r="B25" s="392"/>
      <c r="C25" s="393"/>
      <c r="D25" s="394"/>
      <c r="E25" s="388"/>
      <c r="F25" s="388"/>
      <c r="G25" s="395"/>
      <c r="H25" s="385"/>
      <c r="I25" s="391"/>
    </row>
    <row r="26" spans="1:9" ht="13.5">
      <c r="A26" s="21" t="s">
        <v>583</v>
      </c>
      <c r="B26" s="396">
        <v>100</v>
      </c>
      <c r="C26" s="381">
        <v>100</v>
      </c>
      <c r="D26" s="397">
        <v>100</v>
      </c>
      <c r="E26" s="382">
        <v>100</v>
      </c>
      <c r="F26" s="382">
        <v>100</v>
      </c>
      <c r="G26" s="398">
        <v>100</v>
      </c>
      <c r="H26" s="385" t="s">
        <v>542</v>
      </c>
      <c r="I26" s="391" t="s">
        <v>542</v>
      </c>
    </row>
    <row r="27" spans="1:9" ht="13.5">
      <c r="A27" s="21" t="s">
        <v>581</v>
      </c>
      <c r="B27" s="386">
        <f>ROUND(B15/B$14*100,1)</f>
        <v>41.3</v>
      </c>
      <c r="C27" s="387">
        <v>64.7</v>
      </c>
      <c r="D27" s="394">
        <v>69.3</v>
      </c>
      <c r="E27" s="388">
        <v>73.6</v>
      </c>
      <c r="F27" s="389">
        <v>77</v>
      </c>
      <c r="G27" s="390">
        <v>80.4</v>
      </c>
      <c r="H27" s="391" t="s">
        <v>542</v>
      </c>
      <c r="I27" s="385" t="s">
        <v>542</v>
      </c>
    </row>
    <row r="28" spans="1:9" ht="13.5">
      <c r="A28" s="15" t="s">
        <v>582</v>
      </c>
      <c r="B28" s="399">
        <f>ROUND(B16/B$14*100,1)</f>
        <v>58.7</v>
      </c>
      <c r="C28" s="400">
        <v>35.3</v>
      </c>
      <c r="D28" s="401">
        <v>30.7</v>
      </c>
      <c r="E28" s="402">
        <v>26.4</v>
      </c>
      <c r="F28" s="402">
        <v>23</v>
      </c>
      <c r="G28" s="403">
        <v>19.6</v>
      </c>
      <c r="H28" s="404" t="s">
        <v>542</v>
      </c>
      <c r="I28" s="404" t="s">
        <v>542</v>
      </c>
    </row>
    <row r="29" spans="1:9" ht="17.25" customHeight="1">
      <c r="A29" s="405" t="s">
        <v>585</v>
      </c>
      <c r="B29" s="105"/>
      <c r="H29" s="105"/>
      <c r="I29" s="105"/>
    </row>
    <row r="30" spans="1:9" ht="13.5">
      <c r="A30" s="105"/>
      <c r="B30" s="105"/>
      <c r="H30" s="105"/>
      <c r="I30" s="105"/>
    </row>
    <row r="31" spans="1:9" ht="13.5">
      <c r="A31" s="105"/>
      <c r="B31" s="105"/>
      <c r="H31" s="105"/>
      <c r="I31" s="105"/>
    </row>
    <row r="32" spans="1:9" ht="13.5">
      <c r="A32" s="105"/>
      <c r="B32" s="105"/>
      <c r="H32" s="105"/>
      <c r="I32" s="105"/>
    </row>
    <row r="33" spans="1:9" ht="13.5">
      <c r="A33" s="105"/>
      <c r="B33" s="105"/>
      <c r="H33" s="105"/>
      <c r="I33" s="105"/>
    </row>
    <row r="34" spans="1:9" ht="13.5">
      <c r="A34" s="105"/>
      <c r="B34" s="105"/>
      <c r="H34" s="105"/>
      <c r="I34" s="105"/>
    </row>
    <row r="35" spans="1:9" ht="13.5">
      <c r="A35" s="105"/>
      <c r="B35" s="105"/>
      <c r="H35" s="105"/>
      <c r="I35" s="105"/>
    </row>
    <row r="36" spans="1:9" ht="13.5">
      <c r="A36" s="105"/>
      <c r="B36" s="105"/>
      <c r="H36" s="105"/>
      <c r="I36" s="105"/>
    </row>
    <row r="37" spans="1:9" ht="13.5">
      <c r="A37" s="105"/>
      <c r="B37" s="105"/>
      <c r="H37" s="105"/>
      <c r="I37" s="105"/>
    </row>
    <row r="38" spans="1:9" ht="13.5">
      <c r="A38" s="105"/>
      <c r="B38" s="105"/>
      <c r="H38" s="105"/>
      <c r="I38" s="105"/>
    </row>
    <row r="39" spans="1:9" ht="13.5">
      <c r="A39" s="105"/>
      <c r="B39" s="105"/>
      <c r="H39" s="105"/>
      <c r="I39" s="105"/>
    </row>
    <row r="40" spans="1:9" ht="13.5">
      <c r="A40" s="105"/>
      <c r="B40" s="105"/>
      <c r="H40" s="105"/>
      <c r="I40" s="105"/>
    </row>
    <row r="41" spans="1:9" ht="13.5">
      <c r="A41" s="105"/>
      <c r="B41" s="105"/>
      <c r="H41" s="105"/>
      <c r="I41" s="105"/>
    </row>
    <row r="42" spans="1:9" ht="13.5">
      <c r="A42" s="105"/>
      <c r="B42" s="105"/>
      <c r="H42" s="105"/>
      <c r="I42" s="105"/>
    </row>
    <row r="43" spans="1:9" ht="13.5">
      <c r="A43" s="105"/>
      <c r="B43" s="105"/>
      <c r="H43" s="105"/>
      <c r="I43" s="105"/>
    </row>
    <row r="44" spans="1:9" ht="13.5">
      <c r="A44" s="105"/>
      <c r="B44" s="105"/>
      <c r="H44" s="105"/>
      <c r="I44" s="105"/>
    </row>
  </sheetData>
  <mergeCells count="4">
    <mergeCell ref="H3:I3"/>
    <mergeCell ref="B5:I5"/>
    <mergeCell ref="B17:I17"/>
    <mergeCell ref="A1:I1"/>
  </mergeCells>
  <printOptions/>
  <pageMargins left="0.75" right="0.75" top="1" bottom="1" header="0.512" footer="0.51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codeName="Sheet14"/>
  <dimension ref="A1:L54"/>
  <sheetViews>
    <sheetView showGridLines="0" zoomScale="75" zoomScaleNormal="75" zoomScaleSheetLayoutView="75" workbookViewId="0" topLeftCell="A14">
      <selection activeCell="A59" sqref="A59"/>
    </sheetView>
  </sheetViews>
  <sheetFormatPr defaultColWidth="9.00390625" defaultRowHeight="13.5" customHeight="1"/>
  <cols>
    <col min="1" max="1" width="38.00390625" style="75" customWidth="1"/>
    <col min="2" max="4" width="9.50390625" style="40" customWidth="1"/>
    <col min="5" max="6" width="9.50390625" style="90" customWidth="1"/>
    <col min="7" max="7" width="9.50390625" style="40" customWidth="1"/>
    <col min="8" max="8" width="10.375" style="91" customWidth="1"/>
    <col min="9" max="10" width="8.75390625" style="40" customWidth="1"/>
    <col min="11" max="11" width="3.125" style="40" customWidth="1"/>
    <col min="12" max="16" width="9.00390625" style="40" customWidth="1"/>
    <col min="17" max="17" width="9.375" style="40" bestFit="1" customWidth="1"/>
    <col min="18" max="21" width="9.25390625" style="40" bestFit="1" customWidth="1"/>
    <col min="22" max="22" width="9.50390625" style="40" bestFit="1" customWidth="1"/>
    <col min="23" max="16384" width="9.00390625" style="40" customWidth="1"/>
  </cols>
  <sheetData>
    <row r="1" spans="1:10" ht="13.5" customHeight="1">
      <c r="A1" s="1056" t="s">
        <v>862</v>
      </c>
      <c r="B1" s="1056"/>
      <c r="C1" s="1056"/>
      <c r="D1" s="1056"/>
      <c r="E1" s="1056"/>
      <c r="F1" s="1056"/>
      <c r="G1" s="1056"/>
      <c r="H1" s="1056"/>
      <c r="I1" s="1056"/>
      <c r="J1" s="1056"/>
    </row>
    <row r="2" ht="13.5" customHeight="1" thickBot="1">
      <c r="J2" s="135" t="s">
        <v>412</v>
      </c>
    </row>
    <row r="3" spans="1:10" s="142" customFormat="1" ht="13.5" customHeight="1">
      <c r="A3" s="136"/>
      <c r="B3" s="137" t="s">
        <v>335</v>
      </c>
      <c r="C3" s="138" t="s">
        <v>399</v>
      </c>
      <c r="D3" s="138" t="s">
        <v>400</v>
      </c>
      <c r="E3" s="138" t="s">
        <v>401</v>
      </c>
      <c r="F3" s="138" t="s">
        <v>402</v>
      </c>
      <c r="G3" s="138" t="s">
        <v>481</v>
      </c>
      <c r="H3" s="139" t="s">
        <v>514</v>
      </c>
      <c r="I3" s="140" t="s">
        <v>413</v>
      </c>
      <c r="J3" s="141"/>
    </row>
    <row r="4" spans="1:10" s="142" customFormat="1" ht="13.5" customHeight="1">
      <c r="A4" s="143"/>
      <c r="B4" s="144">
        <v>-1990</v>
      </c>
      <c r="C4" s="145" t="s">
        <v>403</v>
      </c>
      <c r="D4" s="145" t="s">
        <v>479</v>
      </c>
      <c r="E4" s="146" t="s">
        <v>482</v>
      </c>
      <c r="F4" s="146" t="s">
        <v>404</v>
      </c>
      <c r="G4" s="146" t="s">
        <v>445</v>
      </c>
      <c r="H4" s="147" t="s">
        <v>464</v>
      </c>
      <c r="I4" s="148" t="s">
        <v>460</v>
      </c>
      <c r="J4" s="149" t="s">
        <v>341</v>
      </c>
    </row>
    <row r="5" spans="1:10" s="142" customFormat="1" ht="6" customHeight="1">
      <c r="A5" s="150"/>
      <c r="B5" s="151"/>
      <c r="C5" s="152"/>
      <c r="D5" s="152"/>
      <c r="E5" s="153"/>
      <c r="F5" s="153"/>
      <c r="G5" s="153"/>
      <c r="H5" s="154"/>
      <c r="I5" s="155"/>
      <c r="J5" s="156"/>
    </row>
    <row r="6" spans="1:10" ht="22.5" customHeight="1">
      <c r="A6" s="150"/>
      <c r="B6" s="1074" t="s">
        <v>414</v>
      </c>
      <c r="C6" s="1050"/>
      <c r="D6" s="1050"/>
      <c r="E6" s="1050"/>
      <c r="F6" s="1050"/>
      <c r="G6" s="1050"/>
      <c r="H6" s="1050"/>
      <c r="I6" s="283"/>
      <c r="J6" s="286"/>
    </row>
    <row r="7" spans="1:10" ht="6" customHeight="1">
      <c r="A7" s="150"/>
      <c r="B7" s="157"/>
      <c r="C7" s="158"/>
      <c r="D7" s="158"/>
      <c r="E7" s="163"/>
      <c r="F7" s="159"/>
      <c r="G7" s="158"/>
      <c r="H7" s="160"/>
      <c r="I7" s="161"/>
      <c r="J7" s="162"/>
    </row>
    <row r="8" spans="1:12" ht="16.5" customHeight="1">
      <c r="A8" s="150" t="s">
        <v>415</v>
      </c>
      <c r="B8" s="164">
        <v>3682</v>
      </c>
      <c r="C8" s="164">
        <v>4723</v>
      </c>
      <c r="D8" s="164">
        <v>6123</v>
      </c>
      <c r="E8" s="164">
        <v>6948</v>
      </c>
      <c r="F8" s="164">
        <v>7601</v>
      </c>
      <c r="G8" s="164">
        <v>8396</v>
      </c>
      <c r="H8" s="165">
        <v>8981</v>
      </c>
      <c r="I8" s="166">
        <v>585</v>
      </c>
      <c r="J8" s="239">
        <v>7</v>
      </c>
      <c r="L8" s="294"/>
    </row>
    <row r="9" spans="1:12" ht="16.5" customHeight="1">
      <c r="A9" s="150" t="s">
        <v>405</v>
      </c>
      <c r="B9" s="164">
        <v>1033</v>
      </c>
      <c r="C9" s="164">
        <v>1321</v>
      </c>
      <c r="D9" s="164">
        <v>1766</v>
      </c>
      <c r="E9" s="164">
        <v>1883</v>
      </c>
      <c r="F9" s="164">
        <v>2022</v>
      </c>
      <c r="G9" s="164">
        <v>2164</v>
      </c>
      <c r="H9" s="165">
        <v>2263</v>
      </c>
      <c r="I9" s="166">
        <v>99</v>
      </c>
      <c r="J9" s="239">
        <v>4.6</v>
      </c>
      <c r="L9" s="294"/>
    </row>
    <row r="10" spans="1:12" ht="16.5" customHeight="1">
      <c r="A10" s="150" t="s">
        <v>416</v>
      </c>
      <c r="B10" s="164">
        <v>210</v>
      </c>
      <c r="C10" s="164">
        <v>269</v>
      </c>
      <c r="D10" s="164">
        <v>377</v>
      </c>
      <c r="E10" s="164">
        <v>397</v>
      </c>
      <c r="F10" s="164">
        <v>427</v>
      </c>
      <c r="G10" s="164">
        <v>450</v>
      </c>
      <c r="H10" s="165">
        <v>472</v>
      </c>
      <c r="I10" s="166">
        <v>22</v>
      </c>
      <c r="J10" s="239">
        <v>4.9</v>
      </c>
      <c r="L10" s="294"/>
    </row>
    <row r="11" spans="1:12" ht="16.5" customHeight="1">
      <c r="A11" s="150" t="s">
        <v>417</v>
      </c>
      <c r="B11" s="164">
        <v>109</v>
      </c>
      <c r="C11" s="164">
        <v>185</v>
      </c>
      <c r="D11" s="164">
        <v>252</v>
      </c>
      <c r="E11" s="164">
        <v>259</v>
      </c>
      <c r="F11" s="164">
        <v>277</v>
      </c>
      <c r="G11" s="164">
        <v>296</v>
      </c>
      <c r="H11" s="165">
        <v>315</v>
      </c>
      <c r="I11" s="166">
        <v>19</v>
      </c>
      <c r="J11" s="239">
        <v>6.4</v>
      </c>
      <c r="L11" s="294"/>
    </row>
    <row r="12" spans="1:12" ht="16.5" customHeight="1">
      <c r="A12" s="150" t="s">
        <v>418</v>
      </c>
      <c r="B12" s="167" t="s">
        <v>406</v>
      </c>
      <c r="C12" s="167" t="s">
        <v>406</v>
      </c>
      <c r="D12" s="167" t="s">
        <v>406</v>
      </c>
      <c r="E12" s="167">
        <v>26</v>
      </c>
      <c r="F12" s="164">
        <v>61</v>
      </c>
      <c r="G12" s="164">
        <v>136</v>
      </c>
      <c r="H12" s="165">
        <v>189</v>
      </c>
      <c r="I12" s="166">
        <v>53</v>
      </c>
      <c r="J12" s="239">
        <v>39</v>
      </c>
      <c r="L12" s="294"/>
    </row>
    <row r="13" spans="1:12" ht="16.5" customHeight="1">
      <c r="A13" s="150" t="s">
        <v>419</v>
      </c>
      <c r="B13" s="164">
        <v>827</v>
      </c>
      <c r="C13" s="164">
        <v>837</v>
      </c>
      <c r="D13" s="164">
        <v>834</v>
      </c>
      <c r="E13" s="164">
        <v>844</v>
      </c>
      <c r="F13" s="164">
        <v>847</v>
      </c>
      <c r="G13" s="164">
        <v>855</v>
      </c>
      <c r="H13" s="165">
        <v>867</v>
      </c>
      <c r="I13" s="166">
        <v>12</v>
      </c>
      <c r="J13" s="239">
        <v>1.4</v>
      </c>
      <c r="L13" s="294"/>
    </row>
    <row r="14" spans="1:12" ht="16.5" customHeight="1">
      <c r="A14" s="150" t="s">
        <v>407</v>
      </c>
      <c r="B14" s="164">
        <v>1732</v>
      </c>
      <c r="C14" s="164">
        <v>2332</v>
      </c>
      <c r="D14" s="164">
        <v>3002</v>
      </c>
      <c r="E14" s="164">
        <v>3364</v>
      </c>
      <c r="F14" s="164">
        <v>3650</v>
      </c>
      <c r="G14" s="164">
        <v>4014</v>
      </c>
      <c r="H14" s="165">
        <v>4321</v>
      </c>
      <c r="I14" s="166">
        <v>307</v>
      </c>
      <c r="J14" s="239">
        <v>7.6</v>
      </c>
      <c r="L14" s="294"/>
    </row>
    <row r="15" spans="1:12" ht="16.5" customHeight="1">
      <c r="A15" s="150" t="s">
        <v>420</v>
      </c>
      <c r="B15" s="164">
        <v>999</v>
      </c>
      <c r="C15" s="164">
        <v>1324</v>
      </c>
      <c r="D15" s="164">
        <v>1653</v>
      </c>
      <c r="E15" s="164">
        <v>1710</v>
      </c>
      <c r="F15" s="164">
        <v>1773</v>
      </c>
      <c r="G15" s="164">
        <v>1856</v>
      </c>
      <c r="H15" s="165">
        <v>1915</v>
      </c>
      <c r="I15" s="166">
        <v>59</v>
      </c>
      <c r="J15" s="239">
        <v>3.2</v>
      </c>
      <c r="L15" s="294"/>
    </row>
    <row r="16" spans="1:12" ht="16.5" customHeight="1">
      <c r="A16" s="150" t="s">
        <v>421</v>
      </c>
      <c r="B16" s="164">
        <v>577</v>
      </c>
      <c r="C16" s="164">
        <v>818</v>
      </c>
      <c r="D16" s="164">
        <v>1118</v>
      </c>
      <c r="E16" s="164">
        <v>1186</v>
      </c>
      <c r="F16" s="164">
        <v>1285</v>
      </c>
      <c r="G16" s="164">
        <v>1402</v>
      </c>
      <c r="H16" s="165">
        <v>1539</v>
      </c>
      <c r="I16" s="166">
        <v>137</v>
      </c>
      <c r="J16" s="239">
        <v>9.8</v>
      </c>
      <c r="L16" s="294"/>
    </row>
    <row r="17" spans="1:12" ht="16.5" customHeight="1">
      <c r="A17" s="150" t="s">
        <v>422</v>
      </c>
      <c r="B17" s="167" t="s">
        <v>408</v>
      </c>
      <c r="C17" s="167" t="s">
        <v>408</v>
      </c>
      <c r="D17" s="167" t="s">
        <v>408</v>
      </c>
      <c r="E17" s="167">
        <v>71</v>
      </c>
      <c r="F17" s="164">
        <v>141</v>
      </c>
      <c r="G17" s="164">
        <v>254</v>
      </c>
      <c r="H17" s="165">
        <v>343</v>
      </c>
      <c r="I17" s="166">
        <v>89</v>
      </c>
      <c r="J17" s="239">
        <v>35</v>
      </c>
      <c r="L17" s="294"/>
    </row>
    <row r="18" spans="1:12" ht="16.5" customHeight="1">
      <c r="A18" s="150" t="s">
        <v>409</v>
      </c>
      <c r="B18" s="164">
        <v>90</v>
      </c>
      <c r="C18" s="164">
        <v>233</v>
      </c>
      <c r="D18" s="164">
        <v>521</v>
      </c>
      <c r="E18" s="164">
        <v>857</v>
      </c>
      <c r="F18" s="164">
        <v>1082</v>
      </c>
      <c r="G18" s="164">
        <v>1363</v>
      </c>
      <c r="H18" s="165">
        <v>1530</v>
      </c>
      <c r="I18" s="166">
        <v>167</v>
      </c>
      <c r="J18" s="239">
        <v>12.3</v>
      </c>
      <c r="L18" s="294"/>
    </row>
    <row r="19" spans="1:12" ht="16.5" customHeight="1">
      <c r="A19" s="150" t="s">
        <v>423</v>
      </c>
      <c r="B19" s="164">
        <v>26</v>
      </c>
      <c r="C19" s="164">
        <v>73</v>
      </c>
      <c r="D19" s="164">
        <v>168</v>
      </c>
      <c r="E19" s="164">
        <v>183</v>
      </c>
      <c r="F19" s="164">
        <v>208</v>
      </c>
      <c r="G19" s="164">
        <v>245</v>
      </c>
      <c r="H19" s="165">
        <v>261</v>
      </c>
      <c r="I19" s="166">
        <v>16</v>
      </c>
      <c r="J19" s="239">
        <v>6.5</v>
      </c>
      <c r="L19" s="294"/>
    </row>
    <row r="20" spans="1:12" ht="16.5" customHeight="1">
      <c r="A20" s="150" t="s">
        <v>424</v>
      </c>
      <c r="B20" s="167" t="s">
        <v>408</v>
      </c>
      <c r="C20" s="167" t="s">
        <v>408</v>
      </c>
      <c r="D20" s="167" t="s">
        <v>408</v>
      </c>
      <c r="E20" s="167">
        <v>30</v>
      </c>
      <c r="F20" s="164">
        <v>109</v>
      </c>
      <c r="G20" s="164">
        <v>215</v>
      </c>
      <c r="H20" s="165">
        <v>306</v>
      </c>
      <c r="I20" s="166">
        <v>91</v>
      </c>
      <c r="J20" s="239">
        <v>42.3</v>
      </c>
      <c r="L20" s="294"/>
    </row>
    <row r="21" spans="1:10" ht="6" customHeight="1">
      <c r="A21" s="150"/>
      <c r="B21" s="167"/>
      <c r="C21" s="169"/>
      <c r="D21" s="169"/>
      <c r="E21" s="169"/>
      <c r="F21" s="170"/>
      <c r="G21" s="170"/>
      <c r="H21" s="171"/>
      <c r="I21" s="172"/>
      <c r="J21" s="240"/>
    </row>
    <row r="22" spans="1:10" ht="22.5" customHeight="1">
      <c r="A22" s="150"/>
      <c r="B22" s="157"/>
      <c r="C22" s="158"/>
      <c r="D22" s="158"/>
      <c r="E22" s="158" t="s">
        <v>480</v>
      </c>
      <c r="F22" s="158"/>
      <c r="G22" s="158"/>
      <c r="H22" s="160"/>
      <c r="I22" s="161"/>
      <c r="J22" s="241"/>
    </row>
    <row r="23" spans="1:10" ht="6" customHeight="1">
      <c r="A23" s="150"/>
      <c r="B23" s="157"/>
      <c r="C23" s="158"/>
      <c r="D23" s="158"/>
      <c r="E23" s="163"/>
      <c r="F23" s="158"/>
      <c r="G23" s="158"/>
      <c r="H23" s="160"/>
      <c r="I23" s="161"/>
      <c r="J23" s="241"/>
    </row>
    <row r="24" spans="1:12" ht="16.5" customHeight="1">
      <c r="A24" s="150" t="s">
        <v>425</v>
      </c>
      <c r="B24" s="164">
        <v>184975</v>
      </c>
      <c r="C24" s="164">
        <v>221395</v>
      </c>
      <c r="D24" s="164">
        <v>262793</v>
      </c>
      <c r="E24" s="164">
        <v>273048</v>
      </c>
      <c r="F24" s="164">
        <v>286123</v>
      </c>
      <c r="G24" s="164">
        <v>303330</v>
      </c>
      <c r="H24" s="165">
        <v>316062</v>
      </c>
      <c r="I24" s="166">
        <v>12732</v>
      </c>
      <c r="J24" s="239">
        <v>4.2</v>
      </c>
      <c r="L24" s="294"/>
    </row>
    <row r="25" spans="1:12" ht="16.5" customHeight="1">
      <c r="A25" s="150" t="s">
        <v>405</v>
      </c>
      <c r="B25" s="164">
        <v>38965</v>
      </c>
      <c r="C25" s="164">
        <v>45509</v>
      </c>
      <c r="D25" s="164">
        <v>52780</v>
      </c>
      <c r="E25" s="164">
        <v>54434</v>
      </c>
      <c r="F25" s="164">
        <v>56622</v>
      </c>
      <c r="G25" s="164">
        <v>59178</v>
      </c>
      <c r="H25" s="165">
        <v>60920</v>
      </c>
      <c r="I25" s="166">
        <v>1742</v>
      </c>
      <c r="J25" s="239">
        <v>2.9</v>
      </c>
      <c r="L25" s="294"/>
    </row>
    <row r="26" spans="1:12" ht="16.5" customHeight="1">
      <c r="A26" s="150" t="s">
        <v>416</v>
      </c>
      <c r="B26" s="164">
        <v>13311</v>
      </c>
      <c r="C26" s="164">
        <v>16850</v>
      </c>
      <c r="D26" s="164">
        <v>22643</v>
      </c>
      <c r="E26" s="164">
        <v>23594</v>
      </c>
      <c r="F26" s="164">
        <v>24833</v>
      </c>
      <c r="G26" s="164">
        <v>25830</v>
      </c>
      <c r="H26" s="165">
        <v>26783</v>
      </c>
      <c r="I26" s="166">
        <v>953</v>
      </c>
      <c r="J26" s="239">
        <v>3.7</v>
      </c>
      <c r="L26" s="294"/>
    </row>
    <row r="27" spans="1:12" ht="16.5" customHeight="1">
      <c r="A27" s="150" t="s">
        <v>417</v>
      </c>
      <c r="B27" s="164">
        <v>2611</v>
      </c>
      <c r="C27" s="164">
        <v>4558</v>
      </c>
      <c r="D27" s="164">
        <v>6676</v>
      </c>
      <c r="E27" s="164">
        <v>6799</v>
      </c>
      <c r="F27" s="164">
        <v>7193</v>
      </c>
      <c r="G27" s="164">
        <v>7889</v>
      </c>
      <c r="H27" s="165">
        <v>8396</v>
      </c>
      <c r="I27" s="166">
        <v>507</v>
      </c>
      <c r="J27" s="239">
        <v>6.4</v>
      </c>
      <c r="L27" s="294"/>
    </row>
    <row r="28" spans="1:12" ht="16.5" customHeight="1">
      <c r="A28" s="150" t="s">
        <v>418</v>
      </c>
      <c r="B28" s="167" t="s">
        <v>410</v>
      </c>
      <c r="C28" s="167" t="s">
        <v>410</v>
      </c>
      <c r="D28" s="167" t="s">
        <v>410</v>
      </c>
      <c r="E28" s="167">
        <v>444</v>
      </c>
      <c r="F28" s="167">
        <v>983</v>
      </c>
      <c r="G28" s="167">
        <v>2317</v>
      </c>
      <c r="H28" s="165">
        <v>3195</v>
      </c>
      <c r="I28" s="166">
        <v>878</v>
      </c>
      <c r="J28" s="239">
        <v>37.9</v>
      </c>
      <c r="L28" s="294"/>
    </row>
    <row r="29" spans="1:12" ht="16.5" customHeight="1">
      <c r="A29" s="150" t="s">
        <v>419</v>
      </c>
      <c r="B29" s="164">
        <v>50703</v>
      </c>
      <c r="C29" s="164">
        <v>48578</v>
      </c>
      <c r="D29" s="164">
        <v>45928</v>
      </c>
      <c r="E29" s="164">
        <v>45745</v>
      </c>
      <c r="F29" s="164">
        <v>45497</v>
      </c>
      <c r="G29" s="164">
        <v>44816</v>
      </c>
      <c r="H29" s="165">
        <v>44988</v>
      </c>
      <c r="I29" s="166">
        <v>172</v>
      </c>
      <c r="J29" s="242">
        <v>0.4</v>
      </c>
      <c r="L29" s="294"/>
    </row>
    <row r="30" spans="1:12" ht="16.5" customHeight="1">
      <c r="A30" s="150" t="s">
        <v>407</v>
      </c>
      <c r="B30" s="164">
        <v>93719</v>
      </c>
      <c r="C30" s="164">
        <v>123022</v>
      </c>
      <c r="D30" s="164">
        <v>153885</v>
      </c>
      <c r="E30" s="164">
        <v>160868</v>
      </c>
      <c r="F30" s="164">
        <v>168911</v>
      </c>
      <c r="G30" s="164">
        <v>180320</v>
      </c>
      <c r="H30" s="165">
        <v>188484</v>
      </c>
      <c r="I30" s="166">
        <v>8164</v>
      </c>
      <c r="J30" s="242">
        <v>4.5</v>
      </c>
      <c r="L30" s="294"/>
    </row>
    <row r="31" spans="1:12" ht="16.5" customHeight="1">
      <c r="A31" s="150" t="s">
        <v>420</v>
      </c>
      <c r="B31" s="164">
        <v>64451</v>
      </c>
      <c r="C31" s="164">
        <v>82791</v>
      </c>
      <c r="D31" s="164">
        <v>100484</v>
      </c>
      <c r="E31" s="164">
        <v>103618</v>
      </c>
      <c r="F31" s="164">
        <v>106774</v>
      </c>
      <c r="G31" s="164">
        <v>110927</v>
      </c>
      <c r="H31" s="165">
        <v>112987</v>
      </c>
      <c r="I31" s="166">
        <v>2060</v>
      </c>
      <c r="J31" s="242">
        <v>1.9</v>
      </c>
      <c r="L31" s="294"/>
    </row>
    <row r="32" spans="1:12" ht="16.5" customHeight="1">
      <c r="A32" s="150" t="s">
        <v>421</v>
      </c>
      <c r="B32" s="164">
        <v>26068</v>
      </c>
      <c r="C32" s="164">
        <v>36253</v>
      </c>
      <c r="D32" s="164">
        <v>48447</v>
      </c>
      <c r="E32" s="164">
        <v>50881</v>
      </c>
      <c r="F32" s="164">
        <v>54461</v>
      </c>
      <c r="G32" s="164">
        <v>59405</v>
      </c>
      <c r="H32" s="165">
        <v>63957</v>
      </c>
      <c r="I32" s="166">
        <v>4552</v>
      </c>
      <c r="J32" s="242">
        <v>7.7</v>
      </c>
      <c r="L32" s="294"/>
    </row>
    <row r="33" spans="1:12" ht="16.5" customHeight="1">
      <c r="A33" s="150" t="s">
        <v>422</v>
      </c>
      <c r="B33" s="167" t="s">
        <v>411</v>
      </c>
      <c r="C33" s="167" t="s">
        <v>411</v>
      </c>
      <c r="D33" s="167" t="s">
        <v>411</v>
      </c>
      <c r="E33" s="167">
        <v>1221</v>
      </c>
      <c r="F33" s="167">
        <v>2255</v>
      </c>
      <c r="G33" s="167">
        <v>4308</v>
      </c>
      <c r="H33" s="165">
        <v>5730</v>
      </c>
      <c r="I33" s="166">
        <v>1422</v>
      </c>
      <c r="J33" s="242">
        <v>33</v>
      </c>
      <c r="L33" s="294"/>
    </row>
    <row r="34" spans="1:12" ht="16.5" customHeight="1">
      <c r="A34" s="150" t="s">
        <v>409</v>
      </c>
      <c r="B34" s="164">
        <v>1588</v>
      </c>
      <c r="C34" s="164">
        <v>4286</v>
      </c>
      <c r="D34" s="164">
        <v>10200</v>
      </c>
      <c r="E34" s="164">
        <v>12001</v>
      </c>
      <c r="F34" s="164">
        <v>15093</v>
      </c>
      <c r="G34" s="164">
        <v>19016</v>
      </c>
      <c r="H34" s="165">
        <v>21670</v>
      </c>
      <c r="I34" s="166">
        <v>2654</v>
      </c>
      <c r="J34" s="242">
        <v>14</v>
      </c>
      <c r="L34" s="294"/>
    </row>
    <row r="35" spans="1:12" ht="16.5" customHeight="1">
      <c r="A35" s="150" t="s">
        <v>423</v>
      </c>
      <c r="B35" s="164">
        <v>562</v>
      </c>
      <c r="C35" s="164">
        <v>1646</v>
      </c>
      <c r="D35" s="164">
        <v>3896</v>
      </c>
      <c r="E35" s="164">
        <v>4257</v>
      </c>
      <c r="F35" s="164">
        <v>4849</v>
      </c>
      <c r="G35" s="164">
        <v>5668</v>
      </c>
      <c r="H35" s="173">
        <v>6092</v>
      </c>
      <c r="I35" s="166">
        <v>424</v>
      </c>
      <c r="J35" s="242">
        <v>7.5</v>
      </c>
      <c r="L35" s="294"/>
    </row>
    <row r="36" spans="1:12" ht="16.5" customHeight="1">
      <c r="A36" s="150" t="s">
        <v>424</v>
      </c>
      <c r="B36" s="167" t="s">
        <v>411</v>
      </c>
      <c r="C36" s="174" t="s">
        <v>411</v>
      </c>
      <c r="D36" s="174" t="s">
        <v>411</v>
      </c>
      <c r="E36" s="174">
        <v>558</v>
      </c>
      <c r="F36" s="168">
        <v>2077</v>
      </c>
      <c r="G36" s="168">
        <v>4043</v>
      </c>
      <c r="H36" s="173">
        <v>5685</v>
      </c>
      <c r="I36" s="166">
        <v>1642</v>
      </c>
      <c r="J36" s="242">
        <v>40.6</v>
      </c>
      <c r="L36" s="294"/>
    </row>
    <row r="37" spans="1:10" ht="6" customHeight="1">
      <c r="A37" s="150"/>
      <c r="B37" s="167"/>
      <c r="C37" s="169"/>
      <c r="D37" s="169"/>
      <c r="E37" s="169"/>
      <c r="F37" s="170"/>
      <c r="G37" s="170"/>
      <c r="H37" s="171"/>
      <c r="I37" s="172"/>
      <c r="J37" s="243"/>
    </row>
    <row r="38" spans="1:10" ht="22.5" customHeight="1">
      <c r="A38" s="150"/>
      <c r="B38" s="157"/>
      <c r="C38" s="158"/>
      <c r="D38" s="158"/>
      <c r="E38" s="158" t="s">
        <v>426</v>
      </c>
      <c r="F38" s="158"/>
      <c r="G38" s="158"/>
      <c r="H38" s="160"/>
      <c r="I38" s="161"/>
      <c r="J38" s="244"/>
    </row>
    <row r="39" spans="1:10" ht="6" customHeight="1">
      <c r="A39" s="150"/>
      <c r="B39" s="157"/>
      <c r="C39" s="158"/>
      <c r="D39" s="158"/>
      <c r="E39" s="163"/>
      <c r="F39" s="158"/>
      <c r="G39" s="158"/>
      <c r="H39" s="160"/>
      <c r="I39" s="161"/>
      <c r="J39" s="244"/>
    </row>
    <row r="40" spans="1:12" ht="16.5" customHeight="1">
      <c r="A40" s="150" t="s">
        <v>427</v>
      </c>
      <c r="B40" s="164">
        <v>168092</v>
      </c>
      <c r="C40" s="164">
        <v>203578</v>
      </c>
      <c r="D40" s="164">
        <v>247840</v>
      </c>
      <c r="E40" s="164">
        <v>256296</v>
      </c>
      <c r="F40" s="164">
        <v>269532</v>
      </c>
      <c r="G40" s="164">
        <v>286147</v>
      </c>
      <c r="H40" s="165">
        <v>298204</v>
      </c>
      <c r="I40" s="166">
        <v>12057</v>
      </c>
      <c r="J40" s="242">
        <v>4.2</v>
      </c>
      <c r="L40" s="295"/>
    </row>
    <row r="41" spans="1:12" ht="16.5" customHeight="1">
      <c r="A41" s="150" t="s">
        <v>405</v>
      </c>
      <c r="B41" s="164">
        <v>34889</v>
      </c>
      <c r="C41" s="164">
        <v>41484</v>
      </c>
      <c r="D41" s="164">
        <v>48905</v>
      </c>
      <c r="E41" s="164">
        <v>50156</v>
      </c>
      <c r="F41" s="164">
        <v>52099</v>
      </c>
      <c r="G41" s="164">
        <v>54739</v>
      </c>
      <c r="H41" s="165">
        <v>56319</v>
      </c>
      <c r="I41" s="166">
        <v>1580</v>
      </c>
      <c r="J41" s="242">
        <v>2.9</v>
      </c>
      <c r="L41" s="295"/>
    </row>
    <row r="42" spans="1:12" ht="16.5" customHeight="1">
      <c r="A42" s="150" t="s">
        <v>416</v>
      </c>
      <c r="B42" s="164">
        <v>13219</v>
      </c>
      <c r="C42" s="164">
        <v>16871</v>
      </c>
      <c r="D42" s="164">
        <v>22641</v>
      </c>
      <c r="E42" s="164">
        <v>23386</v>
      </c>
      <c r="F42" s="164">
        <v>24530</v>
      </c>
      <c r="G42" s="164">
        <v>25689</v>
      </c>
      <c r="H42" s="165">
        <v>26447</v>
      </c>
      <c r="I42" s="166">
        <v>758</v>
      </c>
      <c r="J42" s="242">
        <v>3</v>
      </c>
      <c r="L42" s="295"/>
    </row>
    <row r="43" spans="1:12" ht="16.5" customHeight="1">
      <c r="A43" s="150" t="s">
        <v>417</v>
      </c>
      <c r="B43" s="164">
        <v>2349</v>
      </c>
      <c r="C43" s="164">
        <v>4300</v>
      </c>
      <c r="D43" s="164">
        <v>6361</v>
      </c>
      <c r="E43" s="164">
        <v>6565</v>
      </c>
      <c r="F43" s="164">
        <v>6914</v>
      </c>
      <c r="G43" s="164">
        <v>7490</v>
      </c>
      <c r="H43" s="165">
        <v>7928</v>
      </c>
      <c r="I43" s="166">
        <v>438</v>
      </c>
      <c r="J43" s="242">
        <v>5.8</v>
      </c>
      <c r="L43" s="295"/>
    </row>
    <row r="44" spans="1:12" ht="16.5" customHeight="1">
      <c r="A44" s="150" t="s">
        <v>418</v>
      </c>
      <c r="B44" s="167" t="s">
        <v>410</v>
      </c>
      <c r="C44" s="167" t="s">
        <v>410</v>
      </c>
      <c r="D44" s="167" t="s">
        <v>410</v>
      </c>
      <c r="E44" s="167">
        <v>391</v>
      </c>
      <c r="F44" s="164">
        <v>918</v>
      </c>
      <c r="G44" s="164">
        <v>2119</v>
      </c>
      <c r="H44" s="165">
        <v>2991</v>
      </c>
      <c r="I44" s="166">
        <v>872</v>
      </c>
      <c r="J44" s="242">
        <v>41.2</v>
      </c>
      <c r="L44" s="295"/>
    </row>
    <row r="45" spans="1:12" ht="16.5" customHeight="1">
      <c r="A45" s="150" t="s">
        <v>419</v>
      </c>
      <c r="B45" s="164">
        <v>40546</v>
      </c>
      <c r="C45" s="164">
        <v>38810</v>
      </c>
      <c r="D45" s="164">
        <v>39422</v>
      </c>
      <c r="E45" s="164">
        <v>38315</v>
      </c>
      <c r="F45" s="164">
        <v>38381</v>
      </c>
      <c r="G45" s="164">
        <v>38252</v>
      </c>
      <c r="H45" s="165">
        <v>38259</v>
      </c>
      <c r="I45" s="166">
        <v>7</v>
      </c>
      <c r="J45" s="242">
        <v>0</v>
      </c>
      <c r="L45" s="295"/>
    </row>
    <row r="46" spans="1:12" ht="16.5" customHeight="1">
      <c r="A46" s="150" t="s">
        <v>407</v>
      </c>
      <c r="B46" s="164">
        <v>91534</v>
      </c>
      <c r="C46" s="164">
        <v>120025</v>
      </c>
      <c r="D46" s="164">
        <v>150873</v>
      </c>
      <c r="E46" s="164">
        <v>157300</v>
      </c>
      <c r="F46" s="164">
        <v>165384</v>
      </c>
      <c r="G46" s="164">
        <v>175407</v>
      </c>
      <c r="H46" s="165">
        <v>182649</v>
      </c>
      <c r="I46" s="166">
        <v>7242</v>
      </c>
      <c r="J46" s="242">
        <v>4.1</v>
      </c>
      <c r="L46" s="295"/>
    </row>
    <row r="47" spans="1:12" ht="16.5" customHeight="1">
      <c r="A47" s="150" t="s">
        <v>420</v>
      </c>
      <c r="B47" s="164">
        <v>63438</v>
      </c>
      <c r="C47" s="164">
        <v>81063</v>
      </c>
      <c r="D47" s="164">
        <v>98864</v>
      </c>
      <c r="E47" s="164">
        <v>101816</v>
      </c>
      <c r="F47" s="164">
        <v>104914</v>
      </c>
      <c r="G47" s="164">
        <v>108545</v>
      </c>
      <c r="H47" s="165">
        <v>110183</v>
      </c>
      <c r="I47" s="166">
        <v>1638</v>
      </c>
      <c r="J47" s="242">
        <v>1.5</v>
      </c>
      <c r="L47" s="295"/>
    </row>
    <row r="48" spans="1:12" ht="16.5" customHeight="1">
      <c r="A48" s="150" t="s">
        <v>421</v>
      </c>
      <c r="B48" s="164">
        <v>25186</v>
      </c>
      <c r="C48" s="164">
        <v>35299</v>
      </c>
      <c r="D48" s="164">
        <v>47531</v>
      </c>
      <c r="E48" s="164">
        <v>49759</v>
      </c>
      <c r="F48" s="164">
        <v>53521</v>
      </c>
      <c r="G48" s="164">
        <v>57918</v>
      </c>
      <c r="H48" s="165">
        <v>62152</v>
      </c>
      <c r="I48" s="166">
        <v>4234</v>
      </c>
      <c r="J48" s="242">
        <v>7.3</v>
      </c>
      <c r="L48" s="295"/>
    </row>
    <row r="49" spans="1:12" ht="16.5" customHeight="1">
      <c r="A49" s="150" t="s">
        <v>422</v>
      </c>
      <c r="B49" s="167" t="s">
        <v>410</v>
      </c>
      <c r="C49" s="167" t="s">
        <v>410</v>
      </c>
      <c r="D49" s="167" t="s">
        <v>410</v>
      </c>
      <c r="E49" s="167">
        <v>1115</v>
      </c>
      <c r="F49" s="164">
        <v>2087</v>
      </c>
      <c r="G49" s="164">
        <v>3847</v>
      </c>
      <c r="H49" s="165">
        <v>5112</v>
      </c>
      <c r="I49" s="166">
        <v>1265</v>
      </c>
      <c r="J49" s="242">
        <v>32.9</v>
      </c>
      <c r="L49" s="295"/>
    </row>
    <row r="50" spans="1:12" ht="16.5" customHeight="1">
      <c r="A50" s="150" t="s">
        <v>409</v>
      </c>
      <c r="B50" s="164">
        <v>1123</v>
      </c>
      <c r="C50" s="164">
        <v>3259</v>
      </c>
      <c r="D50" s="164">
        <v>8640</v>
      </c>
      <c r="E50" s="164">
        <v>10525</v>
      </c>
      <c r="F50" s="164">
        <v>13668</v>
      </c>
      <c r="G50" s="164">
        <v>17749</v>
      </c>
      <c r="H50" s="165">
        <v>20977</v>
      </c>
      <c r="I50" s="166">
        <v>3228</v>
      </c>
      <c r="J50" s="242">
        <v>18.2</v>
      </c>
      <c r="L50" s="295"/>
    </row>
    <row r="51" spans="1:12" ht="16.5" customHeight="1">
      <c r="A51" s="150" t="s">
        <v>423</v>
      </c>
      <c r="B51" s="164">
        <v>446</v>
      </c>
      <c r="C51" s="164">
        <v>1524</v>
      </c>
      <c r="D51" s="164">
        <v>3992</v>
      </c>
      <c r="E51" s="164">
        <v>4451</v>
      </c>
      <c r="F51" s="164">
        <v>5056</v>
      </c>
      <c r="G51" s="164">
        <v>5940</v>
      </c>
      <c r="H51" s="173">
        <v>6373</v>
      </c>
      <c r="I51" s="166">
        <v>433</v>
      </c>
      <c r="J51" s="242">
        <v>7.3</v>
      </c>
      <c r="L51" s="295"/>
    </row>
    <row r="52" spans="1:12" ht="16.5" customHeight="1">
      <c r="A52" s="150" t="s">
        <v>424</v>
      </c>
      <c r="B52" s="167" t="s">
        <v>410</v>
      </c>
      <c r="C52" s="167" t="s">
        <v>410</v>
      </c>
      <c r="D52" s="167" t="s">
        <v>410</v>
      </c>
      <c r="E52" s="167">
        <v>619</v>
      </c>
      <c r="F52" s="164">
        <v>2359</v>
      </c>
      <c r="G52" s="164">
        <v>4668</v>
      </c>
      <c r="H52" s="173">
        <v>6893</v>
      </c>
      <c r="I52" s="166">
        <v>2225</v>
      </c>
      <c r="J52" s="242">
        <v>47.7</v>
      </c>
      <c r="L52" s="295"/>
    </row>
    <row r="53" spans="1:10" ht="6" customHeight="1" thickBot="1">
      <c r="A53" s="175"/>
      <c r="B53" s="176"/>
      <c r="C53" s="176"/>
      <c r="D53" s="176"/>
      <c r="E53" s="176"/>
      <c r="F53" s="177"/>
      <c r="G53" s="177"/>
      <c r="H53" s="178"/>
      <c r="I53" s="179"/>
      <c r="J53" s="180"/>
    </row>
    <row r="54" spans="1:10" ht="45" customHeight="1">
      <c r="A54" s="1073" t="s">
        <v>428</v>
      </c>
      <c r="B54" s="1073"/>
      <c r="C54" s="1073"/>
      <c r="D54" s="1073"/>
      <c r="E54" s="1073"/>
      <c r="F54" s="1073"/>
      <c r="G54" s="1073"/>
      <c r="H54" s="1073"/>
      <c r="I54" s="1073"/>
      <c r="J54" s="1073"/>
    </row>
  </sheetData>
  <mergeCells count="3">
    <mergeCell ref="A54:J54"/>
    <mergeCell ref="B6:H6"/>
    <mergeCell ref="A1:J1"/>
  </mergeCells>
  <printOptions/>
  <pageMargins left="0.5" right="0.23" top="1" bottom="1" header="0.512" footer="0.512"/>
  <pageSetup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codeName="Sheet13"/>
  <dimension ref="A1:M25"/>
  <sheetViews>
    <sheetView showGridLines="0" zoomScale="75" zoomScaleNormal="75" workbookViewId="0" topLeftCell="A1">
      <selection activeCell="J13" sqref="J13"/>
    </sheetView>
  </sheetViews>
  <sheetFormatPr defaultColWidth="9.00390625" defaultRowHeight="16.5" customHeight="1"/>
  <cols>
    <col min="1" max="1" width="19.00390625" style="14" customWidth="1"/>
    <col min="2" max="4" width="9.625" style="29" customWidth="1"/>
    <col min="5" max="6" width="9.625" style="81" customWidth="1"/>
    <col min="7" max="8" width="9.625" style="82" customWidth="1"/>
    <col min="9" max="10" width="8.625" style="29" customWidth="1"/>
    <col min="11" max="11" width="9.00390625" style="29" customWidth="1"/>
    <col min="12" max="12" width="9.125" style="29" bestFit="1" customWidth="1"/>
    <col min="13" max="16384" width="9.00390625" style="29" customWidth="1"/>
  </cols>
  <sheetData>
    <row r="1" spans="1:10" ht="16.5" customHeight="1">
      <c r="A1" s="1041" t="s">
        <v>804</v>
      </c>
      <c r="B1" s="1041"/>
      <c r="C1" s="1041"/>
      <c r="D1" s="1041"/>
      <c r="E1" s="1041"/>
      <c r="F1" s="1041"/>
      <c r="G1" s="1041"/>
      <c r="H1" s="1041"/>
      <c r="I1" s="1041"/>
      <c r="J1" s="1041"/>
    </row>
    <row r="2" spans="7:10" s="14" customFormat="1" ht="16.5" customHeight="1">
      <c r="G2" s="183"/>
      <c r="H2" s="183"/>
      <c r="J2" s="184" t="s">
        <v>429</v>
      </c>
    </row>
    <row r="3" spans="1:10" s="14" customFormat="1" ht="16.5" customHeight="1">
      <c r="A3" s="185"/>
      <c r="B3" s="9" t="s">
        <v>430</v>
      </c>
      <c r="C3" s="9">
        <v>7</v>
      </c>
      <c r="D3" s="8">
        <v>12</v>
      </c>
      <c r="E3" s="10">
        <v>13</v>
      </c>
      <c r="F3" s="10">
        <v>14</v>
      </c>
      <c r="G3" s="10">
        <v>15</v>
      </c>
      <c r="H3" s="186">
        <v>16</v>
      </c>
      <c r="I3" s="1051" t="s">
        <v>431</v>
      </c>
      <c r="J3" s="1052"/>
    </row>
    <row r="4" spans="1:10" s="14" customFormat="1" ht="16.5" customHeight="1">
      <c r="A4" s="15"/>
      <c r="B4" s="16" t="s">
        <v>432</v>
      </c>
      <c r="C4" s="16" t="s">
        <v>433</v>
      </c>
      <c r="D4" s="17" t="s">
        <v>479</v>
      </c>
      <c r="E4" s="187" t="s">
        <v>482</v>
      </c>
      <c r="F4" s="187" t="s">
        <v>404</v>
      </c>
      <c r="G4" s="187" t="s">
        <v>445</v>
      </c>
      <c r="H4" s="188" t="s">
        <v>464</v>
      </c>
      <c r="I4" s="20" t="s">
        <v>434</v>
      </c>
      <c r="J4" s="19" t="s">
        <v>435</v>
      </c>
    </row>
    <row r="5" spans="1:10" s="14" customFormat="1" ht="19.5" customHeight="1">
      <c r="A5" s="21"/>
      <c r="B5" s="189"/>
      <c r="C5" s="190"/>
      <c r="D5" s="190"/>
      <c r="E5" s="190" t="s">
        <v>414</v>
      </c>
      <c r="F5" s="191"/>
      <c r="G5" s="190"/>
      <c r="H5" s="190"/>
      <c r="I5" s="190"/>
      <c r="J5" s="192"/>
    </row>
    <row r="6" spans="1:13" ht="16.5" customHeight="1">
      <c r="A6" s="21" t="s">
        <v>436</v>
      </c>
      <c r="B6" s="53">
        <v>1035</v>
      </c>
      <c r="C6" s="53">
        <v>1010</v>
      </c>
      <c r="D6" s="53">
        <v>1013</v>
      </c>
      <c r="E6" s="193">
        <v>1009</v>
      </c>
      <c r="F6" s="193">
        <v>1008</v>
      </c>
      <c r="G6" s="193">
        <v>1015</v>
      </c>
      <c r="H6" s="194">
        <v>1016</v>
      </c>
      <c r="I6" s="250">
        <v>1</v>
      </c>
      <c r="J6" s="254">
        <v>0.1</v>
      </c>
      <c r="L6" s="296"/>
      <c r="M6" s="195"/>
    </row>
    <row r="7" spans="1:13" ht="16.5" customHeight="1">
      <c r="A7" s="21" t="s">
        <v>437</v>
      </c>
      <c r="B7" s="52">
        <v>118</v>
      </c>
      <c r="C7" s="52">
        <v>116</v>
      </c>
      <c r="D7" s="53">
        <v>114</v>
      </c>
      <c r="E7" s="193">
        <v>115</v>
      </c>
      <c r="F7" s="193">
        <v>114</v>
      </c>
      <c r="G7" s="193">
        <v>115</v>
      </c>
      <c r="H7" s="194">
        <v>117</v>
      </c>
      <c r="I7" s="250">
        <v>2</v>
      </c>
      <c r="J7" s="254">
        <v>1.7</v>
      </c>
      <c r="L7" s="296"/>
      <c r="M7" s="196"/>
    </row>
    <row r="8" spans="1:13" ht="16.5" customHeight="1">
      <c r="A8" s="21" t="s">
        <v>438</v>
      </c>
      <c r="B8" s="52">
        <v>327</v>
      </c>
      <c r="C8" s="52">
        <v>309</v>
      </c>
      <c r="D8" s="53">
        <v>290</v>
      </c>
      <c r="E8" s="193">
        <v>286</v>
      </c>
      <c r="F8" s="193">
        <v>285</v>
      </c>
      <c r="G8" s="193">
        <v>288</v>
      </c>
      <c r="H8" s="194">
        <v>285</v>
      </c>
      <c r="I8" s="250">
        <v>-3</v>
      </c>
      <c r="J8" s="254">
        <v>-1</v>
      </c>
      <c r="L8" s="296"/>
      <c r="M8" s="196"/>
    </row>
    <row r="9" spans="1:13" ht="16.5" customHeight="1">
      <c r="A9" s="21" t="s">
        <v>439</v>
      </c>
      <c r="B9" s="52">
        <v>533</v>
      </c>
      <c r="C9" s="52">
        <v>528</v>
      </c>
      <c r="D9" s="53">
        <v>552</v>
      </c>
      <c r="E9" s="193">
        <v>551</v>
      </c>
      <c r="F9" s="193">
        <v>552</v>
      </c>
      <c r="G9" s="193">
        <v>554</v>
      </c>
      <c r="H9" s="194">
        <v>556</v>
      </c>
      <c r="I9" s="250">
        <v>2</v>
      </c>
      <c r="J9" s="254">
        <v>0.4</v>
      </c>
      <c r="L9" s="296"/>
      <c r="M9" s="196"/>
    </row>
    <row r="10" spans="1:13" ht="16.5" customHeight="1">
      <c r="A10" s="21" t="s">
        <v>440</v>
      </c>
      <c r="B10" s="52">
        <v>57</v>
      </c>
      <c r="C10" s="52">
        <v>57</v>
      </c>
      <c r="D10" s="53">
        <v>57</v>
      </c>
      <c r="E10" s="193">
        <v>57</v>
      </c>
      <c r="F10" s="193">
        <v>57</v>
      </c>
      <c r="G10" s="193">
        <v>58</v>
      </c>
      <c r="H10" s="194">
        <v>58</v>
      </c>
      <c r="I10" s="252" t="s">
        <v>486</v>
      </c>
      <c r="J10" s="252" t="s">
        <v>517</v>
      </c>
      <c r="L10" s="296"/>
      <c r="M10" s="196"/>
    </row>
    <row r="11" spans="1:12" ht="19.5" customHeight="1">
      <c r="A11" s="21"/>
      <c r="B11" s="197"/>
      <c r="C11" s="198"/>
      <c r="D11" s="198"/>
      <c r="E11" s="198" t="s">
        <v>441</v>
      </c>
      <c r="F11" s="199"/>
      <c r="G11" s="198"/>
      <c r="H11" s="198"/>
      <c r="I11" s="251"/>
      <c r="J11" s="255"/>
      <c r="L11" s="296"/>
    </row>
    <row r="12" spans="1:13" ht="16.5" customHeight="1">
      <c r="A12" s="21" t="s">
        <v>442</v>
      </c>
      <c r="B12" s="53">
        <v>42812</v>
      </c>
      <c r="C12" s="53">
        <v>41150</v>
      </c>
      <c r="D12" s="53">
        <v>41787</v>
      </c>
      <c r="E12" s="193">
        <v>41533</v>
      </c>
      <c r="F12" s="193">
        <v>41483</v>
      </c>
      <c r="G12" s="193">
        <v>41508</v>
      </c>
      <c r="H12" s="194">
        <v>41528</v>
      </c>
      <c r="I12" s="252">
        <v>20</v>
      </c>
      <c r="J12" s="256">
        <v>0</v>
      </c>
      <c r="L12" s="296"/>
      <c r="M12" s="195"/>
    </row>
    <row r="13" spans="1:13" ht="16.5" customHeight="1">
      <c r="A13" s="21" t="s">
        <v>437</v>
      </c>
      <c r="B13" s="52">
        <v>3843</v>
      </c>
      <c r="C13" s="52">
        <v>3746</v>
      </c>
      <c r="D13" s="53">
        <v>3610</v>
      </c>
      <c r="E13" s="193">
        <v>3663</v>
      </c>
      <c r="F13" s="193">
        <v>3621</v>
      </c>
      <c r="G13" s="193">
        <v>3671</v>
      </c>
      <c r="H13" s="194">
        <v>3672</v>
      </c>
      <c r="I13" s="252">
        <v>1</v>
      </c>
      <c r="J13" s="256">
        <v>0</v>
      </c>
      <c r="L13" s="296"/>
      <c r="M13" s="196"/>
    </row>
    <row r="14" spans="1:13" ht="16.5" customHeight="1">
      <c r="A14" s="21" t="s">
        <v>438</v>
      </c>
      <c r="B14" s="52">
        <v>6546</v>
      </c>
      <c r="C14" s="52">
        <v>6057</v>
      </c>
      <c r="D14" s="53">
        <v>5605</v>
      </c>
      <c r="E14" s="193">
        <v>5605</v>
      </c>
      <c r="F14" s="193">
        <v>5654</v>
      </c>
      <c r="G14" s="193">
        <v>5650</v>
      </c>
      <c r="H14" s="194">
        <v>5622</v>
      </c>
      <c r="I14" s="250">
        <v>-28</v>
      </c>
      <c r="J14" s="254">
        <v>-0.5</v>
      </c>
      <c r="L14" s="296"/>
      <c r="M14" s="196"/>
    </row>
    <row r="15" spans="1:13" ht="16.5" customHeight="1">
      <c r="A15" s="21" t="s">
        <v>439</v>
      </c>
      <c r="B15" s="52">
        <v>34076</v>
      </c>
      <c r="C15" s="52">
        <v>32824</v>
      </c>
      <c r="D15" s="53">
        <v>33803</v>
      </c>
      <c r="E15" s="193">
        <v>33660</v>
      </c>
      <c r="F15" s="193">
        <v>33651</v>
      </c>
      <c r="G15" s="193">
        <v>33474</v>
      </c>
      <c r="H15" s="194">
        <v>33485</v>
      </c>
      <c r="I15" s="250">
        <v>11</v>
      </c>
      <c r="J15" s="254">
        <v>0</v>
      </c>
      <c r="L15" s="296"/>
      <c r="M15" s="196"/>
    </row>
    <row r="16" spans="1:13" ht="16.5" customHeight="1">
      <c r="A16" s="21" t="s">
        <v>440</v>
      </c>
      <c r="B16" s="52">
        <v>4893</v>
      </c>
      <c r="C16" s="52">
        <v>4580</v>
      </c>
      <c r="D16" s="53">
        <v>4374</v>
      </c>
      <c r="E16" s="193">
        <v>4210</v>
      </c>
      <c r="F16" s="193">
        <v>4211</v>
      </c>
      <c r="G16" s="193">
        <v>4363</v>
      </c>
      <c r="H16" s="194">
        <v>4371</v>
      </c>
      <c r="I16" s="250">
        <v>8</v>
      </c>
      <c r="J16" s="254">
        <v>0.2</v>
      </c>
      <c r="L16" s="296"/>
      <c r="M16" s="196"/>
    </row>
    <row r="17" spans="1:12" ht="19.5" customHeight="1">
      <c r="A17" s="21"/>
      <c r="B17" s="200"/>
      <c r="C17" s="201"/>
      <c r="D17" s="201"/>
      <c r="E17" s="201" t="s">
        <v>443</v>
      </c>
      <c r="F17" s="202"/>
      <c r="G17" s="201"/>
      <c r="H17" s="201"/>
      <c r="I17" s="251"/>
      <c r="J17" s="255"/>
      <c r="L17" s="296"/>
    </row>
    <row r="18" spans="1:12" ht="16.5" customHeight="1">
      <c r="A18" s="21" t="s">
        <v>444</v>
      </c>
      <c r="B18" s="53">
        <v>32051</v>
      </c>
      <c r="C18" s="53">
        <v>30062</v>
      </c>
      <c r="D18" s="53">
        <v>33487</v>
      </c>
      <c r="E18" s="193">
        <v>34316</v>
      </c>
      <c r="F18" s="193">
        <v>34643</v>
      </c>
      <c r="G18" s="193">
        <v>34568</v>
      </c>
      <c r="H18" s="194">
        <v>35407</v>
      </c>
      <c r="I18" s="250">
        <v>839</v>
      </c>
      <c r="J18" s="254">
        <v>2.4</v>
      </c>
      <c r="L18" s="296"/>
    </row>
    <row r="19" spans="1:12" ht="16.5" customHeight="1">
      <c r="A19" s="21" t="s">
        <v>437</v>
      </c>
      <c r="B19" s="52">
        <v>2599</v>
      </c>
      <c r="C19" s="52">
        <v>2566</v>
      </c>
      <c r="D19" s="53">
        <v>2784</v>
      </c>
      <c r="E19" s="193">
        <v>2912</v>
      </c>
      <c r="F19" s="193">
        <v>2942</v>
      </c>
      <c r="G19" s="193">
        <v>2840</v>
      </c>
      <c r="H19" s="194">
        <v>2938</v>
      </c>
      <c r="I19" s="250">
        <v>98</v>
      </c>
      <c r="J19" s="254">
        <v>3.5</v>
      </c>
      <c r="L19" s="296"/>
    </row>
    <row r="20" spans="1:12" ht="16.5" customHeight="1">
      <c r="A20" s="21" t="s">
        <v>438</v>
      </c>
      <c r="B20" s="52">
        <v>11936</v>
      </c>
      <c r="C20" s="52">
        <v>11245</v>
      </c>
      <c r="D20" s="53">
        <v>11555</v>
      </c>
      <c r="E20" s="193">
        <v>11774</v>
      </c>
      <c r="F20" s="193">
        <v>11560</v>
      </c>
      <c r="G20" s="193">
        <v>11740</v>
      </c>
      <c r="H20" s="194">
        <v>11608</v>
      </c>
      <c r="I20" s="250">
        <v>-132</v>
      </c>
      <c r="J20" s="254">
        <v>-1.1</v>
      </c>
      <c r="L20" s="296"/>
    </row>
    <row r="21" spans="1:12" ht="16.5" customHeight="1">
      <c r="A21" s="21" t="s">
        <v>439</v>
      </c>
      <c r="B21" s="52">
        <v>27423</v>
      </c>
      <c r="C21" s="52">
        <v>25741</v>
      </c>
      <c r="D21" s="53">
        <v>28913</v>
      </c>
      <c r="E21" s="193">
        <v>29610</v>
      </c>
      <c r="F21" s="193">
        <v>30042</v>
      </c>
      <c r="G21" s="193">
        <v>30014</v>
      </c>
      <c r="H21" s="194">
        <v>30597</v>
      </c>
      <c r="I21" s="250">
        <v>583</v>
      </c>
      <c r="J21" s="254">
        <v>1.9</v>
      </c>
      <c r="L21" s="296"/>
    </row>
    <row r="22" spans="1:12" ht="16.5" customHeight="1">
      <c r="A22" s="15" t="s">
        <v>440</v>
      </c>
      <c r="B22" s="203">
        <v>2029</v>
      </c>
      <c r="C22" s="203">
        <v>1755</v>
      </c>
      <c r="D22" s="204">
        <v>1790</v>
      </c>
      <c r="E22" s="205">
        <v>1794</v>
      </c>
      <c r="F22" s="205">
        <v>1659</v>
      </c>
      <c r="G22" s="205">
        <v>1714</v>
      </c>
      <c r="H22" s="206">
        <v>1872</v>
      </c>
      <c r="I22" s="253">
        <v>158</v>
      </c>
      <c r="J22" s="257">
        <v>9.2</v>
      </c>
      <c r="L22" s="296"/>
    </row>
    <row r="23" ht="16.5" customHeight="1">
      <c r="A23" s="207" t="s">
        <v>848</v>
      </c>
    </row>
    <row r="24" spans="1:8" ht="16.5" customHeight="1">
      <c r="A24" s="207"/>
      <c r="G24" s="182"/>
      <c r="H24" s="182"/>
    </row>
    <row r="25" ht="16.5" customHeight="1">
      <c r="A25" s="207"/>
    </row>
  </sheetData>
  <mergeCells count="2">
    <mergeCell ref="I3:J3"/>
    <mergeCell ref="A1:J1"/>
  </mergeCells>
  <printOptions/>
  <pageMargins left="0.75" right="0.75" top="1" bottom="1" header="0.512" footer="0.512"/>
  <pageSetup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codeName="Sheet11"/>
  <dimension ref="A1:L35"/>
  <sheetViews>
    <sheetView showGridLines="0" showZeros="0" zoomScale="75" zoomScaleNormal="75" workbookViewId="0" topLeftCell="A1">
      <selection activeCell="A14" sqref="A14"/>
    </sheetView>
  </sheetViews>
  <sheetFormatPr defaultColWidth="9.00390625" defaultRowHeight="16.5" customHeight="1"/>
  <cols>
    <col min="1" max="1" width="20.00390625" style="14" customWidth="1"/>
    <col min="2" max="4" width="9.625" style="29" customWidth="1"/>
    <col min="5" max="5" width="9.625" style="81" customWidth="1"/>
    <col min="6" max="6" width="10.625" style="81" customWidth="1"/>
    <col min="7" max="8" width="10.625" style="82" customWidth="1"/>
    <col min="9" max="9" width="11.00390625" style="29" customWidth="1"/>
    <col min="10" max="10" width="10.875" style="29" customWidth="1"/>
    <col min="11" max="11" width="3.125" style="196" customWidth="1"/>
    <col min="12" max="16384" width="9.00390625" style="29" customWidth="1"/>
  </cols>
  <sheetData>
    <row r="1" spans="1:10" ht="16.5" customHeight="1">
      <c r="A1" s="1041" t="s">
        <v>805</v>
      </c>
      <c r="B1" s="1041"/>
      <c r="C1" s="1041"/>
      <c r="D1" s="1041"/>
      <c r="E1" s="1041"/>
      <c r="F1" s="1041"/>
      <c r="G1" s="1041"/>
      <c r="H1" s="1041"/>
      <c r="I1" s="1041"/>
      <c r="J1" s="1041"/>
    </row>
    <row r="2" spans="7:11" s="14" customFormat="1" ht="16.5" customHeight="1" thickBot="1">
      <c r="G2" s="183"/>
      <c r="H2" s="183"/>
      <c r="J2" s="184" t="s">
        <v>449</v>
      </c>
      <c r="K2" s="208"/>
    </row>
    <row r="3" spans="1:11" s="14" customFormat="1" ht="16.5" customHeight="1">
      <c r="A3" s="209"/>
      <c r="B3" s="210" t="s">
        <v>430</v>
      </c>
      <c r="C3" s="210">
        <v>7</v>
      </c>
      <c r="D3" s="211">
        <v>12</v>
      </c>
      <c r="E3" s="212">
        <v>13</v>
      </c>
      <c r="F3" s="212">
        <v>14</v>
      </c>
      <c r="G3" s="212">
        <v>15</v>
      </c>
      <c r="H3" s="213">
        <v>16</v>
      </c>
      <c r="I3" s="1042" t="s">
        <v>431</v>
      </c>
      <c r="J3" s="1043"/>
      <c r="K3" s="208"/>
    </row>
    <row r="4" spans="1:11" s="14" customFormat="1" ht="16.5" customHeight="1">
      <c r="A4" s="214"/>
      <c r="B4" s="16" t="s">
        <v>432</v>
      </c>
      <c r="C4" s="16" t="s">
        <v>433</v>
      </c>
      <c r="D4" s="17" t="s">
        <v>479</v>
      </c>
      <c r="E4" s="187" t="s">
        <v>482</v>
      </c>
      <c r="F4" s="187" t="s">
        <v>404</v>
      </c>
      <c r="G4" s="187" t="s">
        <v>445</v>
      </c>
      <c r="H4" s="188" t="s">
        <v>464</v>
      </c>
      <c r="I4" s="20" t="s">
        <v>434</v>
      </c>
      <c r="J4" s="215" t="s">
        <v>435</v>
      </c>
      <c r="K4" s="208"/>
    </row>
    <row r="5" spans="1:11" s="14" customFormat="1" ht="25.5" customHeight="1">
      <c r="A5" s="216"/>
      <c r="B5" s="189"/>
      <c r="C5" s="190"/>
      <c r="D5" s="190"/>
      <c r="E5" s="190" t="s">
        <v>414</v>
      </c>
      <c r="F5" s="191"/>
      <c r="G5" s="190"/>
      <c r="H5" s="190"/>
      <c r="I5" s="190"/>
      <c r="J5" s="217"/>
      <c r="K5" s="208"/>
    </row>
    <row r="6" spans="1:12" ht="16.5" customHeight="1">
      <c r="A6" s="216" t="s">
        <v>446</v>
      </c>
      <c r="B6" s="193">
        <v>3678</v>
      </c>
      <c r="C6" s="193">
        <v>4971</v>
      </c>
      <c r="D6" s="193">
        <v>7206</v>
      </c>
      <c r="E6" s="193">
        <v>7582</v>
      </c>
      <c r="F6" s="53">
        <v>8046</v>
      </c>
      <c r="G6" s="53">
        <v>8579</v>
      </c>
      <c r="H6" s="84">
        <v>9226</v>
      </c>
      <c r="I6" s="53">
        <v>647</v>
      </c>
      <c r="J6" s="245">
        <v>7.5</v>
      </c>
      <c r="L6" s="298"/>
    </row>
    <row r="7" spans="1:12" ht="16.5" customHeight="1">
      <c r="A7" s="216" t="s">
        <v>450</v>
      </c>
      <c r="B7" s="193">
        <v>950</v>
      </c>
      <c r="C7" s="193">
        <v>947</v>
      </c>
      <c r="D7" s="193">
        <v>949</v>
      </c>
      <c r="E7" s="193">
        <v>951</v>
      </c>
      <c r="F7" s="53">
        <v>954</v>
      </c>
      <c r="G7" s="53">
        <v>959</v>
      </c>
      <c r="H7" s="84">
        <v>962</v>
      </c>
      <c r="I7" s="53">
        <v>3</v>
      </c>
      <c r="J7" s="245">
        <v>0.3</v>
      </c>
      <c r="K7" s="218"/>
      <c r="L7" s="298"/>
    </row>
    <row r="8" spans="1:12" ht="16.5" customHeight="1">
      <c r="A8" s="219" t="s">
        <v>451</v>
      </c>
      <c r="B8" s="193">
        <v>2260</v>
      </c>
      <c r="C8" s="193">
        <v>3201</v>
      </c>
      <c r="D8" s="53">
        <v>4463</v>
      </c>
      <c r="E8" s="83">
        <v>4651</v>
      </c>
      <c r="F8" s="53">
        <v>4870</v>
      </c>
      <c r="G8" s="220">
        <v>5084</v>
      </c>
      <c r="H8" s="87">
        <v>5291</v>
      </c>
      <c r="I8" s="53">
        <v>207</v>
      </c>
      <c r="J8" s="246">
        <v>4.1</v>
      </c>
      <c r="L8" s="298"/>
    </row>
    <row r="9" spans="1:12" ht="16.5" customHeight="1">
      <c r="A9" s="216" t="s">
        <v>452</v>
      </c>
      <c r="B9" s="193">
        <v>295</v>
      </c>
      <c r="C9" s="193">
        <v>551</v>
      </c>
      <c r="D9" s="193">
        <v>1444</v>
      </c>
      <c r="E9" s="193">
        <v>1580</v>
      </c>
      <c r="F9" s="53">
        <v>1714</v>
      </c>
      <c r="G9" s="53">
        <v>1842</v>
      </c>
      <c r="H9" s="84">
        <v>1928</v>
      </c>
      <c r="I9" s="53">
        <v>86</v>
      </c>
      <c r="J9" s="245">
        <v>4.7</v>
      </c>
      <c r="K9" s="221"/>
      <c r="L9" s="298"/>
    </row>
    <row r="10" spans="1:12" ht="16.5" customHeight="1">
      <c r="A10" s="216" t="s">
        <v>453</v>
      </c>
      <c r="B10" s="193">
        <v>254</v>
      </c>
      <c r="C10" s="193">
        <v>252</v>
      </c>
      <c r="D10" s="193">
        <v>246</v>
      </c>
      <c r="E10" s="193">
        <v>245</v>
      </c>
      <c r="F10" s="53">
        <v>241</v>
      </c>
      <c r="G10" s="53">
        <v>242</v>
      </c>
      <c r="H10" s="84">
        <v>243</v>
      </c>
      <c r="I10" s="238">
        <v>1</v>
      </c>
      <c r="J10" s="245">
        <v>0.4</v>
      </c>
      <c r="K10" s="222"/>
      <c r="L10" s="298"/>
    </row>
    <row r="11" spans="1:12" ht="16.5" customHeight="1">
      <c r="A11" s="216" t="s">
        <v>454</v>
      </c>
      <c r="B11" s="193">
        <v>38</v>
      </c>
      <c r="C11" s="193">
        <v>38</v>
      </c>
      <c r="D11" s="193">
        <v>38</v>
      </c>
      <c r="E11" s="193">
        <v>38</v>
      </c>
      <c r="F11" s="53">
        <v>36</v>
      </c>
      <c r="G11" s="53">
        <v>34</v>
      </c>
      <c r="H11" s="84">
        <v>34</v>
      </c>
      <c r="I11" s="252" t="s">
        <v>486</v>
      </c>
      <c r="J11" s="299" t="s">
        <v>517</v>
      </c>
      <c r="K11" s="221"/>
      <c r="L11" s="298"/>
    </row>
    <row r="12" spans="1:12" ht="16.5" customHeight="1">
      <c r="A12" s="216" t="s">
        <v>455</v>
      </c>
      <c r="B12" s="223">
        <v>3</v>
      </c>
      <c r="C12" s="193">
        <v>261</v>
      </c>
      <c r="D12" s="193">
        <v>1160</v>
      </c>
      <c r="E12" s="193">
        <v>1297</v>
      </c>
      <c r="F12" s="53">
        <v>1437</v>
      </c>
      <c r="G12" s="53">
        <v>1566</v>
      </c>
      <c r="H12" s="84">
        <v>1651</v>
      </c>
      <c r="I12" s="53">
        <v>85</v>
      </c>
      <c r="J12" s="245">
        <v>5.4</v>
      </c>
      <c r="K12" s="221"/>
      <c r="L12" s="298"/>
    </row>
    <row r="13" spans="1:12" ht="16.5" customHeight="1">
      <c r="A13" s="216" t="s">
        <v>447</v>
      </c>
      <c r="B13" s="193">
        <v>173</v>
      </c>
      <c r="C13" s="193">
        <v>272</v>
      </c>
      <c r="D13" s="193">
        <v>350</v>
      </c>
      <c r="E13" s="193">
        <v>400</v>
      </c>
      <c r="F13" s="53">
        <v>508</v>
      </c>
      <c r="G13" s="53">
        <v>694</v>
      </c>
      <c r="H13" s="84">
        <v>1045</v>
      </c>
      <c r="I13" s="53">
        <v>351</v>
      </c>
      <c r="J13" s="245">
        <v>50.6</v>
      </c>
      <c r="K13" s="221"/>
      <c r="L13" s="298"/>
    </row>
    <row r="14" spans="1:12" ht="25.5" customHeight="1">
      <c r="A14" s="216"/>
      <c r="C14" s="224"/>
      <c r="D14" s="224"/>
      <c r="E14" s="224" t="s">
        <v>456</v>
      </c>
      <c r="F14" s="225"/>
      <c r="G14" s="224"/>
      <c r="H14" s="224"/>
      <c r="I14" s="224"/>
      <c r="J14" s="226"/>
      <c r="L14" s="298"/>
    </row>
    <row r="15" spans="1:12" ht="16.5" customHeight="1">
      <c r="A15" s="216" t="s">
        <v>446</v>
      </c>
      <c r="B15" s="193">
        <v>264301</v>
      </c>
      <c r="C15" s="193">
        <v>343634</v>
      </c>
      <c r="D15" s="193">
        <v>464606</v>
      </c>
      <c r="E15" s="193">
        <v>489403</v>
      </c>
      <c r="F15" s="53">
        <v>516527</v>
      </c>
      <c r="G15" s="53">
        <v>547250</v>
      </c>
      <c r="H15" s="84">
        <v>588007</v>
      </c>
      <c r="I15" s="53">
        <v>40757</v>
      </c>
      <c r="J15" s="245">
        <v>7.4</v>
      </c>
      <c r="L15" s="298"/>
    </row>
    <row r="16" spans="1:12" ht="16.5" customHeight="1">
      <c r="A16" s="216" t="s">
        <v>448</v>
      </c>
      <c r="B16" s="193">
        <v>67938</v>
      </c>
      <c r="C16" s="193">
        <v>67219</v>
      </c>
      <c r="D16" s="193">
        <v>66495</v>
      </c>
      <c r="E16" s="193">
        <v>66612</v>
      </c>
      <c r="F16" s="53">
        <v>66686</v>
      </c>
      <c r="G16" s="53">
        <v>66970</v>
      </c>
      <c r="H16" s="84">
        <v>67181</v>
      </c>
      <c r="I16" s="53">
        <v>211</v>
      </c>
      <c r="J16" s="245">
        <v>0.3</v>
      </c>
      <c r="K16" s="218"/>
      <c r="L16" s="298"/>
    </row>
    <row r="17" spans="1:12" ht="16.5" customHeight="1">
      <c r="A17" s="219" t="s">
        <v>451</v>
      </c>
      <c r="B17" s="193">
        <v>161612</v>
      </c>
      <c r="C17" s="193">
        <v>220916</v>
      </c>
      <c r="D17" s="53">
        <v>298912</v>
      </c>
      <c r="E17" s="83">
        <v>314192</v>
      </c>
      <c r="F17" s="53">
        <v>330916</v>
      </c>
      <c r="G17" s="220">
        <v>346069</v>
      </c>
      <c r="H17" s="87">
        <v>363747</v>
      </c>
      <c r="I17" s="53">
        <v>17678</v>
      </c>
      <c r="J17" s="246">
        <v>5.1</v>
      </c>
      <c r="L17" s="298"/>
    </row>
    <row r="18" spans="1:12" ht="16.5" customHeight="1">
      <c r="A18" s="216" t="s">
        <v>452</v>
      </c>
      <c r="B18" s="193">
        <v>17331</v>
      </c>
      <c r="C18" s="193">
        <v>27666</v>
      </c>
      <c r="D18" s="193">
        <v>61732</v>
      </c>
      <c r="E18" s="193">
        <v>67154</v>
      </c>
      <c r="F18" s="53">
        <v>72364</v>
      </c>
      <c r="G18" s="53">
        <v>77374</v>
      </c>
      <c r="H18" s="84">
        <v>80951</v>
      </c>
      <c r="I18" s="53">
        <v>3577</v>
      </c>
      <c r="J18" s="245">
        <v>4.6</v>
      </c>
      <c r="K18" s="221"/>
      <c r="L18" s="298"/>
    </row>
    <row r="19" spans="1:12" ht="16.5" customHeight="1">
      <c r="A19" s="216" t="s">
        <v>453</v>
      </c>
      <c r="B19" s="193">
        <v>15371</v>
      </c>
      <c r="C19" s="193">
        <v>15152</v>
      </c>
      <c r="D19" s="193">
        <v>14642</v>
      </c>
      <c r="E19" s="193">
        <v>14532</v>
      </c>
      <c r="F19" s="53">
        <v>14293</v>
      </c>
      <c r="G19" s="53">
        <v>14233</v>
      </c>
      <c r="H19" s="84">
        <v>14183</v>
      </c>
      <c r="I19" s="61">
        <v>-50</v>
      </c>
      <c r="J19" s="248">
        <v>-0.4</v>
      </c>
      <c r="K19" s="222"/>
      <c r="L19" s="297"/>
    </row>
    <row r="20" spans="1:12" ht="16.5" customHeight="1">
      <c r="A20" s="216" t="s">
        <v>454</v>
      </c>
      <c r="B20" s="193">
        <v>1810</v>
      </c>
      <c r="C20" s="193">
        <v>1808</v>
      </c>
      <c r="D20" s="193">
        <v>1818</v>
      </c>
      <c r="E20" s="193">
        <v>1818</v>
      </c>
      <c r="F20" s="53">
        <v>1688</v>
      </c>
      <c r="G20" s="53">
        <v>1578</v>
      </c>
      <c r="H20" s="84">
        <v>1601</v>
      </c>
      <c r="I20" s="53">
        <v>23</v>
      </c>
      <c r="J20" s="245">
        <v>1.5</v>
      </c>
      <c r="K20" s="221"/>
      <c r="L20" s="298"/>
    </row>
    <row r="21" spans="1:12" ht="16.5" customHeight="1">
      <c r="A21" s="216" t="s">
        <v>455</v>
      </c>
      <c r="B21" s="223">
        <v>150</v>
      </c>
      <c r="C21" s="193">
        <v>10706</v>
      </c>
      <c r="D21" s="193">
        <v>45272</v>
      </c>
      <c r="E21" s="193">
        <v>50804</v>
      </c>
      <c r="F21" s="53">
        <v>56383</v>
      </c>
      <c r="G21" s="53">
        <v>61563</v>
      </c>
      <c r="H21" s="84">
        <v>65167</v>
      </c>
      <c r="I21" s="53">
        <v>3604</v>
      </c>
      <c r="J21" s="245">
        <v>5.9</v>
      </c>
      <c r="K21" s="221"/>
      <c r="L21" s="298"/>
    </row>
    <row r="22" spans="1:12" ht="16.5" customHeight="1">
      <c r="A22" s="216" t="s">
        <v>447</v>
      </c>
      <c r="B22" s="193">
        <v>17420</v>
      </c>
      <c r="C22" s="193">
        <v>27833</v>
      </c>
      <c r="D22" s="193">
        <v>37467</v>
      </c>
      <c r="E22" s="193">
        <v>41445</v>
      </c>
      <c r="F22" s="53">
        <v>46561</v>
      </c>
      <c r="G22" s="53">
        <v>56837</v>
      </c>
      <c r="H22" s="84">
        <v>76128</v>
      </c>
      <c r="I22" s="53">
        <v>19291</v>
      </c>
      <c r="J22" s="245">
        <v>33.9</v>
      </c>
      <c r="K22" s="221"/>
      <c r="L22" s="298"/>
    </row>
    <row r="23" spans="1:12" ht="28.5" customHeight="1">
      <c r="A23" s="216"/>
      <c r="B23" s="227"/>
      <c r="C23" s="228"/>
      <c r="D23" s="228"/>
      <c r="E23" s="228" t="s">
        <v>457</v>
      </c>
      <c r="F23" s="229"/>
      <c r="G23" s="228"/>
      <c r="H23" s="228"/>
      <c r="I23" s="228"/>
      <c r="J23" s="230"/>
      <c r="L23" s="298"/>
    </row>
    <row r="24" spans="1:12" ht="16.5" customHeight="1">
      <c r="A24" s="216" t="s">
        <v>446</v>
      </c>
      <c r="B24" s="53">
        <v>255446</v>
      </c>
      <c r="C24" s="53">
        <v>327326</v>
      </c>
      <c r="D24" s="53">
        <v>442792</v>
      </c>
      <c r="E24" s="193">
        <v>464364</v>
      </c>
      <c r="F24" s="193">
        <v>491196</v>
      </c>
      <c r="G24" s="193">
        <v>519527</v>
      </c>
      <c r="H24" s="194">
        <v>552944</v>
      </c>
      <c r="I24" s="53">
        <v>33417</v>
      </c>
      <c r="J24" s="245">
        <v>6.4</v>
      </c>
      <c r="L24" s="298"/>
    </row>
    <row r="25" spans="1:12" ht="16.5" customHeight="1">
      <c r="A25" s="216" t="s">
        <v>448</v>
      </c>
      <c r="B25" s="193">
        <v>65036</v>
      </c>
      <c r="C25" s="193">
        <v>64263</v>
      </c>
      <c r="D25" s="193">
        <v>64026</v>
      </c>
      <c r="E25" s="53">
        <v>63681</v>
      </c>
      <c r="F25" s="193">
        <v>63780</v>
      </c>
      <c r="G25" s="193">
        <v>63833</v>
      </c>
      <c r="H25" s="194">
        <v>63913</v>
      </c>
      <c r="I25" s="53">
        <v>80</v>
      </c>
      <c r="J25" s="245">
        <v>0.1</v>
      </c>
      <c r="L25" s="298"/>
    </row>
    <row r="26" spans="1:12" ht="16.5" customHeight="1">
      <c r="A26" s="219" t="s">
        <v>451</v>
      </c>
      <c r="B26" s="193">
        <v>160476</v>
      </c>
      <c r="C26" s="193">
        <v>218769</v>
      </c>
      <c r="D26" s="53">
        <v>296082</v>
      </c>
      <c r="E26" s="193">
        <v>309740</v>
      </c>
      <c r="F26" s="53">
        <v>326159</v>
      </c>
      <c r="G26" s="220">
        <v>341272</v>
      </c>
      <c r="H26" s="87">
        <v>357891</v>
      </c>
      <c r="I26" s="53">
        <v>16619</v>
      </c>
      <c r="J26" s="246">
        <v>4.9</v>
      </c>
      <c r="L26" s="298"/>
    </row>
    <row r="27" spans="1:12" ht="16.5" customHeight="1">
      <c r="A27" s="216" t="s">
        <v>452</v>
      </c>
      <c r="B27" s="193">
        <v>16419</v>
      </c>
      <c r="C27" s="193">
        <v>24465</v>
      </c>
      <c r="D27" s="193">
        <v>56068</v>
      </c>
      <c r="E27" s="53">
        <v>61451</v>
      </c>
      <c r="F27" s="53">
        <v>66659</v>
      </c>
      <c r="G27" s="53">
        <v>71761</v>
      </c>
      <c r="H27" s="84">
        <v>75679</v>
      </c>
      <c r="I27" s="53">
        <v>3918</v>
      </c>
      <c r="J27" s="245">
        <v>5.5</v>
      </c>
      <c r="L27" s="298"/>
    </row>
    <row r="28" spans="1:12" ht="16.5" customHeight="1">
      <c r="A28" s="216" t="s">
        <v>458</v>
      </c>
      <c r="B28" s="193">
        <v>14763</v>
      </c>
      <c r="C28" s="193">
        <v>14361</v>
      </c>
      <c r="D28" s="193">
        <v>13698</v>
      </c>
      <c r="E28" s="53">
        <v>13561</v>
      </c>
      <c r="F28" s="53">
        <v>13445</v>
      </c>
      <c r="G28" s="53">
        <v>13388</v>
      </c>
      <c r="H28" s="84">
        <v>13296</v>
      </c>
      <c r="I28" s="61">
        <v>-92</v>
      </c>
      <c r="J28" s="248">
        <v>-0.7</v>
      </c>
      <c r="L28" s="297"/>
    </row>
    <row r="29" spans="1:12" ht="16.5" customHeight="1">
      <c r="A29" s="216" t="s">
        <v>459</v>
      </c>
      <c r="B29" s="193">
        <v>1543</v>
      </c>
      <c r="C29" s="193">
        <v>1488</v>
      </c>
      <c r="D29" s="193">
        <v>1380</v>
      </c>
      <c r="E29" s="53">
        <v>1378</v>
      </c>
      <c r="F29" s="53">
        <v>1295</v>
      </c>
      <c r="G29" s="53">
        <v>1221</v>
      </c>
      <c r="H29" s="84">
        <v>1168</v>
      </c>
      <c r="I29" s="61">
        <v>-53</v>
      </c>
      <c r="J29" s="248">
        <v>-4.3</v>
      </c>
      <c r="L29" s="297"/>
    </row>
    <row r="30" spans="1:12" ht="16.5" customHeight="1">
      <c r="A30" s="216" t="s">
        <v>455</v>
      </c>
      <c r="B30" s="193">
        <v>113</v>
      </c>
      <c r="C30" s="193">
        <v>8616</v>
      </c>
      <c r="D30" s="53">
        <v>40990</v>
      </c>
      <c r="E30" s="193">
        <v>46512</v>
      </c>
      <c r="F30" s="53">
        <v>51919</v>
      </c>
      <c r="G30" s="53">
        <v>57152</v>
      </c>
      <c r="H30" s="84">
        <v>61215</v>
      </c>
      <c r="I30" s="53">
        <v>4063</v>
      </c>
      <c r="J30" s="245">
        <v>7.1</v>
      </c>
      <c r="L30" s="298"/>
    </row>
    <row r="31" spans="1:12" ht="16.5" customHeight="1" thickBot="1">
      <c r="A31" s="231" t="s">
        <v>447</v>
      </c>
      <c r="B31" s="232">
        <v>13515</v>
      </c>
      <c r="C31" s="232">
        <v>19829</v>
      </c>
      <c r="D31" s="232">
        <v>26616</v>
      </c>
      <c r="E31" s="233">
        <v>29492</v>
      </c>
      <c r="F31" s="233">
        <v>34598</v>
      </c>
      <c r="G31" s="233">
        <v>42661</v>
      </c>
      <c r="H31" s="234">
        <v>55461</v>
      </c>
      <c r="I31" s="233">
        <v>12800</v>
      </c>
      <c r="J31" s="247">
        <v>30</v>
      </c>
      <c r="L31" s="298"/>
    </row>
    <row r="32" spans="1:11" ht="16.5" customHeight="1">
      <c r="A32" s="1044" t="s">
        <v>461</v>
      </c>
      <c r="B32" s="1044"/>
      <c r="C32" s="1044"/>
      <c r="D32" s="1044"/>
      <c r="E32" s="1044"/>
      <c r="F32" s="1044"/>
      <c r="G32" s="1044"/>
      <c r="H32" s="1044"/>
      <c r="I32" s="1044"/>
      <c r="J32" s="1044"/>
      <c r="K32" s="1044"/>
    </row>
    <row r="33" spans="1:10" ht="16.5" customHeight="1">
      <c r="A33" s="237"/>
      <c r="B33" s="235"/>
      <c r="C33" s="235"/>
      <c r="D33" s="235"/>
      <c r="E33" s="235"/>
      <c r="F33" s="235"/>
      <c r="G33" s="236"/>
      <c r="H33" s="236"/>
      <c r="I33" s="235"/>
      <c r="J33" s="235"/>
    </row>
    <row r="34" spans="1:10" ht="16.5" customHeight="1">
      <c r="A34" s="237"/>
      <c r="B34" s="235"/>
      <c r="C34" s="235"/>
      <c r="D34" s="235"/>
      <c r="E34" s="235"/>
      <c r="F34" s="235"/>
      <c r="G34" s="236"/>
      <c r="H34" s="236"/>
      <c r="I34" s="235"/>
      <c r="J34" s="235"/>
    </row>
    <row r="35" spans="1:9" ht="16.5" customHeight="1">
      <c r="A35" s="237"/>
      <c r="B35" s="235"/>
      <c r="C35" s="235"/>
      <c r="D35" s="235"/>
      <c r="E35" s="235"/>
      <c r="F35" s="235"/>
      <c r="G35" s="236"/>
      <c r="H35" s="236"/>
      <c r="I35" s="235"/>
    </row>
  </sheetData>
  <mergeCells count="3">
    <mergeCell ref="I3:J3"/>
    <mergeCell ref="A32:K32"/>
    <mergeCell ref="A1:J1"/>
  </mergeCells>
  <printOptions/>
  <pageMargins left="0.42" right="0.39" top="0.75" bottom="1" header="0.512" footer="0.512"/>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2006-04-25T04:22:08Z</cp:lastPrinted>
  <dcterms:created xsi:type="dcterms:W3CDTF">2004-11-11T00:52:37Z</dcterms:created>
  <dcterms:modified xsi:type="dcterms:W3CDTF">2006-04-26T02:26:43Z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