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20970" windowHeight="610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<sst xmlns="http://schemas.openxmlformats.org/spreadsheetml/2006/main" count="973" uniqueCount="163">
  <si>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</si>
  <si>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</si>
  <si>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</si>
  <si>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</si>
  <si>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</si>
  <si>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</si>
  <si>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</si>
  <si>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</si>
  <si>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</si>
  <si>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</si>
  <si>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</si>
  <si>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</si>
  <si>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</si>
  <si>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</si>
  <si>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</si>
  <si>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</si>
  <si>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</si>
  <si>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</si>
  <si>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</si>
  <si>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</si>
  <si>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</si>
  <si>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</si>
  <si>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</si>
  <si>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</si>
  <si>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</si>
  <si>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</si>
  <si>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</si>
  <si>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</si>
  <si>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</si>
  <si>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</si>
  <si>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</si>
  <si>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</si>
  <si>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</si>
  <si>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</si>
  <si>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</si>
  <si>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</si>
  <si>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</si>
  <si>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</si>
  <si>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</si>
  <si>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</si>
  <si>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</si>
  <si>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</si>
  <si>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</si>
  <si>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</si>
  <si>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</si>
  <si>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</si>
  <si>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</si>
  <si>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</si>
  <si>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</si>
  <si>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</si>
  <si>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</si>
  <si>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</si>
  <si>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</si>
  <si>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</si>
  <si>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</si>
  <si>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</si>
  <si>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</si>
  <si>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</si>
  <si>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</si>
  <si>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</si>
  <si>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</si>
  <si>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</si>
  <si>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</si>
  <si>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</si>
  <si>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</si>
  <si>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</si>
  <si>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</si>
  <si>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</si>
  <si>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</si>
  <si>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</si>
  <si>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</si>
  <si>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</si>
  <si>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</si>
  <si>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</si>
  <si>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</si>
  <si>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</si>
  <si>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</si>
  <si>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</si>
  <si>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</si>
  <si>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</si>
  <si>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</si>
  <si>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</si>
  <si>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</si>
  <si>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</si>
  <si>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</si>
  <si>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</si>
  <si>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</si>
  <si>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</si>
  <si>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</si>
  <si>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</si>
  <si>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</si>
  <si>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</si>
  <si>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</si>
  <si>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</si>
  <si>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</si>
  <si>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</si>
  <si>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</si>
  <si>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</si>
  <si>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</si>
  <si>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</si>
  <si>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</si>
  <si>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</si>
  <si>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</si>
  <si>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</si>
  <si>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</si>
  <si>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</si>
  <si>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</si>
  <si>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</si>
  <si>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</si>
  <si>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</si>
  <si>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</si>
  <si>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</si>
  <si>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</si>
  <si>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</si>
  <si>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</si>
  <si>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</si>
  <si>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</si>
  <si>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</si>
  <si>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</si>
  <si>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</si>
  <si>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</si>
  <si>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</si>
  <si>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</si>
  <si>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</si>
  <si>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</si>
  <si>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</si>
  <si>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</si>
  <si>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</si>
  <si>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</si>
  <si>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</si>
  <si>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</si>
  <si>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</si>
  <si>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</si>
  <si>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</si>
  <si>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</si>
  <si>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</si>
  <si>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</si>
  <si>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</si>
  <si>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</si>
  <si>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</si>
  <si>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</si>
  <si>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</si>
  <si>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</si>
  <si>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</si>
  <si>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</si>
  <si>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平成20年7月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</si>
  <si>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</si>
  <si>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</si>
  <si>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</si>
  <si>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</si>
  <si>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</si>
  <si>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</si>
  <si>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</si>
  <si>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4
19年</t>
  </si>
  <si>
    <t>平成20年8月分</t>
  </si>
  <si>
    <t>-</t>
  </si>
  <si>
    <t>.</t>
  </si>
  <si>
    <t>平成20年8月</t>
  </si>
  <si>
    <t>平成20年6月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</si>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</sst>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84" fontId="5" fillId="0" borderId="18" xfId="21" applyNumberFormat="1" applyFont="1" applyBorder="1" applyAlignment="1">
      <alignment horizontal="right"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202" fontId="5" fillId="0" borderId="17" xfId="21" applyNumberFormat="1" applyFont="1" applyBorder="1" applyAlignment="1">
      <alignment horizontal="right"/>
      <protection/>
    </xf>
    <xf numFmtId="203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/>
      <protection/>
    </xf>
    <xf numFmtId="0" fontId="0" fillId="0" borderId="0" xfId="0" applyAlignment="1">
      <alignment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vertical="center"/>
      <protection/>
    </xf>
    <xf numFmtId="0" fontId="1" fillId="0" borderId="0" xfId="21" applyAlignment="1">
      <alignment/>
      <protection/>
    </xf>
    <xf numFmtId="0" fontId="1" fillId="0" borderId="0" xfId="21" applyFont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371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013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1442515</c:v>
                </c:pt>
                <c:pt idx="2">
                  <c:v>1484953</c:v>
                </c:pt>
                <c:pt idx="3">
                  <c:v>1524153</c:v>
                </c:pt>
                <c:pt idx="4">
                  <c:v>1484599</c:v>
                </c:pt>
                <c:pt idx="5">
                  <c:v>1507495</c:v>
                </c:pt>
                <c:pt idx="6">
                  <c:v>1385293</c:v>
                </c:pt>
                <c:pt idx="7">
                  <c:v>1543615</c:v>
                </c:pt>
                <c:pt idx="8">
                  <c:v>1526785</c:v>
                </c:pt>
                <c:pt idx="9">
                  <c:v>1446267</c:v>
                </c:pt>
                <c:pt idx="10">
                  <c:v>1358479</c:v>
                </c:pt>
                <c:pt idx="11">
                  <c:v>1472610</c:v>
                </c:pt>
                <c:pt idx="12">
                  <c:v>1440276</c:v>
                </c:pt>
                <c:pt idx="13">
                  <c:v>1454899</c:v>
                </c:pt>
                <c:pt idx="14">
                  <c:v>1391616</c:v>
                </c:pt>
                <c:pt idx="15">
                  <c:v>1446463</c:v>
                </c:pt>
                <c:pt idx="16">
                  <c:v>1483452</c:v>
                </c:pt>
                <c:pt idx="17">
                  <c:v>1371013</c:v>
                </c:pt>
              </c:numCache>
            </c:numRef>
          </c:val>
          <c:smooth val="0"/>
        </c:ser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1374"/>
        <c:crossesAt val="1000000"/>
        <c:auto val="0"/>
        <c:lblOffset val="100"/>
        <c:tickLblSkip val="1"/>
        <c:noMultiLvlLbl val="0"/>
      </c:catAx>
      <c:valAx>
        <c:axId val="13361374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4597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311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399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1333002</c:v>
                </c:pt>
                <c:pt idx="2">
                  <c:v>1323596</c:v>
                </c:pt>
                <c:pt idx="3">
                  <c:v>1329882</c:v>
                </c:pt>
                <c:pt idx="4">
                  <c:v>1327853</c:v>
                </c:pt>
                <c:pt idx="5">
                  <c:v>1331296</c:v>
                </c:pt>
                <c:pt idx="6">
                  <c:v>1322441</c:v>
                </c:pt>
                <c:pt idx="7">
                  <c:v>1323744</c:v>
                </c:pt>
                <c:pt idx="8">
                  <c:v>1333399</c:v>
                </c:pt>
                <c:pt idx="9">
                  <c:v>1318780</c:v>
                </c:pt>
                <c:pt idx="10">
                  <c:v>1319213</c:v>
                </c:pt>
                <c:pt idx="11">
                  <c:v>1361567</c:v>
                </c:pt>
                <c:pt idx="12">
                  <c:v>1344015</c:v>
                </c:pt>
                <c:pt idx="13">
                  <c:v>1320579</c:v>
                </c:pt>
                <c:pt idx="14">
                  <c:v>1302571</c:v>
                </c:pt>
                <c:pt idx="15">
                  <c:v>1313018</c:v>
                </c:pt>
                <c:pt idx="16">
                  <c:v>1316390</c:v>
                </c:pt>
                <c:pt idx="17">
                  <c:v>1311399</c:v>
                </c:pt>
              </c:numCache>
            </c:numRef>
          </c:val>
          <c:smooth val="0"/>
        </c:ser>
        <c:marker val="1"/>
        <c:axId val="53143503"/>
        <c:axId val="8529480"/>
      </c:line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9480"/>
        <c:crossesAt val="120000"/>
        <c:auto val="0"/>
        <c:lblOffset val="100"/>
        <c:tickLblSkip val="1"/>
        <c:noMultiLvlLbl val="0"/>
      </c:catAx>
      <c:valAx>
        <c:axId val="8529480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1435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79.6</c:v>
                </c:pt>
                <c:pt idx="2">
                  <c:v>81.5</c:v>
                </c:pt>
                <c:pt idx="3">
                  <c:v>80</c:v>
                </c:pt>
                <c:pt idx="4">
                  <c:v>81.7</c:v>
                </c:pt>
                <c:pt idx="5">
                  <c:v>81.5</c:v>
                </c:pt>
                <c:pt idx="6">
                  <c:v>79.3</c:v>
                </c:pt>
                <c:pt idx="7">
                  <c:v>81.7</c:v>
                </c:pt>
                <c:pt idx="8">
                  <c:v>82.3</c:v>
                </c:pt>
                <c:pt idx="9">
                  <c:v>73.6</c:v>
                </c:pt>
                <c:pt idx="10">
                  <c:v>83.7</c:v>
                </c:pt>
                <c:pt idx="11">
                  <c:v>83.5</c:v>
                </c:pt>
                <c:pt idx="12">
                  <c:v>80.6</c:v>
                </c:pt>
                <c:pt idx="13">
                  <c:v>80.2</c:v>
                </c:pt>
                <c:pt idx="14">
                  <c:v>79.2</c:v>
                </c:pt>
                <c:pt idx="15">
                  <c:v>80.4</c:v>
                </c:pt>
                <c:pt idx="16">
                  <c:v>82</c:v>
                </c:pt>
                <c:pt idx="17">
                  <c:v>78.9</c:v>
                </c:pt>
              </c:numCache>
            </c:numRef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99250"/>
        <c:crosses val="autoZero"/>
        <c:auto val="0"/>
        <c:lblOffset val="100"/>
        <c:tickLblSkip val="1"/>
        <c:noMultiLvlLbl val="0"/>
      </c:catAx>
      <c:valAx>
        <c:axId val="1979925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56457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19年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34.6</c:v>
                </c:pt>
                <c:pt idx="2">
                  <c:v>34.2</c:v>
                </c:pt>
                <c:pt idx="3">
                  <c:v>33.4</c:v>
                </c:pt>
                <c:pt idx="4">
                  <c:v>34.1</c:v>
                </c:pt>
                <c:pt idx="5">
                  <c:v>33.2</c:v>
                </c:pt>
                <c:pt idx="6">
                  <c:v>35.6</c:v>
                </c:pt>
                <c:pt idx="7">
                  <c:v>33.2</c:v>
                </c:pt>
                <c:pt idx="8">
                  <c:v>33.3</c:v>
                </c:pt>
                <c:pt idx="9">
                  <c:v>33.3</c:v>
                </c:pt>
                <c:pt idx="10">
                  <c:v>36.1</c:v>
                </c:pt>
                <c:pt idx="11">
                  <c:v>34.1</c:v>
                </c:pt>
                <c:pt idx="12">
                  <c:v>34.2</c:v>
                </c:pt>
                <c:pt idx="13">
                  <c:v>33.7</c:v>
                </c:pt>
                <c:pt idx="14">
                  <c:v>34.6</c:v>
                </c:pt>
                <c:pt idx="15">
                  <c:v>33.4</c:v>
                </c:pt>
                <c:pt idx="16">
                  <c:v>32.9</c:v>
                </c:pt>
                <c:pt idx="17">
                  <c:v>34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5388"/>
        <c:crossesAt val="25"/>
        <c:auto val="1"/>
        <c:lblOffset val="100"/>
        <c:tickLblSkip val="1"/>
        <c:noMultiLvlLbl val="0"/>
      </c:catAx>
      <c:valAx>
        <c:axId val="60235388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397552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9">
      <selection activeCell="C20" sqref="C20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157</v>
      </c>
      <c r="K3" s="15" t="s">
        <v>145</v>
      </c>
      <c r="L3" s="16" t="s">
        <v>158</v>
      </c>
      <c r="M3" s="17" t="str">
        <f>J3</f>
        <v>平成20年8月</v>
      </c>
      <c r="N3" s="18" t="str">
        <f>K3</f>
        <v>平成20年7月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04" t="s">
        <v>8</v>
      </c>
      <c r="E5" s="204"/>
      <c r="F5" s="204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04" t="s">
        <v>9</v>
      </c>
      <c r="F6" s="204"/>
      <c r="G6" s="204"/>
      <c r="H6" s="26"/>
      <c r="I6" s="21"/>
      <c r="J6" s="27">
        <v>1311399</v>
      </c>
      <c r="K6" s="27">
        <v>1316390</v>
      </c>
      <c r="L6" s="27">
        <v>1313018</v>
      </c>
      <c r="M6" s="35">
        <f aca="true" t="shared" si="0" ref="M6:N12">ROUND(J6-K6,0)</f>
        <v>-4991</v>
      </c>
      <c r="N6" s="172">
        <f t="shared" si="0"/>
        <v>3372</v>
      </c>
      <c r="P6" s="31"/>
    </row>
    <row r="7" spans="2:14" s="25" customFormat="1" ht="13.5" customHeight="1">
      <c r="B7" s="19"/>
      <c r="C7" s="20"/>
      <c r="D7" s="20"/>
      <c r="E7" s="204" t="s">
        <v>147</v>
      </c>
      <c r="F7" s="205"/>
      <c r="G7" s="205"/>
      <c r="H7" s="205"/>
      <c r="I7" s="21"/>
      <c r="J7" s="34">
        <v>316454</v>
      </c>
      <c r="K7" s="34">
        <v>315628</v>
      </c>
      <c r="L7" s="34">
        <v>315121</v>
      </c>
      <c r="M7" s="35">
        <f t="shared" si="0"/>
        <v>826</v>
      </c>
      <c r="N7" s="37">
        <f t="shared" si="0"/>
        <v>507</v>
      </c>
    </row>
    <row r="8" spans="2:14" s="25" customFormat="1" ht="13.5" customHeight="1">
      <c r="B8" s="19"/>
      <c r="C8" s="20"/>
      <c r="D8" s="20"/>
      <c r="E8" s="204" t="s">
        <v>148</v>
      </c>
      <c r="F8" s="205"/>
      <c r="G8" s="205"/>
      <c r="H8" s="205"/>
      <c r="I8" s="21"/>
      <c r="J8" s="34">
        <v>3733</v>
      </c>
      <c r="K8" s="34">
        <v>3740</v>
      </c>
      <c r="L8" s="34">
        <v>3683</v>
      </c>
      <c r="M8" s="203">
        <f t="shared" si="0"/>
        <v>-7</v>
      </c>
      <c r="N8" s="36">
        <f t="shared" si="0"/>
        <v>57</v>
      </c>
    </row>
    <row r="9" spans="2:14" s="25" customFormat="1" ht="13.5" customHeight="1">
      <c r="B9" s="19"/>
      <c r="C9" s="20"/>
      <c r="D9" s="20"/>
      <c r="E9" s="204" t="s">
        <v>149</v>
      </c>
      <c r="F9" s="205"/>
      <c r="G9" s="205"/>
      <c r="H9" s="205"/>
      <c r="I9" s="21"/>
      <c r="J9" s="34">
        <v>308215</v>
      </c>
      <c r="K9" s="34">
        <v>307671</v>
      </c>
      <c r="L9" s="34">
        <v>307572</v>
      </c>
      <c r="M9" s="42">
        <f t="shared" si="0"/>
        <v>544</v>
      </c>
      <c r="N9" s="36">
        <f t="shared" si="0"/>
        <v>99</v>
      </c>
    </row>
    <row r="10" spans="2:14" s="25" customFormat="1" ht="13.5" customHeight="1">
      <c r="B10" s="19"/>
      <c r="C10" s="20"/>
      <c r="D10" s="20"/>
      <c r="E10" s="204" t="s">
        <v>150</v>
      </c>
      <c r="F10" s="205"/>
      <c r="G10" s="205"/>
      <c r="H10" s="205"/>
      <c r="I10" s="21"/>
      <c r="J10" s="34">
        <v>682964</v>
      </c>
      <c r="K10" s="34">
        <v>689304</v>
      </c>
      <c r="L10" s="34">
        <v>686595</v>
      </c>
      <c r="M10" s="35">
        <f t="shared" si="0"/>
        <v>-6340</v>
      </c>
      <c r="N10" s="172">
        <f t="shared" si="0"/>
        <v>2709</v>
      </c>
    </row>
    <row r="11" spans="2:14" s="25" customFormat="1" ht="13.5" customHeight="1">
      <c r="B11" s="19"/>
      <c r="C11" s="20"/>
      <c r="D11" s="20"/>
      <c r="E11" s="209" t="s">
        <v>151</v>
      </c>
      <c r="F11" s="205"/>
      <c r="G11" s="205"/>
      <c r="H11" s="205"/>
      <c r="I11" s="200"/>
      <c r="J11" s="34">
        <v>89682</v>
      </c>
      <c r="K11" s="34">
        <v>89962</v>
      </c>
      <c r="L11" s="34">
        <v>90346</v>
      </c>
      <c r="M11" s="42">
        <f>ROUND(J11-K11,0)</f>
        <v>-280</v>
      </c>
      <c r="N11" s="37">
        <f>ROUND(K11-L11,0)</f>
        <v>-384</v>
      </c>
    </row>
    <row r="12" spans="2:14" s="25" customFormat="1" ht="13.5" customHeight="1">
      <c r="B12" s="19"/>
      <c r="C12" s="20"/>
      <c r="D12" s="204" t="s">
        <v>11</v>
      </c>
      <c r="E12" s="204"/>
      <c r="F12" s="204"/>
      <c r="G12" s="26"/>
      <c r="H12" s="20"/>
      <c r="I12" s="21"/>
      <c r="J12" s="28">
        <v>1371013</v>
      </c>
      <c r="K12" s="28">
        <v>1483452</v>
      </c>
      <c r="L12" s="28">
        <v>1446463</v>
      </c>
      <c r="M12" s="38">
        <f t="shared" si="0"/>
        <v>-112439</v>
      </c>
      <c r="N12" s="39">
        <f t="shared" si="0"/>
        <v>36989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04" t="s">
        <v>12</v>
      </c>
      <c r="E14" s="204"/>
      <c r="F14" s="204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04" t="s">
        <v>152</v>
      </c>
      <c r="E15" s="205"/>
      <c r="F15" s="205"/>
      <c r="G15" s="205"/>
      <c r="H15" s="20"/>
      <c r="I15" s="21"/>
      <c r="J15" s="41">
        <v>12733</v>
      </c>
      <c r="K15" s="41">
        <v>12813</v>
      </c>
      <c r="L15" s="41">
        <v>12842</v>
      </c>
      <c r="M15" s="201">
        <f>ROUND(J15-K15,0)</f>
        <v>-80</v>
      </c>
      <c r="N15" s="36">
        <f>ROUND(K15-L15,0)</f>
        <v>-29</v>
      </c>
    </row>
    <row r="16" spans="2:14" s="25" customFormat="1" ht="13.5" customHeight="1">
      <c r="B16" s="19"/>
      <c r="C16" s="20"/>
      <c r="D16" s="204" t="s">
        <v>151</v>
      </c>
      <c r="E16" s="205"/>
      <c r="F16" s="205"/>
      <c r="G16" s="205"/>
      <c r="H16" s="205"/>
      <c r="I16" s="21"/>
      <c r="J16" s="41">
        <v>4991</v>
      </c>
      <c r="K16" s="41">
        <v>4996</v>
      </c>
      <c r="L16" s="41">
        <v>5020</v>
      </c>
      <c r="M16" s="202">
        <f>ROUND(J16-K16,0)</f>
        <v>-5</v>
      </c>
      <c r="N16" s="36">
        <f>ROUND(K16-L16,0)</f>
        <v>-24</v>
      </c>
    </row>
    <row r="17" spans="2:14" s="25" customFormat="1" ht="6.75" customHeight="1" thickBot="1">
      <c r="B17" s="43"/>
      <c r="C17" s="44"/>
      <c r="D17" s="206"/>
      <c r="E17" s="206"/>
      <c r="F17" s="206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161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162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平成20年8月</v>
      </c>
      <c r="K24" s="17" t="str">
        <f>K3</f>
        <v>平成20年7月</v>
      </c>
      <c r="L24" s="53" t="str">
        <f>L3</f>
        <v>平成20年6月</v>
      </c>
      <c r="M24" s="16" t="str">
        <f>M3</f>
        <v>平成20年8月</v>
      </c>
      <c r="N24" s="54" t="str">
        <f>N3</f>
        <v>平成20年7月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7"/>
      <c r="L25" s="55"/>
      <c r="M25" s="23"/>
      <c r="N25" s="24"/>
    </row>
    <row r="26" spans="2:14" ht="13.5" customHeight="1">
      <c r="B26" s="56"/>
      <c r="C26" s="57"/>
      <c r="D26" s="207" t="s">
        <v>15</v>
      </c>
      <c r="E26" s="207"/>
      <c r="F26" s="207"/>
      <c r="G26" s="58"/>
      <c r="H26" s="58"/>
      <c r="I26" s="58"/>
      <c r="J26" s="59">
        <v>78.9</v>
      </c>
      <c r="K26" s="60">
        <v>82</v>
      </c>
      <c r="L26" s="60">
        <v>80.4</v>
      </c>
      <c r="M26" s="66">
        <f aca="true" t="shared" si="1" ref="M26:N31">ROUND(J26-K26,1)</f>
        <v>-3.1</v>
      </c>
      <c r="N26" s="61">
        <f t="shared" si="1"/>
        <v>1.6</v>
      </c>
    </row>
    <row r="27" spans="2:14" ht="13.5" customHeight="1">
      <c r="B27" s="56"/>
      <c r="C27" s="57"/>
      <c r="D27" s="20"/>
      <c r="E27" s="204" t="s">
        <v>16</v>
      </c>
      <c r="F27" s="208"/>
      <c r="G27" s="208"/>
      <c r="H27" s="32"/>
      <c r="I27" s="58"/>
      <c r="J27" s="62">
        <v>89.9</v>
      </c>
      <c r="K27" s="63">
        <v>90.1</v>
      </c>
      <c r="L27" s="63">
        <v>89.8</v>
      </c>
      <c r="M27" s="66">
        <f t="shared" si="1"/>
        <v>-0.2</v>
      </c>
      <c r="N27" s="61">
        <f t="shared" si="1"/>
        <v>0.3</v>
      </c>
    </row>
    <row r="28" spans="2:14" ht="13.5" customHeight="1">
      <c r="B28" s="56"/>
      <c r="C28" s="57"/>
      <c r="D28" s="20"/>
      <c r="E28" s="204" t="s">
        <v>17</v>
      </c>
      <c r="F28" s="208"/>
      <c r="G28" s="208"/>
      <c r="H28" s="32"/>
      <c r="I28" s="58"/>
      <c r="J28" s="62">
        <v>38</v>
      </c>
      <c r="K28" s="63">
        <v>38.6</v>
      </c>
      <c r="L28" s="63">
        <v>37.3</v>
      </c>
      <c r="M28" s="66">
        <f t="shared" si="1"/>
        <v>-0.6</v>
      </c>
      <c r="N28" s="61">
        <f t="shared" si="1"/>
        <v>1.3</v>
      </c>
    </row>
    <row r="29" spans="2:14" ht="13.5" customHeight="1">
      <c r="B29" s="56"/>
      <c r="C29" s="57"/>
      <c r="D29" s="20"/>
      <c r="E29" s="204" t="s">
        <v>18</v>
      </c>
      <c r="F29" s="208"/>
      <c r="G29" s="208"/>
      <c r="H29" s="32"/>
      <c r="I29" s="58"/>
      <c r="J29" s="62">
        <v>90.1</v>
      </c>
      <c r="K29" s="63">
        <v>90.4</v>
      </c>
      <c r="L29" s="63">
        <v>89.7</v>
      </c>
      <c r="M29" s="66">
        <f t="shared" si="1"/>
        <v>-0.3</v>
      </c>
      <c r="N29" s="61">
        <f t="shared" si="1"/>
        <v>0.7</v>
      </c>
    </row>
    <row r="30" spans="2:14" ht="13.5" customHeight="1">
      <c r="B30" s="56"/>
      <c r="C30" s="57"/>
      <c r="D30" s="20"/>
      <c r="E30" s="204" t="s">
        <v>19</v>
      </c>
      <c r="F30" s="208"/>
      <c r="G30" s="208"/>
      <c r="H30" s="32"/>
      <c r="I30" s="58"/>
      <c r="J30" s="64">
        <v>71.2</v>
      </c>
      <c r="K30" s="65">
        <v>76.3</v>
      </c>
      <c r="L30" s="65">
        <v>73.9</v>
      </c>
      <c r="M30" s="66">
        <f t="shared" si="1"/>
        <v>-5.1</v>
      </c>
      <c r="N30" s="61">
        <f t="shared" si="1"/>
        <v>2.4</v>
      </c>
    </row>
    <row r="31" spans="2:14" ht="13.5" customHeight="1">
      <c r="B31" s="56"/>
      <c r="C31" s="57"/>
      <c r="E31" s="20" t="s">
        <v>10</v>
      </c>
      <c r="F31" s="199"/>
      <c r="G31" s="20"/>
      <c r="H31" s="32"/>
      <c r="I31" s="58"/>
      <c r="J31" s="62">
        <v>94.3</v>
      </c>
      <c r="K31" s="63">
        <v>94.2</v>
      </c>
      <c r="L31" s="63">
        <v>93.7</v>
      </c>
      <c r="M31" s="66">
        <f t="shared" si="1"/>
        <v>0.1</v>
      </c>
      <c r="N31" s="61">
        <f t="shared" si="1"/>
        <v>0.5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6"/>
      <c r="K32" s="34"/>
      <c r="L32" s="34"/>
      <c r="M32" s="159"/>
      <c r="N32" s="157"/>
    </row>
    <row r="33" spans="2:14" s="25" customFormat="1" ht="13.5" customHeight="1">
      <c r="B33" s="19"/>
      <c r="C33" s="20"/>
      <c r="D33" s="204" t="s">
        <v>13</v>
      </c>
      <c r="E33" s="204"/>
      <c r="F33" s="204"/>
      <c r="G33" s="20"/>
      <c r="H33" s="26"/>
      <c r="I33" s="20"/>
      <c r="J33" s="67">
        <v>70.6</v>
      </c>
      <c r="K33" s="68">
        <v>70.8</v>
      </c>
      <c r="L33" s="68">
        <v>70.3</v>
      </c>
      <c r="M33" s="66">
        <f>ROUND(J33-K33,1)</f>
        <v>-0.2</v>
      </c>
      <c r="N33" s="61">
        <f>ROUND(K33-L33,1)</f>
        <v>0.5</v>
      </c>
    </row>
    <row r="34" spans="2:14" s="25" customFormat="1" ht="13.5" customHeight="1">
      <c r="B34" s="19"/>
      <c r="C34" s="20"/>
      <c r="D34" s="204" t="s">
        <v>10</v>
      </c>
      <c r="E34" s="204"/>
      <c r="F34" s="204"/>
      <c r="G34" s="20"/>
      <c r="H34" s="26"/>
      <c r="I34" s="21"/>
      <c r="J34" s="67">
        <v>80.1</v>
      </c>
      <c r="K34" s="68">
        <v>78.9</v>
      </c>
      <c r="L34" s="68">
        <v>78.8</v>
      </c>
      <c r="M34" s="66">
        <f>ROUND(J34-K34,1)</f>
        <v>1.2</v>
      </c>
      <c r="N34" s="61">
        <f>ROUND(K34-L34,1)</f>
        <v>0.1</v>
      </c>
    </row>
    <row r="35" spans="2:14" s="25" customFormat="1" ht="6.75" customHeight="1" thickBot="1">
      <c r="B35" s="43"/>
      <c r="C35" s="44"/>
      <c r="D35" s="206"/>
      <c r="E35" s="206"/>
      <c r="F35" s="206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平成20年8月</v>
      </c>
      <c r="K42" s="17" t="str">
        <f>K3</f>
        <v>平成20年7月</v>
      </c>
      <c r="L42" s="17" t="str">
        <f>L3</f>
        <v>平成20年6月</v>
      </c>
      <c r="M42" s="17" t="str">
        <f>M3</f>
        <v>平成20年8月</v>
      </c>
      <c r="N42" s="71" t="str">
        <f>N3</f>
        <v>平成20年7月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8"/>
      <c r="L43" s="73"/>
      <c r="M43" s="73"/>
      <c r="N43" s="74"/>
    </row>
    <row r="44" spans="2:14" ht="13.5" customHeight="1">
      <c r="B44" s="56"/>
      <c r="C44" s="57"/>
      <c r="D44" s="207" t="s">
        <v>15</v>
      </c>
      <c r="E44" s="207"/>
      <c r="F44" s="207"/>
      <c r="G44" s="58"/>
      <c r="H44" s="58"/>
      <c r="I44" s="58"/>
      <c r="J44" s="59">
        <v>34</v>
      </c>
      <c r="K44" s="60">
        <v>32.9</v>
      </c>
      <c r="L44" s="60">
        <v>33.4</v>
      </c>
      <c r="M44" s="169">
        <f aca="true" t="shared" si="2" ref="M44:N49">ROUND(J44-K44,1)</f>
        <v>1.1</v>
      </c>
      <c r="N44" s="75">
        <f t="shared" si="2"/>
        <v>-0.5</v>
      </c>
    </row>
    <row r="45" spans="2:14" ht="13.5" customHeight="1">
      <c r="B45" s="56"/>
      <c r="C45" s="57"/>
      <c r="D45" s="20"/>
      <c r="E45" s="204" t="s">
        <v>16</v>
      </c>
      <c r="F45" s="208"/>
      <c r="G45" s="208"/>
      <c r="H45" s="32"/>
      <c r="I45" s="58"/>
      <c r="J45" s="62">
        <v>322.4</v>
      </c>
      <c r="K45" s="63">
        <v>300.1</v>
      </c>
      <c r="L45" s="63">
        <v>302.3</v>
      </c>
      <c r="M45" s="169">
        <f t="shared" si="2"/>
        <v>22.3</v>
      </c>
      <c r="N45" s="75">
        <f t="shared" si="2"/>
        <v>-2.2</v>
      </c>
    </row>
    <row r="46" spans="2:14" ht="13.5" customHeight="1">
      <c r="B46" s="56"/>
      <c r="C46" s="57"/>
      <c r="D46" s="20"/>
      <c r="E46" s="204" t="s">
        <v>17</v>
      </c>
      <c r="F46" s="208"/>
      <c r="G46" s="208"/>
      <c r="H46" s="32"/>
      <c r="I46" s="58"/>
      <c r="J46" s="76">
        <v>78</v>
      </c>
      <c r="K46" s="77">
        <v>72</v>
      </c>
      <c r="L46" s="77">
        <v>72.5</v>
      </c>
      <c r="M46" s="169">
        <f t="shared" si="2"/>
        <v>6</v>
      </c>
      <c r="N46" s="75">
        <f t="shared" si="2"/>
        <v>-0.5</v>
      </c>
    </row>
    <row r="47" spans="2:14" ht="13.5" customHeight="1">
      <c r="B47" s="56"/>
      <c r="C47" s="57"/>
      <c r="D47" s="20"/>
      <c r="E47" s="204" t="s">
        <v>18</v>
      </c>
      <c r="F47" s="208"/>
      <c r="G47" s="208"/>
      <c r="H47" s="32"/>
      <c r="I47" s="58"/>
      <c r="J47" s="59">
        <v>188.2</v>
      </c>
      <c r="K47" s="60">
        <v>175.7</v>
      </c>
      <c r="L47" s="60">
        <v>177.7</v>
      </c>
      <c r="M47" s="169">
        <f t="shared" si="2"/>
        <v>12.5</v>
      </c>
      <c r="N47" s="75">
        <f t="shared" si="2"/>
        <v>-2</v>
      </c>
    </row>
    <row r="48" spans="2:14" ht="13.5" customHeight="1">
      <c r="B48" s="56"/>
      <c r="C48" s="57"/>
      <c r="D48" s="20"/>
      <c r="E48" s="204" t="s">
        <v>19</v>
      </c>
      <c r="F48" s="208"/>
      <c r="G48" s="208"/>
      <c r="H48" s="32"/>
      <c r="I48" s="58"/>
      <c r="J48" s="64">
        <v>18.8</v>
      </c>
      <c r="K48" s="65">
        <v>18.3</v>
      </c>
      <c r="L48" s="65">
        <v>18.6</v>
      </c>
      <c r="M48" s="169">
        <f t="shared" si="2"/>
        <v>0.5</v>
      </c>
      <c r="N48" s="75">
        <f t="shared" si="2"/>
        <v>-0.3</v>
      </c>
    </row>
    <row r="49" spans="2:14" ht="13.5" customHeight="1">
      <c r="B49" s="56"/>
      <c r="C49" s="57"/>
      <c r="E49" s="20" t="s">
        <v>10</v>
      </c>
      <c r="F49" s="199"/>
      <c r="G49" s="20"/>
      <c r="H49" s="32"/>
      <c r="I49" s="58"/>
      <c r="J49" s="64">
        <v>313.4</v>
      </c>
      <c r="K49" s="65">
        <v>296.6</v>
      </c>
      <c r="L49" s="65">
        <v>287.8</v>
      </c>
      <c r="M49" s="169">
        <f t="shared" si="2"/>
        <v>16.8</v>
      </c>
      <c r="N49" s="75">
        <f t="shared" si="2"/>
        <v>8.8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04" t="s">
        <v>13</v>
      </c>
      <c r="E51" s="204"/>
      <c r="F51" s="204"/>
      <c r="G51" s="20"/>
      <c r="H51" s="26"/>
      <c r="I51" s="20"/>
      <c r="J51" s="67">
        <v>107.5</v>
      </c>
      <c r="K51" s="68">
        <v>105.7</v>
      </c>
      <c r="L51" s="68">
        <v>107.1</v>
      </c>
      <c r="M51" s="169">
        <f>ROUND(J51-K51,1)</f>
        <v>1.8</v>
      </c>
      <c r="N51" s="75">
        <f>ROUND(K51-L51,1)</f>
        <v>-1.4</v>
      </c>
    </row>
    <row r="52" spans="2:14" s="2" customFormat="1" ht="13.5" customHeight="1">
      <c r="B52" s="19"/>
      <c r="C52" s="20"/>
      <c r="D52" s="204" t="s">
        <v>10</v>
      </c>
      <c r="E52" s="204"/>
      <c r="F52" s="204"/>
      <c r="G52" s="20"/>
      <c r="H52" s="26"/>
      <c r="I52" s="20"/>
      <c r="J52" s="67">
        <v>105.9</v>
      </c>
      <c r="K52" s="68">
        <v>104.4</v>
      </c>
      <c r="L52" s="68">
        <v>107.1</v>
      </c>
      <c r="M52" s="169">
        <f>ROUND(J52-K52,1)</f>
        <v>1.5</v>
      </c>
      <c r="N52" s="75">
        <f>ROUND(K52-L52,1)</f>
        <v>-2.7</v>
      </c>
    </row>
    <row r="53" spans="2:14" ht="6.75" customHeight="1" thickBot="1">
      <c r="B53" s="43"/>
      <c r="C53" s="44"/>
      <c r="D53" s="206"/>
      <c r="E53" s="206"/>
      <c r="F53" s="206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6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5">
        <v>1272845</v>
      </c>
      <c r="E8" s="135">
        <v>314789</v>
      </c>
      <c r="F8" s="135">
        <v>3674</v>
      </c>
      <c r="G8" s="135">
        <v>306332</v>
      </c>
      <c r="H8" s="135">
        <v>648023</v>
      </c>
      <c r="I8" s="137">
        <v>89360</v>
      </c>
    </row>
    <row r="9" spans="1:9" s="138" customFormat="1" ht="24" customHeight="1">
      <c r="A9" s="131"/>
      <c r="B9" s="132" t="s">
        <v>40</v>
      </c>
      <c r="C9" s="133"/>
      <c r="D9" s="135">
        <v>79411</v>
      </c>
      <c r="E9" s="135">
        <v>19251</v>
      </c>
      <c r="F9" s="135">
        <v>104</v>
      </c>
      <c r="G9" s="135">
        <v>22001</v>
      </c>
      <c r="H9" s="135">
        <v>38055</v>
      </c>
      <c r="I9" s="137">
        <v>6123</v>
      </c>
    </row>
    <row r="10" spans="1:9" s="138" customFormat="1" ht="13.5">
      <c r="A10" s="131"/>
      <c r="B10" s="132" t="s">
        <v>41</v>
      </c>
      <c r="C10" s="133"/>
      <c r="D10" s="135">
        <v>14565</v>
      </c>
      <c r="E10" s="135">
        <v>3986</v>
      </c>
      <c r="F10" s="135">
        <v>40</v>
      </c>
      <c r="G10" s="135">
        <v>2509</v>
      </c>
      <c r="H10" s="135">
        <v>8030</v>
      </c>
      <c r="I10" s="137">
        <v>732</v>
      </c>
    </row>
    <row r="11" spans="1:9" s="138" customFormat="1" ht="13.5">
      <c r="A11" s="131"/>
      <c r="B11" s="132" t="s">
        <v>42</v>
      </c>
      <c r="C11" s="133"/>
      <c r="D11" s="135">
        <v>14610</v>
      </c>
      <c r="E11" s="135">
        <v>4149</v>
      </c>
      <c r="F11" s="135">
        <v>35</v>
      </c>
      <c r="G11" s="135">
        <v>2534</v>
      </c>
      <c r="H11" s="135">
        <v>7892</v>
      </c>
      <c r="I11" s="137">
        <v>556</v>
      </c>
    </row>
    <row r="12" spans="1:9" s="138" customFormat="1" ht="13.5">
      <c r="A12" s="131"/>
      <c r="B12" s="132" t="s">
        <v>43</v>
      </c>
      <c r="C12" s="133"/>
      <c r="D12" s="135">
        <v>19456</v>
      </c>
      <c r="E12" s="135">
        <v>5343</v>
      </c>
      <c r="F12" s="135">
        <v>41</v>
      </c>
      <c r="G12" s="135">
        <v>2757</v>
      </c>
      <c r="H12" s="135">
        <v>11313</v>
      </c>
      <c r="I12" s="137">
        <v>310</v>
      </c>
    </row>
    <row r="13" spans="1:9" s="138" customFormat="1" ht="13.5">
      <c r="A13" s="131"/>
      <c r="B13" s="132" t="s">
        <v>44</v>
      </c>
      <c r="C13" s="133"/>
      <c r="D13" s="135">
        <v>13353</v>
      </c>
      <c r="E13" s="135">
        <v>3924</v>
      </c>
      <c r="F13" s="135">
        <v>15</v>
      </c>
      <c r="G13" s="135">
        <v>2235</v>
      </c>
      <c r="H13" s="135">
        <v>7179</v>
      </c>
      <c r="I13" s="137">
        <v>430</v>
      </c>
    </row>
    <row r="14" spans="1:9" s="138" customFormat="1" ht="24" customHeight="1">
      <c r="A14" s="131"/>
      <c r="B14" s="132" t="s">
        <v>45</v>
      </c>
      <c r="C14" s="133"/>
      <c r="D14" s="135">
        <v>12195</v>
      </c>
      <c r="E14" s="135">
        <v>3546</v>
      </c>
      <c r="F14" s="135">
        <v>28</v>
      </c>
      <c r="G14" s="135">
        <v>1803</v>
      </c>
      <c r="H14" s="135">
        <v>6818</v>
      </c>
      <c r="I14" s="137">
        <v>154</v>
      </c>
    </row>
    <row r="15" spans="1:9" s="138" customFormat="1" ht="13.5">
      <c r="A15" s="131"/>
      <c r="B15" s="132" t="s">
        <v>46</v>
      </c>
      <c r="C15" s="133"/>
      <c r="D15" s="135">
        <v>21647</v>
      </c>
      <c r="E15" s="135">
        <v>6456</v>
      </c>
      <c r="F15" s="135">
        <v>36</v>
      </c>
      <c r="G15" s="135">
        <v>3884</v>
      </c>
      <c r="H15" s="135">
        <v>11271</v>
      </c>
      <c r="I15" s="137">
        <v>775</v>
      </c>
    </row>
    <row r="16" spans="1:9" s="138" customFormat="1" ht="13.5">
      <c r="A16" s="131"/>
      <c r="B16" s="132" t="s">
        <v>47</v>
      </c>
      <c r="C16" s="133"/>
      <c r="D16" s="135">
        <v>24705</v>
      </c>
      <c r="E16" s="135">
        <v>6448</v>
      </c>
      <c r="F16" s="135">
        <v>43</v>
      </c>
      <c r="G16" s="135">
        <v>5237</v>
      </c>
      <c r="H16" s="135">
        <v>12977</v>
      </c>
      <c r="I16" s="137">
        <v>1254</v>
      </c>
    </row>
    <row r="17" spans="1:9" s="138" customFormat="1" ht="13.5">
      <c r="A17" s="131"/>
      <c r="B17" s="132" t="s">
        <v>48</v>
      </c>
      <c r="C17" s="133"/>
      <c r="D17" s="135">
        <v>17482</v>
      </c>
      <c r="E17" s="135">
        <v>4703</v>
      </c>
      <c r="F17" s="135">
        <v>34</v>
      </c>
      <c r="G17" s="135">
        <v>3920</v>
      </c>
      <c r="H17" s="135">
        <v>8825</v>
      </c>
      <c r="I17" s="137">
        <v>642</v>
      </c>
    </row>
    <row r="18" spans="1:9" s="138" customFormat="1" ht="13.5">
      <c r="A18" s="131"/>
      <c r="B18" s="132" t="s">
        <v>49</v>
      </c>
      <c r="C18" s="133"/>
      <c r="D18" s="135">
        <v>20058</v>
      </c>
      <c r="E18" s="135">
        <v>4868</v>
      </c>
      <c r="F18" s="135">
        <v>37</v>
      </c>
      <c r="G18" s="135">
        <v>4449</v>
      </c>
      <c r="H18" s="135">
        <v>10701</v>
      </c>
      <c r="I18" s="137">
        <v>1108</v>
      </c>
    </row>
    <row r="19" spans="1:9" s="138" customFormat="1" ht="24" customHeight="1">
      <c r="A19" s="131"/>
      <c r="B19" s="132" t="s">
        <v>50</v>
      </c>
      <c r="C19" s="133"/>
      <c r="D19" s="135">
        <v>49224</v>
      </c>
      <c r="E19" s="135">
        <v>13118</v>
      </c>
      <c r="F19" s="135">
        <v>103</v>
      </c>
      <c r="G19" s="135">
        <v>12050</v>
      </c>
      <c r="H19" s="135">
        <v>23950</v>
      </c>
      <c r="I19" s="137">
        <v>2712</v>
      </c>
    </row>
    <row r="20" spans="1:9" s="138" customFormat="1" ht="13.5">
      <c r="A20" s="131"/>
      <c r="B20" s="132" t="s">
        <v>51</v>
      </c>
      <c r="C20" s="133"/>
      <c r="D20" s="135">
        <v>43935</v>
      </c>
      <c r="E20" s="135">
        <v>11713</v>
      </c>
      <c r="F20" s="135">
        <v>97</v>
      </c>
      <c r="G20" s="135">
        <v>8812</v>
      </c>
      <c r="H20" s="135">
        <v>23313</v>
      </c>
      <c r="I20" s="137">
        <v>2131</v>
      </c>
    </row>
    <row r="21" spans="1:9" s="138" customFormat="1" ht="13.5">
      <c r="A21" s="131"/>
      <c r="B21" s="132" t="s">
        <v>52</v>
      </c>
      <c r="C21" s="133"/>
      <c r="D21" s="135">
        <v>97561</v>
      </c>
      <c r="E21" s="135">
        <v>21180</v>
      </c>
      <c r="F21" s="135">
        <v>476</v>
      </c>
      <c r="G21" s="135">
        <v>18559</v>
      </c>
      <c r="H21" s="135">
        <v>57344</v>
      </c>
      <c r="I21" s="137">
        <v>7058</v>
      </c>
    </row>
    <row r="22" spans="1:9" s="138" customFormat="1" ht="13.5">
      <c r="A22" s="131"/>
      <c r="B22" s="132" t="s">
        <v>53</v>
      </c>
      <c r="C22" s="133"/>
      <c r="D22" s="135">
        <v>56717</v>
      </c>
      <c r="E22" s="135">
        <v>12244</v>
      </c>
      <c r="F22" s="135">
        <v>120</v>
      </c>
      <c r="G22" s="135">
        <v>11647</v>
      </c>
      <c r="H22" s="135">
        <v>32700</v>
      </c>
      <c r="I22" s="137">
        <v>3432</v>
      </c>
    </row>
    <row r="23" spans="1:9" s="138" customFormat="1" ht="13.5">
      <c r="A23" s="131"/>
      <c r="B23" s="132" t="s">
        <v>54</v>
      </c>
      <c r="C23" s="133"/>
      <c r="D23" s="135">
        <v>24325</v>
      </c>
      <c r="E23" s="135">
        <v>6457</v>
      </c>
      <c r="F23" s="135">
        <v>31</v>
      </c>
      <c r="G23" s="135">
        <v>4718</v>
      </c>
      <c r="H23" s="135">
        <v>13119</v>
      </c>
      <c r="I23" s="137">
        <v>2065</v>
      </c>
    </row>
    <row r="24" spans="1:9" s="138" customFormat="1" ht="24" customHeight="1">
      <c r="A24" s="131"/>
      <c r="B24" s="132" t="s">
        <v>55</v>
      </c>
      <c r="C24" s="133"/>
      <c r="D24" s="135">
        <v>14469</v>
      </c>
      <c r="E24" s="135">
        <v>3268</v>
      </c>
      <c r="F24" s="135">
        <v>50</v>
      </c>
      <c r="G24" s="135">
        <v>5033</v>
      </c>
      <c r="H24" s="135">
        <v>6118</v>
      </c>
      <c r="I24" s="137">
        <v>2401</v>
      </c>
    </row>
    <row r="25" spans="1:9" s="138" customFormat="1" ht="13.5">
      <c r="A25" s="131"/>
      <c r="B25" s="132" t="s">
        <v>56</v>
      </c>
      <c r="C25" s="133"/>
      <c r="D25" s="135">
        <v>15625</v>
      </c>
      <c r="E25" s="135">
        <v>3571</v>
      </c>
      <c r="F25" s="135">
        <v>41</v>
      </c>
      <c r="G25" s="135">
        <v>4478</v>
      </c>
      <c r="H25" s="135">
        <v>7535</v>
      </c>
      <c r="I25" s="137">
        <v>1388</v>
      </c>
    </row>
    <row r="26" spans="1:9" s="138" customFormat="1" ht="13.5">
      <c r="A26" s="131"/>
      <c r="B26" s="132" t="s">
        <v>57</v>
      </c>
      <c r="C26" s="133"/>
      <c r="D26" s="135">
        <v>9324</v>
      </c>
      <c r="E26" s="135">
        <v>2176</v>
      </c>
      <c r="F26" s="135">
        <v>34</v>
      </c>
      <c r="G26" s="135">
        <v>2255</v>
      </c>
      <c r="H26" s="135">
        <v>4857</v>
      </c>
      <c r="I26" s="137">
        <v>693</v>
      </c>
    </row>
    <row r="27" spans="1:9" s="138" customFormat="1" ht="13.5">
      <c r="A27" s="131"/>
      <c r="B27" s="132" t="s">
        <v>58</v>
      </c>
      <c r="C27" s="133"/>
      <c r="D27" s="135">
        <v>8461</v>
      </c>
      <c r="E27" s="135">
        <v>2137</v>
      </c>
      <c r="F27" s="135">
        <v>10</v>
      </c>
      <c r="G27" s="135">
        <v>1980</v>
      </c>
      <c r="H27" s="135">
        <v>4334</v>
      </c>
      <c r="I27" s="137">
        <v>181</v>
      </c>
    </row>
    <row r="28" spans="1:9" s="138" customFormat="1" ht="13.5">
      <c r="A28" s="131"/>
      <c r="B28" s="132" t="s">
        <v>59</v>
      </c>
      <c r="C28" s="133"/>
      <c r="D28" s="135">
        <v>19070</v>
      </c>
      <c r="E28" s="135">
        <v>4617</v>
      </c>
      <c r="F28" s="135">
        <v>35</v>
      </c>
      <c r="G28" s="135">
        <v>3367</v>
      </c>
      <c r="H28" s="135">
        <v>11051</v>
      </c>
      <c r="I28" s="137">
        <v>1351</v>
      </c>
    </row>
    <row r="29" spans="1:9" s="138" customFormat="1" ht="24" customHeight="1">
      <c r="A29" s="131"/>
      <c r="B29" s="132" t="s">
        <v>60</v>
      </c>
      <c r="C29" s="133"/>
      <c r="D29" s="135">
        <v>15814</v>
      </c>
      <c r="E29" s="135">
        <v>3882</v>
      </c>
      <c r="F29" s="135">
        <v>61</v>
      </c>
      <c r="G29" s="135">
        <v>2825</v>
      </c>
      <c r="H29" s="135">
        <v>9046</v>
      </c>
      <c r="I29" s="137">
        <v>649</v>
      </c>
    </row>
    <row r="30" spans="1:9" s="138" customFormat="1" ht="13.5">
      <c r="A30" s="131"/>
      <c r="B30" s="132" t="s">
        <v>61</v>
      </c>
      <c r="C30" s="133"/>
      <c r="D30" s="135">
        <v>31134</v>
      </c>
      <c r="E30" s="135">
        <v>6191</v>
      </c>
      <c r="F30" s="135">
        <v>76</v>
      </c>
      <c r="G30" s="135">
        <v>9967</v>
      </c>
      <c r="H30" s="135">
        <v>14900</v>
      </c>
      <c r="I30" s="137">
        <v>3459</v>
      </c>
    </row>
    <row r="31" spans="1:9" s="138" customFormat="1" ht="13.5">
      <c r="A31" s="131"/>
      <c r="B31" s="132" t="s">
        <v>62</v>
      </c>
      <c r="C31" s="133"/>
      <c r="D31" s="135">
        <v>53978</v>
      </c>
      <c r="E31" s="135">
        <v>12298</v>
      </c>
      <c r="F31" s="135">
        <v>170</v>
      </c>
      <c r="G31" s="135">
        <v>12545</v>
      </c>
      <c r="H31" s="135">
        <v>28965</v>
      </c>
      <c r="I31" s="137">
        <v>3761</v>
      </c>
    </row>
    <row r="32" spans="1:9" s="138" customFormat="1" ht="13.5">
      <c r="A32" s="131"/>
      <c r="B32" s="132" t="s">
        <v>63</v>
      </c>
      <c r="C32" s="133"/>
      <c r="D32" s="135">
        <v>16601</v>
      </c>
      <c r="E32" s="135">
        <v>4500</v>
      </c>
      <c r="F32" s="135">
        <v>25</v>
      </c>
      <c r="G32" s="135">
        <v>3927</v>
      </c>
      <c r="H32" s="135">
        <v>8149</v>
      </c>
      <c r="I32" s="137">
        <v>1025</v>
      </c>
    </row>
    <row r="33" spans="1:9" s="138" customFormat="1" ht="13.5">
      <c r="A33" s="131"/>
      <c r="B33" s="132" t="s">
        <v>64</v>
      </c>
      <c r="C33" s="133"/>
      <c r="D33" s="135">
        <v>11305</v>
      </c>
      <c r="E33" s="135">
        <v>2090</v>
      </c>
      <c r="F33" s="135">
        <v>18</v>
      </c>
      <c r="G33" s="135">
        <v>2532</v>
      </c>
      <c r="H33" s="135">
        <v>6665</v>
      </c>
      <c r="I33" s="137">
        <v>730</v>
      </c>
    </row>
    <row r="34" spans="1:9" s="138" customFormat="1" ht="24" customHeight="1">
      <c r="A34" s="131"/>
      <c r="B34" s="132" t="s">
        <v>65</v>
      </c>
      <c r="C34" s="133"/>
      <c r="D34" s="135">
        <v>28803</v>
      </c>
      <c r="E34" s="135">
        <v>5890</v>
      </c>
      <c r="F34" s="135">
        <v>84</v>
      </c>
      <c r="G34" s="135">
        <v>6168</v>
      </c>
      <c r="H34" s="135">
        <v>16661</v>
      </c>
      <c r="I34" s="137">
        <v>3547</v>
      </c>
    </row>
    <row r="35" spans="1:9" s="138" customFormat="1" ht="13.5">
      <c r="A35" s="131"/>
      <c r="B35" s="132" t="s">
        <v>66</v>
      </c>
      <c r="C35" s="133"/>
      <c r="D35" s="135">
        <v>87678</v>
      </c>
      <c r="E35" s="135">
        <v>17776</v>
      </c>
      <c r="F35" s="135">
        <v>602</v>
      </c>
      <c r="G35" s="135">
        <v>21602</v>
      </c>
      <c r="H35" s="135">
        <v>47698</v>
      </c>
      <c r="I35" s="137">
        <v>5879</v>
      </c>
    </row>
    <row r="36" spans="1:9" s="138" customFormat="1" ht="13.5">
      <c r="A36" s="131"/>
      <c r="B36" s="132" t="s">
        <v>67</v>
      </c>
      <c r="C36" s="133"/>
      <c r="D36" s="135">
        <v>50509</v>
      </c>
      <c r="E36" s="135">
        <v>10917</v>
      </c>
      <c r="F36" s="135">
        <v>139</v>
      </c>
      <c r="G36" s="135">
        <v>12982</v>
      </c>
      <c r="H36" s="135">
        <v>26470</v>
      </c>
      <c r="I36" s="137">
        <v>3803</v>
      </c>
    </row>
    <row r="37" spans="1:9" s="138" customFormat="1" ht="13.5">
      <c r="A37" s="131"/>
      <c r="B37" s="132" t="s">
        <v>68</v>
      </c>
      <c r="C37" s="133"/>
      <c r="D37" s="135">
        <v>12450</v>
      </c>
      <c r="E37" s="135">
        <v>2424</v>
      </c>
      <c r="F37" s="135">
        <v>59</v>
      </c>
      <c r="G37" s="135">
        <v>2877</v>
      </c>
      <c r="H37" s="135">
        <v>7088</v>
      </c>
      <c r="I37" s="137">
        <v>915</v>
      </c>
    </row>
    <row r="38" spans="1:9" s="138" customFormat="1" ht="13.5">
      <c r="A38" s="131"/>
      <c r="B38" s="132" t="s">
        <v>69</v>
      </c>
      <c r="C38" s="133"/>
      <c r="D38" s="135">
        <v>11280</v>
      </c>
      <c r="E38" s="135">
        <v>2129</v>
      </c>
      <c r="F38" s="135">
        <v>91</v>
      </c>
      <c r="G38" s="135">
        <v>2343</v>
      </c>
      <c r="H38" s="135">
        <v>6717</v>
      </c>
      <c r="I38" s="137">
        <v>602</v>
      </c>
    </row>
    <row r="39" spans="1:9" s="138" customFormat="1" ht="24" customHeight="1">
      <c r="A39" s="131"/>
      <c r="B39" s="132" t="s">
        <v>70</v>
      </c>
      <c r="C39" s="133"/>
      <c r="D39" s="135">
        <v>7301</v>
      </c>
      <c r="E39" s="135">
        <v>1878</v>
      </c>
      <c r="F39" s="135">
        <v>9</v>
      </c>
      <c r="G39" s="135">
        <v>1496</v>
      </c>
      <c r="H39" s="135">
        <v>3918</v>
      </c>
      <c r="I39" s="137">
        <v>244</v>
      </c>
    </row>
    <row r="40" spans="1:9" s="138" customFormat="1" ht="13.5">
      <c r="A40" s="131"/>
      <c r="B40" s="132" t="s">
        <v>71</v>
      </c>
      <c r="C40" s="133"/>
      <c r="D40" s="135">
        <v>9340</v>
      </c>
      <c r="E40" s="135">
        <v>2284</v>
      </c>
      <c r="F40" s="135">
        <v>17</v>
      </c>
      <c r="G40" s="135">
        <v>2179</v>
      </c>
      <c r="H40" s="135">
        <v>4860</v>
      </c>
      <c r="I40" s="137">
        <v>560</v>
      </c>
    </row>
    <row r="41" spans="1:9" s="138" customFormat="1" ht="13.5">
      <c r="A41" s="131"/>
      <c r="B41" s="132" t="s">
        <v>72</v>
      </c>
      <c r="C41" s="133"/>
      <c r="D41" s="135">
        <v>23096</v>
      </c>
      <c r="E41" s="135">
        <v>5065</v>
      </c>
      <c r="F41" s="135">
        <v>106</v>
      </c>
      <c r="G41" s="135">
        <v>4591</v>
      </c>
      <c r="H41" s="135">
        <v>13334</v>
      </c>
      <c r="I41" s="137">
        <v>981</v>
      </c>
    </row>
    <row r="42" spans="1:9" s="138" customFormat="1" ht="13.5">
      <c r="A42" s="131"/>
      <c r="B42" s="132" t="s">
        <v>73</v>
      </c>
      <c r="C42" s="133"/>
      <c r="D42" s="135">
        <v>34446</v>
      </c>
      <c r="E42" s="135">
        <v>8622</v>
      </c>
      <c r="F42" s="135">
        <v>86</v>
      </c>
      <c r="G42" s="135">
        <v>9694</v>
      </c>
      <c r="H42" s="135">
        <v>16044</v>
      </c>
      <c r="I42" s="137">
        <v>3185</v>
      </c>
    </row>
    <row r="43" spans="1:9" s="138" customFormat="1" ht="13.5">
      <c r="A43" s="131"/>
      <c r="B43" s="132" t="s">
        <v>74</v>
      </c>
      <c r="C43" s="133"/>
      <c r="D43" s="135">
        <v>24010</v>
      </c>
      <c r="E43" s="135">
        <v>5858</v>
      </c>
      <c r="F43" s="135">
        <v>38</v>
      </c>
      <c r="G43" s="135">
        <v>9116</v>
      </c>
      <c r="H43" s="135">
        <v>8998</v>
      </c>
      <c r="I43" s="137">
        <v>3060</v>
      </c>
    </row>
    <row r="44" spans="1:9" s="138" customFormat="1" ht="24" customHeight="1">
      <c r="A44" s="131"/>
      <c r="B44" s="132" t="s">
        <v>75</v>
      </c>
      <c r="C44" s="133"/>
      <c r="D44" s="135">
        <v>12579</v>
      </c>
      <c r="E44" s="135">
        <v>3606</v>
      </c>
      <c r="F44" s="135">
        <v>31</v>
      </c>
      <c r="G44" s="135">
        <v>4031</v>
      </c>
      <c r="H44" s="135">
        <v>4911</v>
      </c>
      <c r="I44" s="137">
        <v>1428</v>
      </c>
    </row>
    <row r="45" spans="1:9" s="138" customFormat="1" ht="13.5">
      <c r="A45" s="131"/>
      <c r="B45" s="132" t="s">
        <v>76</v>
      </c>
      <c r="C45" s="133"/>
      <c r="D45" s="135">
        <v>12494</v>
      </c>
      <c r="E45" s="135">
        <v>3143</v>
      </c>
      <c r="F45" s="135">
        <v>19</v>
      </c>
      <c r="G45" s="135">
        <v>2400</v>
      </c>
      <c r="H45" s="135">
        <v>6932</v>
      </c>
      <c r="I45" s="137">
        <v>660</v>
      </c>
    </row>
    <row r="46" spans="1:9" s="138" customFormat="1" ht="13.5">
      <c r="A46" s="131"/>
      <c r="B46" s="132" t="s">
        <v>77</v>
      </c>
      <c r="C46" s="133"/>
      <c r="D46" s="135">
        <v>18396</v>
      </c>
      <c r="E46" s="135">
        <v>4549</v>
      </c>
      <c r="F46" s="135">
        <v>24</v>
      </c>
      <c r="G46" s="135">
        <v>4893</v>
      </c>
      <c r="H46" s="135">
        <v>8930</v>
      </c>
      <c r="I46" s="137">
        <v>1654</v>
      </c>
    </row>
    <row r="47" spans="1:9" s="138" customFormat="1" ht="13.5">
      <c r="A47" s="131"/>
      <c r="B47" s="132" t="s">
        <v>78</v>
      </c>
      <c r="C47" s="133"/>
      <c r="D47" s="135">
        <v>16159</v>
      </c>
      <c r="E47" s="135">
        <v>3327</v>
      </c>
      <c r="F47" s="135">
        <v>22</v>
      </c>
      <c r="G47" s="135">
        <v>6733</v>
      </c>
      <c r="H47" s="135">
        <v>6077</v>
      </c>
      <c r="I47" s="137">
        <v>2416</v>
      </c>
    </row>
    <row r="48" spans="1:9" s="138" customFormat="1" ht="13.5">
      <c r="A48" s="131"/>
      <c r="B48" s="132" t="s">
        <v>79</v>
      </c>
      <c r="C48" s="133"/>
      <c r="D48" s="135">
        <v>73028</v>
      </c>
      <c r="E48" s="135">
        <v>20245</v>
      </c>
      <c r="F48" s="135">
        <v>225</v>
      </c>
      <c r="G48" s="135">
        <v>20352</v>
      </c>
      <c r="H48" s="135">
        <v>32206</v>
      </c>
      <c r="I48" s="137">
        <v>5566</v>
      </c>
    </row>
    <row r="49" spans="1:9" s="138" customFormat="1" ht="24" customHeight="1">
      <c r="A49" s="131"/>
      <c r="B49" s="132" t="s">
        <v>80</v>
      </c>
      <c r="C49" s="133"/>
      <c r="D49" s="135">
        <v>13307</v>
      </c>
      <c r="E49" s="135">
        <v>4030</v>
      </c>
      <c r="F49" s="135">
        <v>44</v>
      </c>
      <c r="G49" s="135">
        <v>4148</v>
      </c>
      <c r="H49" s="135">
        <v>5085</v>
      </c>
      <c r="I49" s="137">
        <v>1229</v>
      </c>
    </row>
    <row r="50" spans="1:9" s="138" customFormat="1" ht="13.5">
      <c r="A50" s="131"/>
      <c r="B50" s="132" t="s">
        <v>81</v>
      </c>
      <c r="C50" s="133"/>
      <c r="D50" s="135">
        <v>23283</v>
      </c>
      <c r="E50" s="135">
        <v>7395</v>
      </c>
      <c r="F50" s="135">
        <v>50</v>
      </c>
      <c r="G50" s="135">
        <v>6250</v>
      </c>
      <c r="H50" s="135">
        <v>9584</v>
      </c>
      <c r="I50" s="137">
        <v>1247</v>
      </c>
    </row>
    <row r="51" spans="1:9" s="138" customFormat="1" ht="13.5">
      <c r="A51" s="131"/>
      <c r="B51" s="132" t="s">
        <v>82</v>
      </c>
      <c r="C51" s="133"/>
      <c r="D51" s="135">
        <v>30135</v>
      </c>
      <c r="E51" s="135">
        <v>8342</v>
      </c>
      <c r="F51" s="135">
        <v>53</v>
      </c>
      <c r="G51" s="135">
        <v>9256</v>
      </c>
      <c r="H51" s="135">
        <v>12484</v>
      </c>
      <c r="I51" s="137">
        <v>3259</v>
      </c>
    </row>
    <row r="52" spans="1:9" s="138" customFormat="1" ht="13.5">
      <c r="A52" s="131"/>
      <c r="B52" s="132" t="s">
        <v>83</v>
      </c>
      <c r="C52" s="133"/>
      <c r="D52" s="135">
        <v>17225</v>
      </c>
      <c r="E52" s="135">
        <v>5102</v>
      </c>
      <c r="F52" s="135">
        <v>78</v>
      </c>
      <c r="G52" s="135">
        <v>2829</v>
      </c>
      <c r="H52" s="135">
        <v>9216</v>
      </c>
      <c r="I52" s="137">
        <v>551</v>
      </c>
    </row>
    <row r="53" spans="1:9" s="138" customFormat="1" ht="13.5">
      <c r="A53" s="131"/>
      <c r="B53" s="132" t="s">
        <v>84</v>
      </c>
      <c r="C53" s="133"/>
      <c r="D53" s="135">
        <v>16033</v>
      </c>
      <c r="E53" s="135">
        <v>5609</v>
      </c>
      <c r="F53" s="135">
        <v>39</v>
      </c>
      <c r="G53" s="135">
        <v>3700</v>
      </c>
      <c r="H53" s="135">
        <v>6685</v>
      </c>
      <c r="I53" s="137">
        <v>1289</v>
      </c>
    </row>
    <row r="54" spans="1:9" s="138" customFormat="1" ht="24" customHeight="1">
      <c r="A54" s="131"/>
      <c r="B54" s="132" t="s">
        <v>85</v>
      </c>
      <c r="C54" s="133"/>
      <c r="D54" s="135">
        <v>29551</v>
      </c>
      <c r="E54" s="135">
        <v>9348</v>
      </c>
      <c r="F54" s="135">
        <v>66</v>
      </c>
      <c r="G54" s="135">
        <v>8779</v>
      </c>
      <c r="H54" s="135">
        <v>11356</v>
      </c>
      <c r="I54" s="137">
        <v>1617</v>
      </c>
    </row>
    <row r="55" spans="1:9" s="138" customFormat="1" ht="13.5">
      <c r="A55" s="131"/>
      <c r="B55" s="132" t="s">
        <v>86</v>
      </c>
      <c r="C55" s="133"/>
      <c r="D55" s="135">
        <v>16717</v>
      </c>
      <c r="E55" s="135">
        <v>5134</v>
      </c>
      <c r="F55" s="135">
        <v>32</v>
      </c>
      <c r="G55" s="135">
        <v>3889</v>
      </c>
      <c r="H55" s="135">
        <v>7662</v>
      </c>
      <c r="I55" s="137">
        <v>548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5">
        <v>1612279</v>
      </c>
      <c r="E8" s="135">
        <v>349992</v>
      </c>
      <c r="F8" s="135">
        <v>9679</v>
      </c>
      <c r="G8" s="135">
        <v>340067</v>
      </c>
      <c r="H8" s="135">
        <v>910750</v>
      </c>
      <c r="I8" s="137">
        <v>94744</v>
      </c>
    </row>
    <row r="9" spans="1:9" s="138" customFormat="1" ht="24" customHeight="1">
      <c r="A9" s="131"/>
      <c r="B9" s="132" t="s">
        <v>40</v>
      </c>
      <c r="C9" s="133"/>
      <c r="D9" s="135">
        <v>101112</v>
      </c>
      <c r="E9" s="135">
        <v>21222</v>
      </c>
      <c r="F9" s="135">
        <v>534</v>
      </c>
      <c r="G9" s="135">
        <v>24960</v>
      </c>
      <c r="H9" s="135">
        <v>54306</v>
      </c>
      <c r="I9" s="137">
        <v>6486</v>
      </c>
    </row>
    <row r="10" spans="1:9" s="138" customFormat="1" ht="13.5">
      <c r="A10" s="131"/>
      <c r="B10" s="132" t="s">
        <v>41</v>
      </c>
      <c r="C10" s="133"/>
      <c r="D10" s="135">
        <v>18929</v>
      </c>
      <c r="E10" s="135">
        <v>4669</v>
      </c>
      <c r="F10" s="135">
        <v>112</v>
      </c>
      <c r="G10" s="135">
        <v>2861</v>
      </c>
      <c r="H10" s="135">
        <v>11267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19082</v>
      </c>
      <c r="E11" s="135">
        <v>4784</v>
      </c>
      <c r="F11" s="135">
        <v>161</v>
      </c>
      <c r="G11" s="135">
        <v>2936</v>
      </c>
      <c r="H11" s="135">
        <v>11163</v>
      </c>
      <c r="I11" s="137">
        <v>579</v>
      </c>
    </row>
    <row r="12" spans="1:9" s="138" customFormat="1" ht="13.5">
      <c r="A12" s="131"/>
      <c r="B12" s="132" t="s">
        <v>43</v>
      </c>
      <c r="C12" s="133"/>
      <c r="D12" s="135">
        <v>26599</v>
      </c>
      <c r="E12" s="135">
        <v>6308</v>
      </c>
      <c r="F12" s="135">
        <v>124</v>
      </c>
      <c r="G12" s="135">
        <v>3262</v>
      </c>
      <c r="H12" s="135">
        <v>16877</v>
      </c>
      <c r="I12" s="137">
        <v>364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2424</v>
      </c>
      <c r="H13" s="135">
        <v>9838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2049</v>
      </c>
      <c r="H14" s="135">
        <v>9363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29102</v>
      </c>
      <c r="E15" s="135">
        <v>7524</v>
      </c>
      <c r="F15" s="135">
        <v>200</v>
      </c>
      <c r="G15" s="135">
        <v>4572</v>
      </c>
      <c r="H15" s="135">
        <v>16770</v>
      </c>
      <c r="I15" s="137">
        <v>907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5893</v>
      </c>
      <c r="H16" s="135">
        <v>19406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678</v>
      </c>
    </row>
    <row r="18" spans="1:9" s="138" customFormat="1" ht="13.5">
      <c r="A18" s="131"/>
      <c r="B18" s="132" t="s">
        <v>49</v>
      </c>
      <c r="C18" s="133"/>
      <c r="D18" s="135">
        <v>25373</v>
      </c>
      <c r="E18" s="135">
        <v>5261</v>
      </c>
      <c r="F18" s="135">
        <v>79</v>
      </c>
      <c r="G18" s="135">
        <v>5049</v>
      </c>
      <c r="H18" s="135">
        <v>14938</v>
      </c>
      <c r="I18" s="137">
        <v>1175</v>
      </c>
    </row>
    <row r="19" spans="1:9" s="138" customFormat="1" ht="24" customHeight="1">
      <c r="A19" s="131"/>
      <c r="B19" s="132" t="s">
        <v>50</v>
      </c>
      <c r="C19" s="133"/>
      <c r="D19" s="135">
        <v>63179</v>
      </c>
      <c r="E19" s="135">
        <v>14493</v>
      </c>
      <c r="F19" s="135">
        <v>223</v>
      </c>
      <c r="G19" s="135">
        <v>13453</v>
      </c>
      <c r="H19" s="135">
        <v>34970</v>
      </c>
      <c r="I19" s="137">
        <v>2849</v>
      </c>
    </row>
    <row r="20" spans="1:9" s="138" customFormat="1" ht="13.5">
      <c r="A20" s="131"/>
      <c r="B20" s="132" t="s">
        <v>51</v>
      </c>
      <c r="C20" s="133"/>
      <c r="D20" s="135">
        <v>56843</v>
      </c>
      <c r="E20" s="135">
        <v>13203</v>
      </c>
      <c r="F20" s="135">
        <v>271</v>
      </c>
      <c r="G20" s="135">
        <v>9686</v>
      </c>
      <c r="H20" s="135">
        <v>33634</v>
      </c>
      <c r="I20" s="137">
        <v>2231</v>
      </c>
    </row>
    <row r="21" spans="1:9" s="138" customFormat="1" ht="13.5">
      <c r="A21" s="131"/>
      <c r="B21" s="132" t="s">
        <v>52</v>
      </c>
      <c r="C21" s="133"/>
      <c r="D21" s="135">
        <v>128265</v>
      </c>
      <c r="E21" s="135">
        <v>24784</v>
      </c>
      <c r="F21" s="135">
        <v>767</v>
      </c>
      <c r="G21" s="135">
        <v>20385</v>
      </c>
      <c r="H21" s="135">
        <v>82176</v>
      </c>
      <c r="I21" s="137">
        <v>7401</v>
      </c>
    </row>
    <row r="22" spans="1:9" s="138" customFormat="1" ht="13.5">
      <c r="A22" s="131"/>
      <c r="B22" s="132" t="s">
        <v>53</v>
      </c>
      <c r="C22" s="133"/>
      <c r="D22" s="135">
        <v>74517</v>
      </c>
      <c r="E22" s="135">
        <v>14078</v>
      </c>
      <c r="F22" s="135">
        <v>334</v>
      </c>
      <c r="G22" s="135">
        <v>12765</v>
      </c>
      <c r="H22" s="135">
        <v>47266</v>
      </c>
      <c r="I22" s="137">
        <v>3665</v>
      </c>
    </row>
    <row r="23" spans="1:9" s="138" customFormat="1" ht="13.5">
      <c r="A23" s="131"/>
      <c r="B23" s="132" t="s">
        <v>54</v>
      </c>
      <c r="C23" s="133"/>
      <c r="D23" s="135">
        <v>30088</v>
      </c>
      <c r="E23" s="135">
        <v>7039</v>
      </c>
      <c r="F23" s="135">
        <v>100</v>
      </c>
      <c r="G23" s="135">
        <v>5283</v>
      </c>
      <c r="H23" s="135">
        <v>17630</v>
      </c>
      <c r="I23" s="137">
        <v>2205</v>
      </c>
    </row>
    <row r="24" spans="1:9" s="138" customFormat="1" ht="24" customHeight="1">
      <c r="A24" s="131"/>
      <c r="B24" s="132" t="s">
        <v>55</v>
      </c>
      <c r="C24" s="133"/>
      <c r="D24" s="135">
        <v>18075</v>
      </c>
      <c r="E24" s="135">
        <v>3502</v>
      </c>
      <c r="F24" s="135">
        <v>112</v>
      </c>
      <c r="G24" s="135">
        <v>5330</v>
      </c>
      <c r="H24" s="135">
        <v>9111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19521</v>
      </c>
      <c r="E25" s="135">
        <v>3849</v>
      </c>
      <c r="F25" s="135">
        <v>142</v>
      </c>
      <c r="G25" s="135">
        <v>4921</v>
      </c>
      <c r="H25" s="135">
        <v>10591</v>
      </c>
      <c r="I25" s="137">
        <v>1448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2341</v>
      </c>
      <c r="H27" s="135">
        <v>6396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24888</v>
      </c>
      <c r="E28" s="135">
        <v>5248</v>
      </c>
      <c r="F28" s="135">
        <v>134</v>
      </c>
      <c r="G28" s="135">
        <v>3747</v>
      </c>
      <c r="H28" s="135">
        <v>15715</v>
      </c>
      <c r="I28" s="137">
        <v>1477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709</v>
      </c>
    </row>
    <row r="30" spans="1:9" s="138" customFormat="1" ht="13.5">
      <c r="A30" s="131"/>
      <c r="B30" s="132" t="s">
        <v>61</v>
      </c>
      <c r="C30" s="133"/>
      <c r="D30" s="135">
        <v>40936</v>
      </c>
      <c r="E30" s="135">
        <v>7107</v>
      </c>
      <c r="F30" s="135">
        <v>198</v>
      </c>
      <c r="G30" s="135">
        <v>11311</v>
      </c>
      <c r="H30" s="135">
        <v>22272</v>
      </c>
      <c r="I30" s="137">
        <v>3727</v>
      </c>
    </row>
    <row r="31" spans="1:9" s="138" customFormat="1" ht="13.5">
      <c r="A31" s="131"/>
      <c r="B31" s="132" t="s">
        <v>62</v>
      </c>
      <c r="C31" s="133"/>
      <c r="D31" s="135">
        <v>68431</v>
      </c>
      <c r="E31" s="135">
        <v>13297</v>
      </c>
      <c r="F31" s="135">
        <v>364</v>
      </c>
      <c r="G31" s="135">
        <v>13884</v>
      </c>
      <c r="H31" s="135">
        <v>40822</v>
      </c>
      <c r="I31" s="137">
        <v>3991</v>
      </c>
    </row>
    <row r="32" spans="1:9" s="138" customFormat="1" ht="13.5">
      <c r="A32" s="131"/>
      <c r="B32" s="132" t="s">
        <v>63</v>
      </c>
      <c r="C32" s="133"/>
      <c r="D32" s="135">
        <v>21111</v>
      </c>
      <c r="E32" s="135">
        <v>4835</v>
      </c>
      <c r="F32" s="135">
        <v>60</v>
      </c>
      <c r="G32" s="135">
        <v>4604</v>
      </c>
      <c r="H32" s="135">
        <v>11592</v>
      </c>
      <c r="I32" s="137">
        <v>1086</v>
      </c>
    </row>
    <row r="33" spans="1:9" s="138" customFormat="1" ht="13.5">
      <c r="A33" s="131"/>
      <c r="B33" s="132" t="s">
        <v>64</v>
      </c>
      <c r="C33" s="133"/>
      <c r="D33" s="135">
        <v>15003</v>
      </c>
      <c r="E33" s="135">
        <v>2413</v>
      </c>
      <c r="F33" s="135">
        <v>102</v>
      </c>
      <c r="G33" s="135">
        <v>2937</v>
      </c>
      <c r="H33" s="135">
        <v>9519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36618</v>
      </c>
      <c r="E34" s="135">
        <v>6503</v>
      </c>
      <c r="F34" s="135">
        <v>348</v>
      </c>
      <c r="G34" s="135">
        <v>6599</v>
      </c>
      <c r="H34" s="135">
        <v>23132</v>
      </c>
      <c r="I34" s="137">
        <v>3661</v>
      </c>
    </row>
    <row r="35" spans="1:9" s="138" customFormat="1" ht="13.5">
      <c r="A35" s="131"/>
      <c r="B35" s="132" t="s">
        <v>66</v>
      </c>
      <c r="C35" s="133"/>
      <c r="D35" s="135">
        <v>110445</v>
      </c>
      <c r="E35" s="135">
        <v>19687</v>
      </c>
      <c r="F35" s="135">
        <v>1044</v>
      </c>
      <c r="G35" s="135">
        <v>23587</v>
      </c>
      <c r="H35" s="135">
        <v>66049</v>
      </c>
      <c r="I35" s="137">
        <v>6137</v>
      </c>
    </row>
    <row r="36" spans="1:9" s="138" customFormat="1" ht="13.5">
      <c r="A36" s="131"/>
      <c r="B36" s="132" t="s">
        <v>67</v>
      </c>
      <c r="C36" s="133"/>
      <c r="D36" s="135">
        <v>64771</v>
      </c>
      <c r="E36" s="135">
        <v>11859</v>
      </c>
      <c r="F36" s="135">
        <v>391</v>
      </c>
      <c r="G36" s="135">
        <v>14380</v>
      </c>
      <c r="H36" s="135">
        <v>38089</v>
      </c>
      <c r="I36" s="137">
        <v>4016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950</v>
      </c>
    </row>
    <row r="38" spans="1:9" s="138" customFormat="1" ht="13.5">
      <c r="A38" s="131"/>
      <c r="B38" s="132" t="s">
        <v>69</v>
      </c>
      <c r="C38" s="133"/>
      <c r="D38" s="135">
        <v>14389</v>
      </c>
      <c r="E38" s="135">
        <v>2369</v>
      </c>
      <c r="F38" s="135">
        <v>166</v>
      </c>
      <c r="G38" s="135">
        <v>2699</v>
      </c>
      <c r="H38" s="135">
        <v>9131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622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5167</v>
      </c>
      <c r="H41" s="135">
        <v>19129</v>
      </c>
      <c r="I41" s="137">
        <v>1076</v>
      </c>
    </row>
    <row r="42" spans="1:9" s="138" customFormat="1" ht="13.5">
      <c r="A42" s="131"/>
      <c r="B42" s="132" t="s">
        <v>73</v>
      </c>
      <c r="C42" s="133"/>
      <c r="D42" s="135">
        <v>41859</v>
      </c>
      <c r="E42" s="135">
        <v>9329</v>
      </c>
      <c r="F42" s="135">
        <v>155</v>
      </c>
      <c r="G42" s="135">
        <v>10703</v>
      </c>
      <c r="H42" s="135">
        <v>21614</v>
      </c>
      <c r="I42" s="137">
        <v>3386</v>
      </c>
    </row>
    <row r="43" spans="1:9" s="138" customFormat="1" ht="13.5">
      <c r="A43" s="131"/>
      <c r="B43" s="132" t="s">
        <v>74</v>
      </c>
      <c r="C43" s="133"/>
      <c r="D43" s="135">
        <v>27648</v>
      </c>
      <c r="E43" s="135">
        <v>6182</v>
      </c>
      <c r="F43" s="135">
        <v>130</v>
      </c>
      <c r="G43" s="135">
        <v>9664</v>
      </c>
      <c r="H43" s="135">
        <v>11632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4569</v>
      </c>
      <c r="H44" s="135">
        <v>6641</v>
      </c>
      <c r="I44" s="137">
        <v>1536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721</v>
      </c>
    </row>
    <row r="46" spans="1:9" s="138" customFormat="1" ht="13.5">
      <c r="A46" s="131"/>
      <c r="B46" s="132" t="s">
        <v>77</v>
      </c>
      <c r="C46" s="133"/>
      <c r="D46" s="135">
        <v>23218</v>
      </c>
      <c r="E46" s="135">
        <v>5220</v>
      </c>
      <c r="F46" s="135">
        <v>153</v>
      </c>
      <c r="G46" s="135">
        <v>5473</v>
      </c>
      <c r="H46" s="135">
        <v>12346</v>
      </c>
      <c r="I46" s="137">
        <v>1726</v>
      </c>
    </row>
    <row r="47" spans="1:9" s="138" customFormat="1" ht="13.5">
      <c r="A47" s="131"/>
      <c r="B47" s="132" t="s">
        <v>78</v>
      </c>
      <c r="C47" s="133"/>
      <c r="D47" s="135">
        <v>19180</v>
      </c>
      <c r="E47" s="135">
        <v>3837</v>
      </c>
      <c r="F47" s="135">
        <v>212</v>
      </c>
      <c r="G47" s="135">
        <v>7202</v>
      </c>
      <c r="H47" s="135">
        <v>7918</v>
      </c>
      <c r="I47" s="137">
        <v>2527</v>
      </c>
    </row>
    <row r="48" spans="1:9" s="138" customFormat="1" ht="13.5">
      <c r="A48" s="131"/>
      <c r="B48" s="132" t="s">
        <v>79</v>
      </c>
      <c r="C48" s="133"/>
      <c r="D48" s="135">
        <v>87640</v>
      </c>
      <c r="E48" s="135">
        <v>21767</v>
      </c>
      <c r="F48" s="135">
        <v>447</v>
      </c>
      <c r="G48" s="135">
        <v>22290</v>
      </c>
      <c r="H48" s="135">
        <v>43080</v>
      </c>
      <c r="I48" s="137">
        <v>5813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27800</v>
      </c>
      <c r="E50" s="135">
        <v>8062</v>
      </c>
      <c r="F50" s="135">
        <v>210</v>
      </c>
      <c r="G50" s="135">
        <v>6767</v>
      </c>
      <c r="H50" s="135">
        <v>12723</v>
      </c>
      <c r="I50" s="137">
        <v>1306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9988</v>
      </c>
      <c r="H51" s="135">
        <v>16532</v>
      </c>
      <c r="I51" s="137">
        <v>3449</v>
      </c>
    </row>
    <row r="52" spans="1:9" s="138" customFormat="1" ht="13.5">
      <c r="A52" s="131"/>
      <c r="B52" s="132" t="s">
        <v>83</v>
      </c>
      <c r="C52" s="133"/>
      <c r="D52" s="135">
        <v>20879</v>
      </c>
      <c r="E52" s="135">
        <v>5397</v>
      </c>
      <c r="F52" s="135">
        <v>150</v>
      </c>
      <c r="G52" s="135">
        <v>3080</v>
      </c>
      <c r="H52" s="135">
        <v>12208</v>
      </c>
      <c r="I52" s="137">
        <v>614</v>
      </c>
    </row>
    <row r="53" spans="1:9" s="138" customFormat="1" ht="13.5">
      <c r="A53" s="131"/>
      <c r="B53" s="132" t="s">
        <v>84</v>
      </c>
      <c r="C53" s="133"/>
      <c r="D53" s="135">
        <v>20042</v>
      </c>
      <c r="E53" s="135">
        <v>6012</v>
      </c>
      <c r="F53" s="135">
        <v>110</v>
      </c>
      <c r="G53" s="135">
        <v>4354</v>
      </c>
      <c r="H53" s="135">
        <v>9536</v>
      </c>
      <c r="I53" s="137">
        <v>1427</v>
      </c>
    </row>
    <row r="54" spans="1:9" s="138" customFormat="1" ht="24" customHeight="1">
      <c r="A54" s="131"/>
      <c r="B54" s="132" t="s">
        <v>85</v>
      </c>
      <c r="C54" s="133"/>
      <c r="D54" s="135">
        <v>35355</v>
      </c>
      <c r="E54" s="135">
        <v>9964</v>
      </c>
      <c r="F54" s="135">
        <v>230</v>
      </c>
      <c r="G54" s="135">
        <v>9742</v>
      </c>
      <c r="H54" s="135">
        <v>15379</v>
      </c>
      <c r="I54" s="137">
        <v>1714</v>
      </c>
    </row>
    <row r="55" spans="1:9" s="138" customFormat="1" ht="13.5">
      <c r="A55" s="131"/>
      <c r="B55" s="132" t="s">
        <v>86</v>
      </c>
      <c r="C55" s="133"/>
      <c r="D55" s="135">
        <v>19346</v>
      </c>
      <c r="E55" s="135">
        <v>5521</v>
      </c>
      <c r="F55" s="135">
        <v>81</v>
      </c>
      <c r="G55" s="135">
        <v>4146</v>
      </c>
      <c r="H55" s="135">
        <v>9580</v>
      </c>
      <c r="I55" s="137">
        <v>587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4">
        <v>1172271</v>
      </c>
      <c r="E8" s="135">
        <v>29928</v>
      </c>
      <c r="F8" s="135">
        <v>1472</v>
      </c>
      <c r="G8" s="136">
        <v>28273</v>
      </c>
      <c r="H8" s="136">
        <v>1112496</v>
      </c>
      <c r="I8" s="137">
        <v>5689</v>
      </c>
    </row>
    <row r="9" spans="1:9" s="138" customFormat="1" ht="24" customHeight="1">
      <c r="A9" s="131"/>
      <c r="B9" s="132" t="s">
        <v>40</v>
      </c>
      <c r="C9" s="133"/>
      <c r="D9" s="134">
        <v>61685</v>
      </c>
      <c r="E9" s="135">
        <v>1905</v>
      </c>
      <c r="F9" s="135">
        <v>52</v>
      </c>
      <c r="G9" s="136">
        <v>1427</v>
      </c>
      <c r="H9" s="136">
        <v>58301</v>
      </c>
      <c r="I9" s="137">
        <v>217</v>
      </c>
    </row>
    <row r="10" spans="1:9" s="138" customFormat="1" ht="13.5">
      <c r="A10" s="131"/>
      <c r="B10" s="132" t="s">
        <v>41</v>
      </c>
      <c r="C10" s="133"/>
      <c r="D10" s="134">
        <v>12468</v>
      </c>
      <c r="E10" s="135">
        <v>467</v>
      </c>
      <c r="F10" s="135">
        <v>11</v>
      </c>
      <c r="G10" s="136">
        <v>254</v>
      </c>
      <c r="H10" s="136">
        <v>11736</v>
      </c>
      <c r="I10" s="137">
        <v>35</v>
      </c>
    </row>
    <row r="11" spans="1:9" s="138" customFormat="1" ht="13.5">
      <c r="A11" s="131"/>
      <c r="B11" s="132" t="s">
        <v>42</v>
      </c>
      <c r="C11" s="133"/>
      <c r="D11" s="134">
        <v>11827</v>
      </c>
      <c r="E11" s="135">
        <v>382</v>
      </c>
      <c r="F11" s="135">
        <v>11</v>
      </c>
      <c r="G11" s="136">
        <v>155</v>
      </c>
      <c r="H11" s="136">
        <v>11279</v>
      </c>
      <c r="I11" s="137">
        <v>13</v>
      </c>
    </row>
    <row r="12" spans="1:9" s="138" customFormat="1" ht="13.5">
      <c r="A12" s="131"/>
      <c r="B12" s="132" t="s">
        <v>43</v>
      </c>
      <c r="C12" s="133"/>
      <c r="D12" s="134">
        <v>21165</v>
      </c>
      <c r="E12" s="135">
        <v>470</v>
      </c>
      <c r="F12" s="135">
        <v>13</v>
      </c>
      <c r="G12" s="136">
        <v>380</v>
      </c>
      <c r="H12" s="136">
        <v>20297</v>
      </c>
      <c r="I12" s="137">
        <v>76</v>
      </c>
    </row>
    <row r="13" spans="1:9" s="138" customFormat="1" ht="13.5">
      <c r="A13" s="131"/>
      <c r="B13" s="132" t="s">
        <v>44</v>
      </c>
      <c r="C13" s="133"/>
      <c r="D13" s="134">
        <v>11615</v>
      </c>
      <c r="E13" s="135">
        <v>390</v>
      </c>
      <c r="F13" s="135">
        <v>6</v>
      </c>
      <c r="G13" s="136">
        <v>210</v>
      </c>
      <c r="H13" s="136">
        <v>11009</v>
      </c>
      <c r="I13" s="137">
        <v>17</v>
      </c>
    </row>
    <row r="14" spans="1:9" s="138" customFormat="1" ht="24" customHeight="1">
      <c r="A14" s="131"/>
      <c r="B14" s="132" t="s">
        <v>45</v>
      </c>
      <c r="C14" s="133"/>
      <c r="D14" s="134">
        <v>12583</v>
      </c>
      <c r="E14" s="135">
        <v>418</v>
      </c>
      <c r="F14" s="135">
        <v>8</v>
      </c>
      <c r="G14" s="136">
        <v>267</v>
      </c>
      <c r="H14" s="136">
        <v>11890</v>
      </c>
      <c r="I14" s="137">
        <v>53</v>
      </c>
    </row>
    <row r="15" spans="1:9" s="138" customFormat="1" ht="13.5">
      <c r="A15" s="131"/>
      <c r="B15" s="132" t="s">
        <v>46</v>
      </c>
      <c r="C15" s="133"/>
      <c r="D15" s="134">
        <v>18753</v>
      </c>
      <c r="E15" s="135">
        <v>523</v>
      </c>
      <c r="F15" s="135">
        <v>9</v>
      </c>
      <c r="G15" s="136">
        <v>303</v>
      </c>
      <c r="H15" s="136">
        <v>17918</v>
      </c>
      <c r="I15" s="137">
        <v>91</v>
      </c>
    </row>
    <row r="16" spans="1:9" s="138" customFormat="1" ht="13.5">
      <c r="A16" s="131"/>
      <c r="B16" s="132" t="s">
        <v>47</v>
      </c>
      <c r="C16" s="133"/>
      <c r="D16" s="134">
        <v>22862</v>
      </c>
      <c r="E16" s="135">
        <v>474</v>
      </c>
      <c r="F16" s="135">
        <v>21</v>
      </c>
      <c r="G16" s="136">
        <v>373</v>
      </c>
      <c r="H16" s="136">
        <v>21994</v>
      </c>
      <c r="I16" s="137">
        <v>61</v>
      </c>
    </row>
    <row r="17" spans="1:9" s="138" customFormat="1" ht="13.5">
      <c r="A17" s="131"/>
      <c r="B17" s="132" t="s">
        <v>48</v>
      </c>
      <c r="C17" s="133"/>
      <c r="D17" s="134">
        <v>15532</v>
      </c>
      <c r="E17" s="135">
        <v>361</v>
      </c>
      <c r="F17" s="135">
        <v>13</v>
      </c>
      <c r="G17" s="136">
        <v>228</v>
      </c>
      <c r="H17" s="136">
        <v>14930</v>
      </c>
      <c r="I17" s="137">
        <v>24</v>
      </c>
    </row>
    <row r="18" spans="1:9" s="138" customFormat="1" ht="13.5">
      <c r="A18" s="131"/>
      <c r="B18" s="132" t="s">
        <v>49</v>
      </c>
      <c r="C18" s="133"/>
      <c r="D18" s="134">
        <v>19198</v>
      </c>
      <c r="E18" s="135">
        <v>397</v>
      </c>
      <c r="F18" s="135">
        <v>15</v>
      </c>
      <c r="G18" s="136">
        <v>409</v>
      </c>
      <c r="H18" s="136">
        <v>18372</v>
      </c>
      <c r="I18" s="137">
        <v>88</v>
      </c>
    </row>
    <row r="19" spans="1:9" s="138" customFormat="1" ht="24" customHeight="1">
      <c r="A19" s="131"/>
      <c r="B19" s="132" t="s">
        <v>50</v>
      </c>
      <c r="C19" s="133"/>
      <c r="D19" s="134">
        <v>44149</v>
      </c>
      <c r="E19" s="135">
        <v>1263</v>
      </c>
      <c r="F19" s="135">
        <v>58</v>
      </c>
      <c r="G19" s="136">
        <v>996</v>
      </c>
      <c r="H19" s="136">
        <v>41819</v>
      </c>
      <c r="I19" s="137">
        <v>152</v>
      </c>
    </row>
    <row r="20" spans="1:9" s="138" customFormat="1" ht="13.5">
      <c r="A20" s="131"/>
      <c r="B20" s="132" t="s">
        <v>51</v>
      </c>
      <c r="C20" s="133"/>
      <c r="D20" s="134">
        <v>44715</v>
      </c>
      <c r="E20" s="135">
        <v>1012</v>
      </c>
      <c r="F20" s="135">
        <v>42</v>
      </c>
      <c r="G20" s="136">
        <v>736</v>
      </c>
      <c r="H20" s="136">
        <v>42924</v>
      </c>
      <c r="I20" s="137">
        <v>167</v>
      </c>
    </row>
    <row r="21" spans="1:9" s="138" customFormat="1" ht="13.5">
      <c r="A21" s="131"/>
      <c r="B21" s="132" t="s">
        <v>52</v>
      </c>
      <c r="C21" s="133"/>
      <c r="D21" s="134">
        <v>119846</v>
      </c>
      <c r="E21" s="135">
        <v>2840</v>
      </c>
      <c r="F21" s="135">
        <v>190</v>
      </c>
      <c r="G21" s="136">
        <v>1703</v>
      </c>
      <c r="H21" s="136">
        <v>115093</v>
      </c>
      <c r="I21" s="137">
        <v>342</v>
      </c>
    </row>
    <row r="22" spans="1:9" s="138" customFormat="1" ht="13.5">
      <c r="A22" s="131"/>
      <c r="B22" s="132" t="s">
        <v>53</v>
      </c>
      <c r="C22" s="133"/>
      <c r="D22" s="134">
        <v>68404</v>
      </c>
      <c r="E22" s="135">
        <v>1447</v>
      </c>
      <c r="F22" s="135">
        <v>53</v>
      </c>
      <c r="G22" s="136">
        <v>1058</v>
      </c>
      <c r="H22" s="136">
        <v>65829</v>
      </c>
      <c r="I22" s="137">
        <v>261</v>
      </c>
    </row>
    <row r="23" spans="1:9" s="138" customFormat="1" ht="13.5">
      <c r="A23" s="131"/>
      <c r="B23" s="132" t="s">
        <v>54</v>
      </c>
      <c r="C23" s="133"/>
      <c r="D23" s="134">
        <v>21863</v>
      </c>
      <c r="E23" s="135">
        <v>535</v>
      </c>
      <c r="F23" s="135">
        <v>13</v>
      </c>
      <c r="G23" s="136">
        <v>293</v>
      </c>
      <c r="H23" s="136">
        <v>21022</v>
      </c>
      <c r="I23" s="137">
        <v>74</v>
      </c>
    </row>
    <row r="24" spans="1:9" s="138" customFormat="1" ht="24" customHeight="1">
      <c r="A24" s="131"/>
      <c r="B24" s="132" t="s">
        <v>55</v>
      </c>
      <c r="C24" s="133"/>
      <c r="D24" s="134">
        <v>11864</v>
      </c>
      <c r="E24" s="135">
        <v>281</v>
      </c>
      <c r="F24" s="135">
        <v>19</v>
      </c>
      <c r="G24" s="136">
        <v>453</v>
      </c>
      <c r="H24" s="136">
        <v>11111</v>
      </c>
      <c r="I24" s="137">
        <v>139</v>
      </c>
    </row>
    <row r="25" spans="1:9" s="138" customFormat="1" ht="13.5">
      <c r="A25" s="131"/>
      <c r="B25" s="132" t="s">
        <v>56</v>
      </c>
      <c r="C25" s="133"/>
      <c r="D25" s="134">
        <v>12877</v>
      </c>
      <c r="E25" s="135">
        <v>298</v>
      </c>
      <c r="F25" s="135">
        <v>11</v>
      </c>
      <c r="G25" s="136">
        <v>384</v>
      </c>
      <c r="H25" s="136">
        <v>12184</v>
      </c>
      <c r="I25" s="137">
        <v>99</v>
      </c>
    </row>
    <row r="26" spans="1:9" s="138" customFormat="1" ht="13.5">
      <c r="A26" s="131"/>
      <c r="B26" s="132" t="s">
        <v>57</v>
      </c>
      <c r="C26" s="133"/>
      <c r="D26" s="134">
        <v>8883</v>
      </c>
      <c r="E26" s="135">
        <v>292</v>
      </c>
      <c r="F26" s="135">
        <v>48</v>
      </c>
      <c r="G26" s="136">
        <v>417</v>
      </c>
      <c r="H26" s="136">
        <v>8107</v>
      </c>
      <c r="I26" s="137">
        <v>142</v>
      </c>
    </row>
    <row r="27" spans="1:9" s="138" customFormat="1" ht="13.5">
      <c r="A27" s="131"/>
      <c r="B27" s="132" t="s">
        <v>58</v>
      </c>
      <c r="C27" s="133"/>
      <c r="D27" s="134">
        <v>7584</v>
      </c>
      <c r="E27" s="135">
        <v>201</v>
      </c>
      <c r="F27" s="135">
        <v>1</v>
      </c>
      <c r="G27" s="136">
        <v>267</v>
      </c>
      <c r="H27" s="136">
        <v>7115</v>
      </c>
      <c r="I27" s="137">
        <v>28</v>
      </c>
    </row>
    <row r="28" spans="1:9" s="138" customFormat="1" ht="13.5">
      <c r="A28" s="131"/>
      <c r="B28" s="132" t="s">
        <v>59</v>
      </c>
      <c r="C28" s="133"/>
      <c r="D28" s="134">
        <v>22015</v>
      </c>
      <c r="E28" s="135">
        <v>557</v>
      </c>
      <c r="F28" s="135">
        <v>10</v>
      </c>
      <c r="G28" s="136">
        <v>510</v>
      </c>
      <c r="H28" s="136">
        <v>20938</v>
      </c>
      <c r="I28" s="137">
        <v>252</v>
      </c>
    </row>
    <row r="29" spans="1:9" s="138" customFormat="1" ht="24" customHeight="1">
      <c r="A29" s="131"/>
      <c r="B29" s="132" t="s">
        <v>60</v>
      </c>
      <c r="C29" s="133"/>
      <c r="D29" s="134">
        <v>18062</v>
      </c>
      <c r="E29" s="135">
        <v>370</v>
      </c>
      <c r="F29" s="135">
        <v>20</v>
      </c>
      <c r="G29" s="136">
        <v>270</v>
      </c>
      <c r="H29" s="136">
        <v>17402</v>
      </c>
      <c r="I29" s="137">
        <v>45</v>
      </c>
    </row>
    <row r="30" spans="1:9" s="138" customFormat="1" ht="13.5">
      <c r="A30" s="131"/>
      <c r="B30" s="132" t="s">
        <v>61</v>
      </c>
      <c r="C30" s="133"/>
      <c r="D30" s="134">
        <v>31099</v>
      </c>
      <c r="E30" s="135">
        <v>623</v>
      </c>
      <c r="F30" s="135">
        <v>28</v>
      </c>
      <c r="G30" s="136">
        <v>1019</v>
      </c>
      <c r="H30" s="136">
        <v>29427</v>
      </c>
      <c r="I30" s="137">
        <v>308</v>
      </c>
    </row>
    <row r="31" spans="1:9" s="138" customFormat="1" ht="13.5">
      <c r="A31" s="131"/>
      <c r="B31" s="132" t="s">
        <v>62</v>
      </c>
      <c r="C31" s="133"/>
      <c r="D31" s="134">
        <v>59685</v>
      </c>
      <c r="E31" s="135">
        <v>1250</v>
      </c>
      <c r="F31" s="135">
        <v>65</v>
      </c>
      <c r="G31" s="136">
        <v>1405</v>
      </c>
      <c r="H31" s="136">
        <v>56965</v>
      </c>
      <c r="I31" s="137">
        <v>242</v>
      </c>
    </row>
    <row r="32" spans="1:9" s="138" customFormat="1" ht="13.5">
      <c r="A32" s="131"/>
      <c r="B32" s="132" t="s">
        <v>63</v>
      </c>
      <c r="C32" s="133"/>
      <c r="D32" s="134">
        <v>14998</v>
      </c>
      <c r="E32" s="135">
        <v>399</v>
      </c>
      <c r="F32" s="135">
        <v>6</v>
      </c>
      <c r="G32" s="136">
        <v>307</v>
      </c>
      <c r="H32" s="136">
        <v>14286</v>
      </c>
      <c r="I32" s="137">
        <v>86</v>
      </c>
    </row>
    <row r="33" spans="1:9" s="138" customFormat="1" ht="13.5">
      <c r="A33" s="131"/>
      <c r="B33" s="132" t="s">
        <v>64</v>
      </c>
      <c r="C33" s="133"/>
      <c r="D33" s="134">
        <v>11928</v>
      </c>
      <c r="E33" s="135">
        <v>214</v>
      </c>
      <c r="F33" s="135">
        <v>7</v>
      </c>
      <c r="G33" s="136">
        <v>237</v>
      </c>
      <c r="H33" s="136">
        <v>11470</v>
      </c>
      <c r="I33" s="137">
        <v>72</v>
      </c>
    </row>
    <row r="34" spans="1:9" s="138" customFormat="1" ht="24" customHeight="1">
      <c r="A34" s="131"/>
      <c r="B34" s="132" t="s">
        <v>65</v>
      </c>
      <c r="C34" s="133"/>
      <c r="D34" s="134">
        <v>25895</v>
      </c>
      <c r="E34" s="135">
        <v>457</v>
      </c>
      <c r="F34" s="135">
        <v>36</v>
      </c>
      <c r="G34" s="136">
        <v>460</v>
      </c>
      <c r="H34" s="136">
        <v>24942</v>
      </c>
      <c r="I34" s="137">
        <v>249</v>
      </c>
    </row>
    <row r="35" spans="1:9" s="138" customFormat="1" ht="13.5">
      <c r="A35" s="131"/>
      <c r="B35" s="132" t="s">
        <v>66</v>
      </c>
      <c r="C35" s="133"/>
      <c r="D35" s="134">
        <v>87278</v>
      </c>
      <c r="E35" s="135">
        <v>1905</v>
      </c>
      <c r="F35" s="135">
        <v>207</v>
      </c>
      <c r="G35" s="136">
        <v>1574</v>
      </c>
      <c r="H35" s="136">
        <v>83592</v>
      </c>
      <c r="I35" s="137">
        <v>347</v>
      </c>
    </row>
    <row r="36" spans="1:9" s="138" customFormat="1" ht="13.5">
      <c r="A36" s="131"/>
      <c r="B36" s="132" t="s">
        <v>67</v>
      </c>
      <c r="C36" s="133"/>
      <c r="D36" s="134">
        <v>50039</v>
      </c>
      <c r="E36" s="135">
        <v>850</v>
      </c>
      <c r="F36" s="135">
        <v>52</v>
      </c>
      <c r="G36" s="136">
        <v>1160</v>
      </c>
      <c r="H36" s="136">
        <v>47975</v>
      </c>
      <c r="I36" s="137">
        <v>156</v>
      </c>
    </row>
    <row r="37" spans="1:9" s="138" customFormat="1" ht="13.5">
      <c r="A37" s="131"/>
      <c r="B37" s="132" t="s">
        <v>68</v>
      </c>
      <c r="C37" s="133"/>
      <c r="D37" s="134">
        <v>12282</v>
      </c>
      <c r="E37" s="135">
        <v>241</v>
      </c>
      <c r="F37" s="135">
        <v>25</v>
      </c>
      <c r="G37" s="136">
        <v>238</v>
      </c>
      <c r="H37" s="136">
        <v>11776</v>
      </c>
      <c r="I37" s="137">
        <v>25</v>
      </c>
    </row>
    <row r="38" spans="1:9" s="138" customFormat="1" ht="13.5">
      <c r="A38" s="131"/>
      <c r="B38" s="132" t="s">
        <v>69</v>
      </c>
      <c r="C38" s="133"/>
      <c r="D38" s="134">
        <v>10185</v>
      </c>
      <c r="E38" s="135">
        <v>162</v>
      </c>
      <c r="F38" s="135">
        <v>21</v>
      </c>
      <c r="G38" s="136">
        <v>163</v>
      </c>
      <c r="H38" s="136">
        <v>9839</v>
      </c>
      <c r="I38" s="137">
        <v>36</v>
      </c>
    </row>
    <row r="39" spans="1:9" s="138" customFormat="1" ht="24" customHeight="1">
      <c r="A39" s="131"/>
      <c r="B39" s="132" t="s">
        <v>70</v>
      </c>
      <c r="C39" s="133"/>
      <c r="D39" s="134">
        <v>6653</v>
      </c>
      <c r="E39" s="135">
        <v>171</v>
      </c>
      <c r="F39" s="135">
        <v>6</v>
      </c>
      <c r="G39" s="136">
        <v>198</v>
      </c>
      <c r="H39" s="136">
        <v>6278</v>
      </c>
      <c r="I39" s="137">
        <v>45</v>
      </c>
    </row>
    <row r="40" spans="1:9" s="138" customFormat="1" ht="13.5">
      <c r="A40" s="131"/>
      <c r="B40" s="132" t="s">
        <v>71</v>
      </c>
      <c r="C40" s="133"/>
      <c r="D40" s="134">
        <v>8344</v>
      </c>
      <c r="E40" s="135">
        <v>260</v>
      </c>
      <c r="F40" s="135">
        <v>10</v>
      </c>
      <c r="G40" s="136">
        <v>337</v>
      </c>
      <c r="H40" s="136">
        <v>7737</v>
      </c>
      <c r="I40" s="137">
        <v>142</v>
      </c>
    </row>
    <row r="41" spans="1:9" s="138" customFormat="1" ht="13.5">
      <c r="A41" s="131"/>
      <c r="B41" s="132" t="s">
        <v>72</v>
      </c>
      <c r="C41" s="133"/>
      <c r="D41" s="134">
        <v>22493</v>
      </c>
      <c r="E41" s="135">
        <v>609</v>
      </c>
      <c r="F41" s="135">
        <v>35</v>
      </c>
      <c r="G41" s="136">
        <v>463</v>
      </c>
      <c r="H41" s="136">
        <v>21386</v>
      </c>
      <c r="I41" s="137">
        <v>120</v>
      </c>
    </row>
    <row r="42" spans="1:9" s="138" customFormat="1" ht="13.5">
      <c r="A42" s="131"/>
      <c r="B42" s="132" t="s">
        <v>73</v>
      </c>
      <c r="C42" s="133"/>
      <c r="D42" s="134">
        <v>28204</v>
      </c>
      <c r="E42" s="135">
        <v>839</v>
      </c>
      <c r="F42" s="135">
        <v>28</v>
      </c>
      <c r="G42" s="136">
        <v>1028</v>
      </c>
      <c r="H42" s="136">
        <v>26309</v>
      </c>
      <c r="I42" s="137">
        <v>203</v>
      </c>
    </row>
    <row r="43" spans="1:9" s="138" customFormat="1" ht="13.5">
      <c r="A43" s="131"/>
      <c r="B43" s="132" t="s">
        <v>74</v>
      </c>
      <c r="C43" s="133"/>
      <c r="D43" s="134">
        <v>15245</v>
      </c>
      <c r="E43" s="135">
        <v>424</v>
      </c>
      <c r="F43" s="135">
        <v>15</v>
      </c>
      <c r="G43" s="136">
        <v>637</v>
      </c>
      <c r="H43" s="136">
        <v>14169</v>
      </c>
      <c r="I43" s="137">
        <v>80</v>
      </c>
    </row>
    <row r="44" spans="1:9" s="138" customFormat="1" ht="24" customHeight="1">
      <c r="A44" s="131"/>
      <c r="B44" s="132" t="s">
        <v>75</v>
      </c>
      <c r="C44" s="133"/>
      <c r="D44" s="134">
        <v>8122</v>
      </c>
      <c r="E44" s="135">
        <v>245</v>
      </c>
      <c r="F44" s="135">
        <v>7</v>
      </c>
      <c r="G44" s="136">
        <v>586</v>
      </c>
      <c r="H44" s="136">
        <v>7284</v>
      </c>
      <c r="I44" s="137">
        <v>53</v>
      </c>
    </row>
    <row r="45" spans="1:9" s="138" customFormat="1" ht="13.5">
      <c r="A45" s="131"/>
      <c r="B45" s="132" t="s">
        <v>76</v>
      </c>
      <c r="C45" s="133"/>
      <c r="D45" s="134">
        <v>11526</v>
      </c>
      <c r="E45" s="135">
        <v>233</v>
      </c>
      <c r="F45" s="135">
        <v>13</v>
      </c>
      <c r="G45" s="136">
        <v>218</v>
      </c>
      <c r="H45" s="136">
        <v>11062</v>
      </c>
      <c r="I45" s="137">
        <v>33</v>
      </c>
    </row>
    <row r="46" spans="1:9" s="138" customFormat="1" ht="13.5">
      <c r="A46" s="131"/>
      <c r="B46" s="132" t="s">
        <v>77</v>
      </c>
      <c r="C46" s="133"/>
      <c r="D46" s="134">
        <v>14441</v>
      </c>
      <c r="E46" s="135">
        <v>356</v>
      </c>
      <c r="F46" s="135">
        <v>23</v>
      </c>
      <c r="G46" s="136">
        <v>595</v>
      </c>
      <c r="H46" s="136">
        <v>13467</v>
      </c>
      <c r="I46" s="137">
        <v>105</v>
      </c>
    </row>
    <row r="47" spans="1:9" s="138" customFormat="1" ht="13.5">
      <c r="A47" s="131"/>
      <c r="B47" s="132" t="s">
        <v>78</v>
      </c>
      <c r="C47" s="133"/>
      <c r="D47" s="134">
        <v>9346</v>
      </c>
      <c r="E47" s="135">
        <v>489</v>
      </c>
      <c r="F47" s="135">
        <v>14</v>
      </c>
      <c r="G47" s="136">
        <v>714</v>
      </c>
      <c r="H47" s="136">
        <v>8129</v>
      </c>
      <c r="I47" s="137">
        <v>119</v>
      </c>
    </row>
    <row r="48" spans="1:9" s="138" customFormat="1" ht="13.5">
      <c r="A48" s="131"/>
      <c r="B48" s="132" t="s">
        <v>79</v>
      </c>
      <c r="C48" s="133"/>
      <c r="D48" s="134">
        <v>53765</v>
      </c>
      <c r="E48" s="135">
        <v>1675</v>
      </c>
      <c r="F48" s="135">
        <v>93</v>
      </c>
      <c r="G48" s="136">
        <v>1839</v>
      </c>
      <c r="H48" s="136">
        <v>50158</v>
      </c>
      <c r="I48" s="137">
        <v>343</v>
      </c>
    </row>
    <row r="49" spans="1:9" s="138" customFormat="1" ht="24" customHeight="1">
      <c r="A49" s="131"/>
      <c r="B49" s="132" t="s">
        <v>80</v>
      </c>
      <c r="C49" s="133"/>
      <c r="D49" s="134">
        <v>7869</v>
      </c>
      <c r="E49" s="135">
        <v>286</v>
      </c>
      <c r="F49" s="135">
        <v>15</v>
      </c>
      <c r="G49" s="136">
        <v>474</v>
      </c>
      <c r="H49" s="136">
        <v>7094</v>
      </c>
      <c r="I49" s="137">
        <v>65</v>
      </c>
    </row>
    <row r="50" spans="1:9" s="138" customFormat="1" ht="13.5">
      <c r="A50" s="131"/>
      <c r="B50" s="132" t="s">
        <v>81</v>
      </c>
      <c r="C50" s="133"/>
      <c r="D50" s="134">
        <v>15949</v>
      </c>
      <c r="E50" s="135">
        <v>590</v>
      </c>
      <c r="F50" s="135">
        <v>25</v>
      </c>
      <c r="G50" s="136">
        <v>706</v>
      </c>
      <c r="H50" s="136">
        <v>14618</v>
      </c>
      <c r="I50" s="137">
        <v>53</v>
      </c>
    </row>
    <row r="51" spans="1:9" s="138" customFormat="1" ht="13.5">
      <c r="A51" s="131"/>
      <c r="B51" s="132" t="s">
        <v>82</v>
      </c>
      <c r="C51" s="133"/>
      <c r="D51" s="134">
        <v>19846</v>
      </c>
      <c r="E51" s="135">
        <v>764</v>
      </c>
      <c r="F51" s="135">
        <v>28</v>
      </c>
      <c r="G51" s="136">
        <v>919</v>
      </c>
      <c r="H51" s="136">
        <v>18135</v>
      </c>
      <c r="I51" s="137">
        <v>204</v>
      </c>
    </row>
    <row r="52" spans="1:9" s="138" customFormat="1" ht="13.5">
      <c r="A52" s="131"/>
      <c r="B52" s="132" t="s">
        <v>83</v>
      </c>
      <c r="C52" s="133"/>
      <c r="D52" s="134">
        <v>14437</v>
      </c>
      <c r="E52" s="135">
        <v>397</v>
      </c>
      <c r="F52" s="135">
        <v>28</v>
      </c>
      <c r="G52" s="136">
        <v>259</v>
      </c>
      <c r="H52" s="136">
        <v>13753</v>
      </c>
      <c r="I52" s="137">
        <v>62</v>
      </c>
    </row>
    <row r="53" spans="1:9" s="138" customFormat="1" ht="13.5">
      <c r="A53" s="131"/>
      <c r="B53" s="132" t="s">
        <v>84</v>
      </c>
      <c r="C53" s="133"/>
      <c r="D53" s="134">
        <v>11381</v>
      </c>
      <c r="E53" s="135">
        <v>451</v>
      </c>
      <c r="F53" s="135">
        <v>18</v>
      </c>
      <c r="G53" s="136">
        <v>356</v>
      </c>
      <c r="H53" s="136">
        <v>10556</v>
      </c>
      <c r="I53" s="137">
        <v>69</v>
      </c>
    </row>
    <row r="54" spans="1:9" s="138" customFormat="1" ht="24" customHeight="1">
      <c r="A54" s="131"/>
      <c r="B54" s="132" t="s">
        <v>85</v>
      </c>
      <c r="C54" s="133"/>
      <c r="D54" s="134">
        <v>18731</v>
      </c>
      <c r="E54" s="135">
        <v>611</v>
      </c>
      <c r="F54" s="135">
        <v>27</v>
      </c>
      <c r="G54" s="136">
        <v>997</v>
      </c>
      <c r="H54" s="136">
        <v>17090</v>
      </c>
      <c r="I54" s="137">
        <v>80</v>
      </c>
    </row>
    <row r="55" spans="1:9" s="138" customFormat="1" ht="13.5">
      <c r="A55" s="131"/>
      <c r="B55" s="132" t="s">
        <v>86</v>
      </c>
      <c r="C55" s="133"/>
      <c r="D55" s="134">
        <v>14580</v>
      </c>
      <c r="E55" s="135">
        <v>544</v>
      </c>
      <c r="F55" s="135">
        <v>16</v>
      </c>
      <c r="G55" s="136">
        <v>291</v>
      </c>
      <c r="H55" s="136">
        <v>13729</v>
      </c>
      <c r="I55" s="137">
        <v>16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34">
        <v>1220432</v>
      </c>
      <c r="E8" s="135">
        <v>30921</v>
      </c>
      <c r="F8" s="135">
        <v>1496</v>
      </c>
      <c r="G8" s="136">
        <v>44813</v>
      </c>
      <c r="H8" s="136">
        <v>1143093</v>
      </c>
      <c r="I8" s="137">
        <v>6857</v>
      </c>
    </row>
    <row r="9" spans="1:9" s="138" customFormat="1" ht="24" customHeight="1">
      <c r="A9" s="131"/>
      <c r="B9" s="132" t="s">
        <v>40</v>
      </c>
      <c r="C9" s="133"/>
      <c r="D9" s="134">
        <v>63885</v>
      </c>
      <c r="E9" s="135">
        <v>1925</v>
      </c>
      <c r="F9" s="135">
        <v>56</v>
      </c>
      <c r="G9" s="136">
        <v>2307</v>
      </c>
      <c r="H9" s="136">
        <v>59596</v>
      </c>
      <c r="I9" s="137">
        <v>307</v>
      </c>
    </row>
    <row r="10" spans="1:9" s="138" customFormat="1" ht="13.5">
      <c r="A10" s="131"/>
      <c r="B10" s="132" t="s">
        <v>41</v>
      </c>
      <c r="C10" s="133"/>
      <c r="D10" s="134">
        <v>12733</v>
      </c>
      <c r="E10" s="135">
        <v>458</v>
      </c>
      <c r="F10" s="135">
        <v>9</v>
      </c>
      <c r="G10" s="136">
        <v>475</v>
      </c>
      <c r="H10" s="136">
        <v>11791</v>
      </c>
      <c r="I10" s="137">
        <v>38</v>
      </c>
    </row>
    <row r="11" spans="1:9" s="138" customFormat="1" ht="13.5">
      <c r="A11" s="131"/>
      <c r="B11" s="132" t="s">
        <v>42</v>
      </c>
      <c r="C11" s="133"/>
      <c r="D11" s="134">
        <v>12288</v>
      </c>
      <c r="E11" s="135">
        <v>442</v>
      </c>
      <c r="F11" s="135">
        <v>8</v>
      </c>
      <c r="G11" s="136">
        <v>343</v>
      </c>
      <c r="H11" s="136">
        <v>11495</v>
      </c>
      <c r="I11" s="137">
        <v>23</v>
      </c>
    </row>
    <row r="12" spans="1:9" s="138" customFormat="1" ht="13.5">
      <c r="A12" s="131"/>
      <c r="B12" s="132" t="s">
        <v>43</v>
      </c>
      <c r="C12" s="133"/>
      <c r="D12" s="134">
        <v>22156</v>
      </c>
      <c r="E12" s="135">
        <v>500</v>
      </c>
      <c r="F12" s="135">
        <v>16</v>
      </c>
      <c r="G12" s="136">
        <v>710</v>
      </c>
      <c r="H12" s="136">
        <v>20927</v>
      </c>
      <c r="I12" s="137">
        <v>90</v>
      </c>
    </row>
    <row r="13" spans="1:9" s="138" customFormat="1" ht="13.5">
      <c r="A13" s="131"/>
      <c r="B13" s="132" t="s">
        <v>44</v>
      </c>
      <c r="C13" s="133"/>
      <c r="D13" s="134">
        <v>12000</v>
      </c>
      <c r="E13" s="135">
        <v>371</v>
      </c>
      <c r="F13" s="135">
        <v>4</v>
      </c>
      <c r="G13" s="136">
        <v>282</v>
      </c>
      <c r="H13" s="136">
        <v>11343</v>
      </c>
      <c r="I13" s="137">
        <v>18</v>
      </c>
    </row>
    <row r="14" spans="1:9" s="138" customFormat="1" ht="24" customHeight="1">
      <c r="A14" s="131"/>
      <c r="B14" s="132" t="s">
        <v>45</v>
      </c>
      <c r="C14" s="133"/>
      <c r="D14" s="134">
        <v>13212</v>
      </c>
      <c r="E14" s="135">
        <v>397</v>
      </c>
      <c r="F14" s="135">
        <v>4</v>
      </c>
      <c r="G14" s="136">
        <v>419</v>
      </c>
      <c r="H14" s="136">
        <v>12392</v>
      </c>
      <c r="I14" s="137">
        <v>50</v>
      </c>
    </row>
    <row r="15" spans="1:9" s="138" customFormat="1" ht="13.5">
      <c r="A15" s="131"/>
      <c r="B15" s="132" t="s">
        <v>46</v>
      </c>
      <c r="C15" s="133"/>
      <c r="D15" s="134">
        <v>19508</v>
      </c>
      <c r="E15" s="135">
        <v>595</v>
      </c>
      <c r="F15" s="135">
        <v>8</v>
      </c>
      <c r="G15" s="136">
        <v>543</v>
      </c>
      <c r="H15" s="136">
        <v>18362</v>
      </c>
      <c r="I15" s="137">
        <v>102</v>
      </c>
    </row>
    <row r="16" spans="1:9" s="138" customFormat="1" ht="13.5">
      <c r="A16" s="131"/>
      <c r="B16" s="132" t="s">
        <v>47</v>
      </c>
      <c r="C16" s="133"/>
      <c r="D16" s="134">
        <v>23646</v>
      </c>
      <c r="E16" s="135">
        <v>527</v>
      </c>
      <c r="F16" s="135">
        <v>17</v>
      </c>
      <c r="G16" s="136">
        <v>634</v>
      </c>
      <c r="H16" s="136">
        <v>22468</v>
      </c>
      <c r="I16" s="137">
        <v>83</v>
      </c>
    </row>
    <row r="17" spans="1:9" s="138" customFormat="1" ht="13.5">
      <c r="A17" s="131"/>
      <c r="B17" s="132" t="s">
        <v>48</v>
      </c>
      <c r="C17" s="133"/>
      <c r="D17" s="134">
        <v>16134</v>
      </c>
      <c r="E17" s="135">
        <v>369</v>
      </c>
      <c r="F17" s="135">
        <v>15</v>
      </c>
      <c r="G17" s="136">
        <v>513</v>
      </c>
      <c r="H17" s="136">
        <v>15237</v>
      </c>
      <c r="I17" s="137">
        <v>33</v>
      </c>
    </row>
    <row r="18" spans="1:9" s="138" customFormat="1" ht="13.5">
      <c r="A18" s="131"/>
      <c r="B18" s="132" t="s">
        <v>49</v>
      </c>
      <c r="C18" s="133"/>
      <c r="D18" s="134">
        <v>19978</v>
      </c>
      <c r="E18" s="135">
        <v>381</v>
      </c>
      <c r="F18" s="135">
        <v>16</v>
      </c>
      <c r="G18" s="136">
        <v>911</v>
      </c>
      <c r="H18" s="136">
        <v>18667</v>
      </c>
      <c r="I18" s="137">
        <v>99</v>
      </c>
    </row>
    <row r="19" spans="1:9" s="138" customFormat="1" ht="24" customHeight="1">
      <c r="A19" s="131"/>
      <c r="B19" s="132" t="s">
        <v>50</v>
      </c>
      <c r="C19" s="133"/>
      <c r="D19" s="134">
        <v>45894</v>
      </c>
      <c r="E19" s="135">
        <v>1314</v>
      </c>
      <c r="F19" s="135">
        <v>56</v>
      </c>
      <c r="G19" s="136">
        <v>1409</v>
      </c>
      <c r="H19" s="136">
        <v>43105</v>
      </c>
      <c r="I19" s="137">
        <v>181</v>
      </c>
    </row>
    <row r="20" spans="1:9" s="138" customFormat="1" ht="13.5">
      <c r="A20" s="131"/>
      <c r="B20" s="132" t="s">
        <v>51</v>
      </c>
      <c r="C20" s="133"/>
      <c r="D20" s="134">
        <v>46429</v>
      </c>
      <c r="E20" s="135">
        <v>1050</v>
      </c>
      <c r="F20" s="135">
        <v>75</v>
      </c>
      <c r="G20" s="136">
        <v>997</v>
      </c>
      <c r="H20" s="136">
        <v>44306</v>
      </c>
      <c r="I20" s="137">
        <v>186</v>
      </c>
    </row>
    <row r="21" spans="1:9" s="138" customFormat="1" ht="13.5">
      <c r="A21" s="131"/>
      <c r="B21" s="132" t="s">
        <v>52</v>
      </c>
      <c r="C21" s="133"/>
      <c r="D21" s="134">
        <v>124922</v>
      </c>
      <c r="E21" s="135">
        <v>2883</v>
      </c>
      <c r="F21" s="135">
        <v>161</v>
      </c>
      <c r="G21" s="136">
        <v>2384</v>
      </c>
      <c r="H21" s="136">
        <v>119470</v>
      </c>
      <c r="I21" s="137">
        <v>472</v>
      </c>
    </row>
    <row r="22" spans="1:9" s="138" customFormat="1" ht="13.5">
      <c r="A22" s="131"/>
      <c r="B22" s="132" t="s">
        <v>53</v>
      </c>
      <c r="C22" s="133"/>
      <c r="D22" s="134">
        <v>71251</v>
      </c>
      <c r="E22" s="135">
        <v>1482</v>
      </c>
      <c r="F22" s="135">
        <v>52</v>
      </c>
      <c r="G22" s="136">
        <v>1331</v>
      </c>
      <c r="H22" s="136">
        <v>68365</v>
      </c>
      <c r="I22" s="137">
        <v>260</v>
      </c>
    </row>
    <row r="23" spans="1:9" s="138" customFormat="1" ht="13.5">
      <c r="A23" s="131"/>
      <c r="B23" s="132" t="s">
        <v>54</v>
      </c>
      <c r="C23" s="133"/>
      <c r="D23" s="134">
        <v>22929</v>
      </c>
      <c r="E23" s="135">
        <v>574</v>
      </c>
      <c r="F23" s="135">
        <v>21</v>
      </c>
      <c r="G23" s="136">
        <v>654</v>
      </c>
      <c r="H23" s="136">
        <v>21680</v>
      </c>
      <c r="I23" s="137">
        <v>108</v>
      </c>
    </row>
    <row r="24" spans="1:9" s="138" customFormat="1" ht="24" customHeight="1">
      <c r="A24" s="131"/>
      <c r="B24" s="132" t="s">
        <v>55</v>
      </c>
      <c r="C24" s="133"/>
      <c r="D24" s="134">
        <v>12344</v>
      </c>
      <c r="E24" s="135">
        <v>274</v>
      </c>
      <c r="F24" s="135">
        <v>11</v>
      </c>
      <c r="G24" s="136">
        <v>550</v>
      </c>
      <c r="H24" s="136">
        <v>11509</v>
      </c>
      <c r="I24" s="137">
        <v>161</v>
      </c>
    </row>
    <row r="25" spans="1:9" s="138" customFormat="1" ht="13.5">
      <c r="A25" s="131"/>
      <c r="B25" s="132" t="s">
        <v>56</v>
      </c>
      <c r="C25" s="133"/>
      <c r="D25" s="134">
        <v>13669</v>
      </c>
      <c r="E25" s="135">
        <v>340</v>
      </c>
      <c r="F25" s="135">
        <v>10</v>
      </c>
      <c r="G25" s="136">
        <v>566</v>
      </c>
      <c r="H25" s="136">
        <v>12753</v>
      </c>
      <c r="I25" s="137">
        <v>111</v>
      </c>
    </row>
    <row r="26" spans="1:9" s="138" customFormat="1" ht="13.5">
      <c r="A26" s="131"/>
      <c r="B26" s="132" t="s">
        <v>57</v>
      </c>
      <c r="C26" s="133"/>
      <c r="D26" s="134">
        <v>9310</v>
      </c>
      <c r="E26" s="135">
        <v>312</v>
      </c>
      <c r="F26" s="135">
        <v>48</v>
      </c>
      <c r="G26" s="136">
        <v>540</v>
      </c>
      <c r="H26" s="136">
        <v>8388</v>
      </c>
      <c r="I26" s="137">
        <v>150</v>
      </c>
    </row>
    <row r="27" spans="1:9" s="138" customFormat="1" ht="13.5">
      <c r="A27" s="131"/>
      <c r="B27" s="132" t="s">
        <v>58</v>
      </c>
      <c r="C27" s="133"/>
      <c r="D27" s="134">
        <v>8052</v>
      </c>
      <c r="E27" s="135">
        <v>209</v>
      </c>
      <c r="F27" s="135">
        <v>3</v>
      </c>
      <c r="G27" s="136">
        <v>385</v>
      </c>
      <c r="H27" s="136">
        <v>7455</v>
      </c>
      <c r="I27" s="137">
        <v>31</v>
      </c>
    </row>
    <row r="28" spans="1:9" s="138" customFormat="1" ht="13.5">
      <c r="A28" s="131"/>
      <c r="B28" s="132" t="s">
        <v>59</v>
      </c>
      <c r="C28" s="133"/>
      <c r="D28" s="134">
        <v>22878</v>
      </c>
      <c r="E28" s="135">
        <v>598</v>
      </c>
      <c r="F28" s="135">
        <v>8</v>
      </c>
      <c r="G28" s="136">
        <v>852</v>
      </c>
      <c r="H28" s="136">
        <v>21420</v>
      </c>
      <c r="I28" s="137">
        <v>290</v>
      </c>
    </row>
    <row r="29" spans="1:9" s="138" customFormat="1" ht="24" customHeight="1">
      <c r="A29" s="131"/>
      <c r="B29" s="132" t="s">
        <v>60</v>
      </c>
      <c r="C29" s="133"/>
      <c r="D29" s="134">
        <v>18912</v>
      </c>
      <c r="E29" s="135">
        <v>420</v>
      </c>
      <c r="F29" s="135">
        <v>20</v>
      </c>
      <c r="G29" s="136">
        <v>494</v>
      </c>
      <c r="H29" s="136">
        <v>17978</v>
      </c>
      <c r="I29" s="137">
        <v>53</v>
      </c>
    </row>
    <row r="30" spans="1:9" s="138" customFormat="1" ht="13.5">
      <c r="A30" s="131"/>
      <c r="B30" s="132" t="s">
        <v>61</v>
      </c>
      <c r="C30" s="133"/>
      <c r="D30" s="134">
        <v>32262</v>
      </c>
      <c r="E30" s="135">
        <v>642</v>
      </c>
      <c r="F30" s="135">
        <v>24</v>
      </c>
      <c r="G30" s="136">
        <v>1267</v>
      </c>
      <c r="H30" s="136">
        <v>30325</v>
      </c>
      <c r="I30" s="137">
        <v>342</v>
      </c>
    </row>
    <row r="31" spans="1:9" s="138" customFormat="1" ht="13.5">
      <c r="A31" s="131"/>
      <c r="B31" s="132" t="s">
        <v>62</v>
      </c>
      <c r="C31" s="133"/>
      <c r="D31" s="134">
        <v>62287</v>
      </c>
      <c r="E31" s="135">
        <v>1242</v>
      </c>
      <c r="F31" s="135">
        <v>68</v>
      </c>
      <c r="G31" s="136">
        <v>1926</v>
      </c>
      <c r="H31" s="136">
        <v>59051</v>
      </c>
      <c r="I31" s="137">
        <v>292</v>
      </c>
    </row>
    <row r="32" spans="1:9" s="138" customFormat="1" ht="13.5">
      <c r="A32" s="131"/>
      <c r="B32" s="132" t="s">
        <v>63</v>
      </c>
      <c r="C32" s="133"/>
      <c r="D32" s="134">
        <v>15062</v>
      </c>
      <c r="E32" s="135">
        <v>438</v>
      </c>
      <c r="F32" s="135">
        <v>15</v>
      </c>
      <c r="G32" s="136">
        <v>618</v>
      </c>
      <c r="H32" s="136">
        <v>13991</v>
      </c>
      <c r="I32" s="137">
        <v>100</v>
      </c>
    </row>
    <row r="33" spans="1:9" s="138" customFormat="1" ht="13.5">
      <c r="A33" s="131"/>
      <c r="B33" s="132" t="s">
        <v>64</v>
      </c>
      <c r="C33" s="133"/>
      <c r="D33" s="134">
        <v>12595</v>
      </c>
      <c r="E33" s="135">
        <v>221</v>
      </c>
      <c r="F33" s="135">
        <v>14</v>
      </c>
      <c r="G33" s="136">
        <v>335</v>
      </c>
      <c r="H33" s="136">
        <v>12025</v>
      </c>
      <c r="I33" s="137">
        <v>94</v>
      </c>
    </row>
    <row r="34" spans="1:9" s="138" customFormat="1" ht="24" customHeight="1">
      <c r="A34" s="131"/>
      <c r="B34" s="132" t="s">
        <v>65</v>
      </c>
      <c r="C34" s="133"/>
      <c r="D34" s="134">
        <v>26864</v>
      </c>
      <c r="E34" s="135">
        <v>497</v>
      </c>
      <c r="F34" s="135">
        <v>35</v>
      </c>
      <c r="G34" s="136">
        <v>793</v>
      </c>
      <c r="H34" s="136">
        <v>25539</v>
      </c>
      <c r="I34" s="137">
        <v>273</v>
      </c>
    </row>
    <row r="35" spans="1:9" s="138" customFormat="1" ht="13.5">
      <c r="A35" s="131"/>
      <c r="B35" s="132" t="s">
        <v>66</v>
      </c>
      <c r="C35" s="133"/>
      <c r="D35" s="134">
        <v>91280</v>
      </c>
      <c r="E35" s="135">
        <v>2003</v>
      </c>
      <c r="F35" s="135">
        <v>232</v>
      </c>
      <c r="G35" s="136">
        <v>2831</v>
      </c>
      <c r="H35" s="136">
        <v>86214</v>
      </c>
      <c r="I35" s="137">
        <v>414</v>
      </c>
    </row>
    <row r="36" spans="1:9" s="138" customFormat="1" ht="13.5">
      <c r="A36" s="131"/>
      <c r="B36" s="132" t="s">
        <v>67</v>
      </c>
      <c r="C36" s="133"/>
      <c r="D36" s="134">
        <v>51574</v>
      </c>
      <c r="E36" s="135">
        <v>867</v>
      </c>
      <c r="F36" s="135">
        <v>55</v>
      </c>
      <c r="G36" s="136">
        <v>2023</v>
      </c>
      <c r="H36" s="136">
        <v>48628</v>
      </c>
      <c r="I36" s="137">
        <v>214</v>
      </c>
    </row>
    <row r="37" spans="1:9" s="138" customFormat="1" ht="13.5">
      <c r="A37" s="131"/>
      <c r="B37" s="132" t="s">
        <v>68</v>
      </c>
      <c r="C37" s="133"/>
      <c r="D37" s="134">
        <v>12871</v>
      </c>
      <c r="E37" s="135">
        <v>247</v>
      </c>
      <c r="F37" s="135">
        <v>18</v>
      </c>
      <c r="G37" s="136">
        <v>479</v>
      </c>
      <c r="H37" s="136">
        <v>12125</v>
      </c>
      <c r="I37" s="137">
        <v>54</v>
      </c>
    </row>
    <row r="38" spans="1:9" s="138" customFormat="1" ht="13.5">
      <c r="A38" s="131"/>
      <c r="B38" s="132" t="s">
        <v>69</v>
      </c>
      <c r="C38" s="133"/>
      <c r="D38" s="134">
        <v>10679</v>
      </c>
      <c r="E38" s="135">
        <v>154</v>
      </c>
      <c r="F38" s="135">
        <v>25</v>
      </c>
      <c r="G38" s="136">
        <v>360</v>
      </c>
      <c r="H38" s="136">
        <v>10140</v>
      </c>
      <c r="I38" s="137">
        <v>45</v>
      </c>
    </row>
    <row r="39" spans="1:9" s="138" customFormat="1" ht="24" customHeight="1">
      <c r="A39" s="131"/>
      <c r="B39" s="132" t="s">
        <v>70</v>
      </c>
      <c r="C39" s="133"/>
      <c r="D39" s="134">
        <v>6984</v>
      </c>
      <c r="E39" s="135">
        <v>164</v>
      </c>
      <c r="F39" s="135">
        <v>6</v>
      </c>
      <c r="G39" s="136">
        <v>393</v>
      </c>
      <c r="H39" s="136">
        <v>6421</v>
      </c>
      <c r="I39" s="137">
        <v>43</v>
      </c>
    </row>
    <row r="40" spans="1:9" s="138" customFormat="1" ht="13.5">
      <c r="A40" s="131"/>
      <c r="B40" s="132" t="s">
        <v>71</v>
      </c>
      <c r="C40" s="133"/>
      <c r="D40" s="134">
        <v>8689</v>
      </c>
      <c r="E40" s="135">
        <v>270</v>
      </c>
      <c r="F40" s="135">
        <v>6</v>
      </c>
      <c r="G40" s="136">
        <v>435</v>
      </c>
      <c r="H40" s="136">
        <v>7978</v>
      </c>
      <c r="I40" s="137">
        <v>139</v>
      </c>
    </row>
    <row r="41" spans="1:9" s="138" customFormat="1" ht="13.5">
      <c r="A41" s="131"/>
      <c r="B41" s="132" t="s">
        <v>72</v>
      </c>
      <c r="C41" s="133"/>
      <c r="D41" s="134">
        <v>23534</v>
      </c>
      <c r="E41" s="135">
        <v>573</v>
      </c>
      <c r="F41" s="135">
        <v>30</v>
      </c>
      <c r="G41" s="136">
        <v>848</v>
      </c>
      <c r="H41" s="136">
        <v>22083</v>
      </c>
      <c r="I41" s="137">
        <v>136</v>
      </c>
    </row>
    <row r="42" spans="1:9" s="138" customFormat="1" ht="13.5">
      <c r="A42" s="131"/>
      <c r="B42" s="132" t="s">
        <v>73</v>
      </c>
      <c r="C42" s="133"/>
      <c r="D42" s="134">
        <v>29733</v>
      </c>
      <c r="E42" s="135">
        <v>877</v>
      </c>
      <c r="F42" s="135">
        <v>34</v>
      </c>
      <c r="G42" s="136">
        <v>1554</v>
      </c>
      <c r="H42" s="136">
        <v>27268</v>
      </c>
      <c r="I42" s="137">
        <v>239</v>
      </c>
    </row>
    <row r="43" spans="1:9" s="138" customFormat="1" ht="13.5">
      <c r="A43" s="131"/>
      <c r="B43" s="132" t="s">
        <v>74</v>
      </c>
      <c r="C43" s="133"/>
      <c r="D43" s="134">
        <v>15930</v>
      </c>
      <c r="E43" s="135">
        <v>435</v>
      </c>
      <c r="F43" s="135">
        <v>22</v>
      </c>
      <c r="G43" s="136">
        <v>959</v>
      </c>
      <c r="H43" s="136">
        <v>14514</v>
      </c>
      <c r="I43" s="137">
        <v>98</v>
      </c>
    </row>
    <row r="44" spans="1:9" s="138" customFormat="1" ht="24" customHeight="1">
      <c r="A44" s="131"/>
      <c r="B44" s="132" t="s">
        <v>75</v>
      </c>
      <c r="C44" s="133"/>
      <c r="D44" s="134">
        <v>8429</v>
      </c>
      <c r="E44" s="135">
        <v>240</v>
      </c>
      <c r="F44" s="135">
        <v>12</v>
      </c>
      <c r="G44" s="136">
        <v>727</v>
      </c>
      <c r="H44" s="136">
        <v>7450</v>
      </c>
      <c r="I44" s="137">
        <v>92</v>
      </c>
    </row>
    <row r="45" spans="1:9" s="138" customFormat="1" ht="13.5">
      <c r="A45" s="131"/>
      <c r="B45" s="132" t="s">
        <v>76</v>
      </c>
      <c r="C45" s="133"/>
      <c r="D45" s="134">
        <v>12170</v>
      </c>
      <c r="E45" s="135">
        <v>269</v>
      </c>
      <c r="F45" s="135">
        <v>13</v>
      </c>
      <c r="G45" s="136">
        <v>316</v>
      </c>
      <c r="H45" s="136">
        <v>11572</v>
      </c>
      <c r="I45" s="137">
        <v>46</v>
      </c>
    </row>
    <row r="46" spans="1:9" s="138" customFormat="1" ht="13.5">
      <c r="A46" s="131"/>
      <c r="B46" s="132" t="s">
        <v>77</v>
      </c>
      <c r="C46" s="133"/>
      <c r="D46" s="134">
        <v>15202</v>
      </c>
      <c r="E46" s="135">
        <v>360</v>
      </c>
      <c r="F46" s="135">
        <v>21</v>
      </c>
      <c r="G46" s="136">
        <v>922</v>
      </c>
      <c r="H46" s="136">
        <v>13899</v>
      </c>
      <c r="I46" s="137">
        <v>131</v>
      </c>
    </row>
    <row r="47" spans="1:9" s="138" customFormat="1" ht="13.5">
      <c r="A47" s="131"/>
      <c r="B47" s="132" t="s">
        <v>78</v>
      </c>
      <c r="C47" s="133"/>
      <c r="D47" s="134">
        <v>9565</v>
      </c>
      <c r="E47" s="135">
        <v>466</v>
      </c>
      <c r="F47" s="135">
        <v>14</v>
      </c>
      <c r="G47" s="136">
        <v>944</v>
      </c>
      <c r="H47" s="136">
        <v>8141</v>
      </c>
      <c r="I47" s="137">
        <v>131</v>
      </c>
    </row>
    <row r="48" spans="1:9" s="138" customFormat="1" ht="13.5">
      <c r="A48" s="131"/>
      <c r="B48" s="132" t="s">
        <v>79</v>
      </c>
      <c r="C48" s="133"/>
      <c r="D48" s="134">
        <v>56300</v>
      </c>
      <c r="E48" s="135">
        <v>1746</v>
      </c>
      <c r="F48" s="135">
        <v>97</v>
      </c>
      <c r="G48" s="136">
        <v>3151</v>
      </c>
      <c r="H48" s="136">
        <v>51306</v>
      </c>
      <c r="I48" s="137">
        <v>423</v>
      </c>
    </row>
    <row r="49" spans="1:9" s="138" customFormat="1" ht="24" customHeight="1">
      <c r="A49" s="131"/>
      <c r="B49" s="132" t="s">
        <v>80</v>
      </c>
      <c r="C49" s="133"/>
      <c r="D49" s="134">
        <v>8128</v>
      </c>
      <c r="E49" s="135">
        <v>336</v>
      </c>
      <c r="F49" s="135">
        <v>8</v>
      </c>
      <c r="G49" s="136">
        <v>810</v>
      </c>
      <c r="H49" s="136">
        <v>6974</v>
      </c>
      <c r="I49" s="137">
        <v>82</v>
      </c>
    </row>
    <row r="50" spans="1:9" s="138" customFormat="1" ht="13.5">
      <c r="A50" s="131"/>
      <c r="B50" s="132" t="s">
        <v>81</v>
      </c>
      <c r="C50" s="133"/>
      <c r="D50" s="134">
        <v>16486</v>
      </c>
      <c r="E50" s="135">
        <v>606</v>
      </c>
      <c r="F50" s="135">
        <v>21</v>
      </c>
      <c r="G50" s="136">
        <v>1182</v>
      </c>
      <c r="H50" s="136">
        <v>14668</v>
      </c>
      <c r="I50" s="137">
        <v>78</v>
      </c>
    </row>
    <row r="51" spans="1:9" s="138" customFormat="1" ht="13.5">
      <c r="A51" s="131"/>
      <c r="B51" s="132" t="s">
        <v>82</v>
      </c>
      <c r="C51" s="133"/>
      <c r="D51" s="134">
        <v>20574</v>
      </c>
      <c r="E51" s="135">
        <v>811</v>
      </c>
      <c r="F51" s="135">
        <v>24</v>
      </c>
      <c r="G51" s="136">
        <v>1334</v>
      </c>
      <c r="H51" s="136">
        <v>18405</v>
      </c>
      <c r="I51" s="137">
        <v>267</v>
      </c>
    </row>
    <row r="52" spans="1:9" s="138" customFormat="1" ht="13.5">
      <c r="A52" s="131"/>
      <c r="B52" s="132" t="s">
        <v>83</v>
      </c>
      <c r="C52" s="133"/>
      <c r="D52" s="134">
        <v>15133</v>
      </c>
      <c r="E52" s="135">
        <v>417</v>
      </c>
      <c r="F52" s="135">
        <v>33</v>
      </c>
      <c r="G52" s="136">
        <v>579</v>
      </c>
      <c r="H52" s="136">
        <v>14104</v>
      </c>
      <c r="I52" s="137">
        <v>62</v>
      </c>
    </row>
    <row r="53" spans="1:9" s="138" customFormat="1" ht="13.5">
      <c r="A53" s="131"/>
      <c r="B53" s="132" t="s">
        <v>84</v>
      </c>
      <c r="C53" s="133"/>
      <c r="D53" s="134">
        <v>11812</v>
      </c>
      <c r="E53" s="135">
        <v>441</v>
      </c>
      <c r="F53" s="135">
        <v>15</v>
      </c>
      <c r="G53" s="136">
        <v>604</v>
      </c>
      <c r="H53" s="136">
        <v>10752</v>
      </c>
      <c r="I53" s="137">
        <v>87</v>
      </c>
    </row>
    <row r="54" spans="1:9" s="138" customFormat="1" ht="24" customHeight="1">
      <c r="A54" s="131"/>
      <c r="B54" s="132" t="s">
        <v>85</v>
      </c>
      <c r="C54" s="133"/>
      <c r="D54" s="134">
        <v>19255</v>
      </c>
      <c r="E54" s="135">
        <v>614</v>
      </c>
      <c r="F54" s="135">
        <v>28</v>
      </c>
      <c r="G54" s="136">
        <v>1636</v>
      </c>
      <c r="H54" s="136">
        <v>16969</v>
      </c>
      <c r="I54" s="137">
        <v>112</v>
      </c>
    </row>
    <row r="55" spans="1:9" s="138" customFormat="1" ht="13.5">
      <c r="A55" s="131"/>
      <c r="B55" s="132" t="s">
        <v>86</v>
      </c>
      <c r="C55" s="133"/>
      <c r="D55" s="134">
        <v>14904</v>
      </c>
      <c r="E55" s="135">
        <v>564</v>
      </c>
      <c r="F55" s="135">
        <v>8</v>
      </c>
      <c r="G55" s="136">
        <v>488</v>
      </c>
      <c r="H55" s="136">
        <v>13844</v>
      </c>
      <c r="I55" s="137">
        <v>17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5"/>
    </row>
    <row r="6" spans="1:10" ht="36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0" t="s">
        <v>138</v>
      </c>
      <c r="I7" s="180" t="s">
        <v>138</v>
      </c>
      <c r="J7" s="183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9554674</v>
      </c>
      <c r="E8" s="135">
        <v>306332</v>
      </c>
      <c r="F8" s="135">
        <v>28273</v>
      </c>
      <c r="G8" s="136">
        <v>21614</v>
      </c>
      <c r="H8" s="136">
        <v>44813</v>
      </c>
      <c r="I8" s="136">
        <v>6861</v>
      </c>
      <c r="J8" s="137">
        <v>340067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686066</v>
      </c>
      <c r="E9" s="135">
        <v>22001</v>
      </c>
      <c r="F9" s="135">
        <v>1427</v>
      </c>
      <c r="G9" s="136">
        <v>1247</v>
      </c>
      <c r="H9" s="136">
        <v>2307</v>
      </c>
      <c r="I9" s="136">
        <v>669</v>
      </c>
      <c r="J9" s="137">
        <v>24960</v>
      </c>
      <c r="L9" s="171"/>
    </row>
    <row r="10" spans="1:12" s="138" customFormat="1" ht="13.5">
      <c r="A10" s="131"/>
      <c r="B10" s="132" t="s">
        <v>41</v>
      </c>
      <c r="C10" s="133"/>
      <c r="D10" s="134">
        <v>78616</v>
      </c>
      <c r="E10" s="135">
        <v>2509</v>
      </c>
      <c r="F10" s="135">
        <v>254</v>
      </c>
      <c r="G10" s="136">
        <v>262</v>
      </c>
      <c r="H10" s="136">
        <v>475</v>
      </c>
      <c r="I10" s="136">
        <v>68</v>
      </c>
      <c r="J10" s="137">
        <v>2861</v>
      </c>
      <c r="L10" s="171"/>
    </row>
    <row r="11" spans="1:12" s="138" customFormat="1" ht="13.5">
      <c r="A11" s="131"/>
      <c r="B11" s="132" t="s">
        <v>42</v>
      </c>
      <c r="C11" s="133"/>
      <c r="D11" s="134">
        <v>79124</v>
      </c>
      <c r="E11" s="135">
        <v>2534</v>
      </c>
      <c r="F11" s="135">
        <v>155</v>
      </c>
      <c r="G11" s="136">
        <v>224</v>
      </c>
      <c r="H11" s="136">
        <v>343</v>
      </c>
      <c r="I11" s="136">
        <v>62</v>
      </c>
      <c r="J11" s="137">
        <v>2936</v>
      </c>
      <c r="L11" s="171"/>
    </row>
    <row r="12" spans="1:12" s="138" customFormat="1" ht="13.5">
      <c r="A12" s="131"/>
      <c r="B12" s="132" t="s">
        <v>43</v>
      </c>
      <c r="C12" s="133"/>
      <c r="D12" s="134">
        <v>86801</v>
      </c>
      <c r="E12" s="135">
        <v>2757</v>
      </c>
      <c r="F12" s="135">
        <v>380</v>
      </c>
      <c r="G12" s="136">
        <v>420</v>
      </c>
      <c r="H12" s="136">
        <v>710</v>
      </c>
      <c r="I12" s="136">
        <v>183</v>
      </c>
      <c r="J12" s="137">
        <v>3262</v>
      </c>
      <c r="L12" s="171"/>
    </row>
    <row r="13" spans="1:12" s="138" customFormat="1" ht="13.5">
      <c r="A13" s="131"/>
      <c r="B13" s="132" t="s">
        <v>44</v>
      </c>
      <c r="C13" s="133"/>
      <c r="D13" s="134">
        <v>69550</v>
      </c>
      <c r="E13" s="135">
        <v>2235</v>
      </c>
      <c r="F13" s="135">
        <v>210</v>
      </c>
      <c r="G13" s="136">
        <v>78</v>
      </c>
      <c r="H13" s="136">
        <v>282</v>
      </c>
      <c r="I13" s="136">
        <v>25</v>
      </c>
      <c r="J13" s="137">
        <v>2424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56253</v>
      </c>
      <c r="E14" s="135">
        <v>1803</v>
      </c>
      <c r="F14" s="135">
        <v>267</v>
      </c>
      <c r="G14" s="136">
        <v>198</v>
      </c>
      <c r="H14" s="136">
        <v>419</v>
      </c>
      <c r="I14" s="136">
        <v>57</v>
      </c>
      <c r="J14" s="137">
        <v>2049</v>
      </c>
      <c r="L14" s="171"/>
    </row>
    <row r="15" spans="1:12" s="138" customFormat="1" ht="13.5">
      <c r="A15" s="131"/>
      <c r="B15" s="132" t="s">
        <v>46</v>
      </c>
      <c r="C15" s="133"/>
      <c r="D15" s="134">
        <v>121709</v>
      </c>
      <c r="E15" s="135">
        <v>3884</v>
      </c>
      <c r="F15" s="135">
        <v>303</v>
      </c>
      <c r="G15" s="136">
        <v>303</v>
      </c>
      <c r="H15" s="136">
        <v>543</v>
      </c>
      <c r="I15" s="136">
        <v>95</v>
      </c>
      <c r="J15" s="137">
        <v>4572</v>
      </c>
      <c r="L15" s="171"/>
    </row>
    <row r="16" spans="1:12" s="138" customFormat="1" ht="13.5">
      <c r="A16" s="131"/>
      <c r="B16" s="132" t="s">
        <v>47</v>
      </c>
      <c r="C16" s="133"/>
      <c r="D16" s="134">
        <v>162483</v>
      </c>
      <c r="E16" s="135">
        <v>5237</v>
      </c>
      <c r="F16" s="135">
        <v>373</v>
      </c>
      <c r="G16" s="136">
        <v>459</v>
      </c>
      <c r="H16" s="136">
        <v>634</v>
      </c>
      <c r="I16" s="136">
        <v>195</v>
      </c>
      <c r="J16" s="137">
        <v>5893</v>
      </c>
      <c r="L16" s="171"/>
    </row>
    <row r="17" spans="1:12" s="138" customFormat="1" ht="13.5">
      <c r="A17" s="131"/>
      <c r="B17" s="132" t="s">
        <v>48</v>
      </c>
      <c r="C17" s="133"/>
      <c r="D17" s="134">
        <v>122171</v>
      </c>
      <c r="E17" s="135">
        <v>3920</v>
      </c>
      <c r="F17" s="135">
        <v>228</v>
      </c>
      <c r="G17" s="136">
        <v>365</v>
      </c>
      <c r="H17" s="136">
        <v>513</v>
      </c>
      <c r="I17" s="136">
        <v>80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139906</v>
      </c>
      <c r="E18" s="135">
        <v>4449</v>
      </c>
      <c r="F18" s="135">
        <v>409</v>
      </c>
      <c r="G18" s="136">
        <v>606</v>
      </c>
      <c r="H18" s="136">
        <v>911</v>
      </c>
      <c r="I18" s="136">
        <v>172</v>
      </c>
      <c r="J18" s="137">
        <v>5049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374599</v>
      </c>
      <c r="E19" s="135">
        <v>12050</v>
      </c>
      <c r="F19" s="135">
        <v>996</v>
      </c>
      <c r="G19" s="136">
        <v>608</v>
      </c>
      <c r="H19" s="136">
        <v>1409</v>
      </c>
      <c r="I19" s="136">
        <v>207</v>
      </c>
      <c r="J19" s="137">
        <v>13453</v>
      </c>
      <c r="L19" s="171"/>
    </row>
    <row r="20" spans="1:12" s="138" customFormat="1" ht="13.5">
      <c r="A20" s="131"/>
      <c r="B20" s="132" t="s">
        <v>51</v>
      </c>
      <c r="C20" s="133"/>
      <c r="D20" s="134">
        <v>275339</v>
      </c>
      <c r="E20" s="135">
        <v>8812</v>
      </c>
      <c r="F20" s="135">
        <v>736</v>
      </c>
      <c r="G20" s="136">
        <v>400</v>
      </c>
      <c r="H20" s="136">
        <v>997</v>
      </c>
      <c r="I20" s="136">
        <v>124</v>
      </c>
      <c r="J20" s="137">
        <v>9686</v>
      </c>
      <c r="L20" s="171"/>
    </row>
    <row r="21" spans="1:12" s="138" customFormat="1" ht="13.5">
      <c r="A21" s="131"/>
      <c r="B21" s="132" t="s">
        <v>52</v>
      </c>
      <c r="C21" s="133"/>
      <c r="D21" s="134">
        <v>578780</v>
      </c>
      <c r="E21" s="135">
        <v>18559</v>
      </c>
      <c r="F21" s="135">
        <v>1703</v>
      </c>
      <c r="G21" s="136">
        <v>1017</v>
      </c>
      <c r="H21" s="136">
        <v>2384</v>
      </c>
      <c r="I21" s="136">
        <v>370</v>
      </c>
      <c r="J21" s="137">
        <v>20385</v>
      </c>
      <c r="L21" s="171"/>
    </row>
    <row r="22" spans="1:12" s="138" customFormat="1" ht="13.5">
      <c r="A22" s="131"/>
      <c r="B22" s="132" t="s">
        <v>53</v>
      </c>
      <c r="C22" s="133"/>
      <c r="D22" s="134">
        <v>361581</v>
      </c>
      <c r="E22" s="135">
        <v>11647</v>
      </c>
      <c r="F22" s="135">
        <v>1058</v>
      </c>
      <c r="G22" s="136">
        <v>425</v>
      </c>
      <c r="H22" s="136">
        <v>1331</v>
      </c>
      <c r="I22" s="136">
        <v>139</v>
      </c>
      <c r="J22" s="137">
        <v>12765</v>
      </c>
      <c r="L22" s="171"/>
    </row>
    <row r="23" spans="1:12" s="138" customFormat="1" ht="13.5">
      <c r="A23" s="131"/>
      <c r="B23" s="132" t="s">
        <v>54</v>
      </c>
      <c r="C23" s="133"/>
      <c r="D23" s="134">
        <v>147133</v>
      </c>
      <c r="E23" s="135">
        <v>4718</v>
      </c>
      <c r="F23" s="135">
        <v>293</v>
      </c>
      <c r="G23" s="136">
        <v>464</v>
      </c>
      <c r="H23" s="136">
        <v>654</v>
      </c>
      <c r="I23" s="136">
        <v>125</v>
      </c>
      <c r="J23" s="137">
        <v>5283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157842</v>
      </c>
      <c r="E24" s="135">
        <v>5033</v>
      </c>
      <c r="F24" s="135">
        <v>453</v>
      </c>
      <c r="G24" s="136">
        <v>62</v>
      </c>
      <c r="H24" s="136">
        <v>550</v>
      </c>
      <c r="I24" s="136">
        <v>31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139563</v>
      </c>
      <c r="E25" s="135">
        <v>4478</v>
      </c>
      <c r="F25" s="135">
        <v>384</v>
      </c>
      <c r="G25" s="136">
        <v>251</v>
      </c>
      <c r="H25" s="136">
        <v>566</v>
      </c>
      <c r="I25" s="136">
        <v>77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70719</v>
      </c>
      <c r="E26" s="135">
        <v>2255</v>
      </c>
      <c r="F26" s="135">
        <v>417</v>
      </c>
      <c r="G26" s="136">
        <v>153</v>
      </c>
      <c r="H26" s="136">
        <v>540</v>
      </c>
      <c r="I26" s="136">
        <v>54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61929</v>
      </c>
      <c r="E27" s="135">
        <v>1980</v>
      </c>
      <c r="F27" s="135">
        <v>267</v>
      </c>
      <c r="G27" s="136">
        <v>138</v>
      </c>
      <c r="H27" s="136">
        <v>385</v>
      </c>
      <c r="I27" s="136">
        <v>36</v>
      </c>
      <c r="J27" s="137">
        <v>2341</v>
      </c>
      <c r="L27" s="171"/>
    </row>
    <row r="28" spans="1:12" s="138" customFormat="1" ht="13.5">
      <c r="A28" s="131"/>
      <c r="B28" s="132" t="s">
        <v>59</v>
      </c>
      <c r="C28" s="133"/>
      <c r="D28" s="134">
        <v>105853</v>
      </c>
      <c r="E28" s="135">
        <v>3367</v>
      </c>
      <c r="F28" s="135">
        <v>510</v>
      </c>
      <c r="G28" s="136">
        <v>440</v>
      </c>
      <c r="H28" s="136">
        <v>852</v>
      </c>
      <c r="I28" s="136">
        <v>140</v>
      </c>
      <c r="J28" s="137">
        <v>3747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87836</v>
      </c>
      <c r="E29" s="135">
        <v>2825</v>
      </c>
      <c r="F29" s="135">
        <v>270</v>
      </c>
      <c r="G29" s="136">
        <v>282</v>
      </c>
      <c r="H29" s="136">
        <v>494</v>
      </c>
      <c r="I29" s="136">
        <v>65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311433</v>
      </c>
      <c r="E30" s="135">
        <v>9967</v>
      </c>
      <c r="F30" s="135">
        <v>1019</v>
      </c>
      <c r="G30" s="136">
        <v>292</v>
      </c>
      <c r="H30" s="136">
        <v>1267</v>
      </c>
      <c r="I30" s="136">
        <v>141</v>
      </c>
      <c r="J30" s="137">
        <v>11311</v>
      </c>
      <c r="L30" s="171"/>
    </row>
    <row r="31" spans="1:12" s="138" customFormat="1" ht="13.5">
      <c r="A31" s="131"/>
      <c r="B31" s="132" t="s">
        <v>62</v>
      </c>
      <c r="C31" s="133"/>
      <c r="D31" s="134">
        <v>390306</v>
      </c>
      <c r="E31" s="135">
        <v>12545</v>
      </c>
      <c r="F31" s="135">
        <v>1405</v>
      </c>
      <c r="G31" s="136">
        <v>741</v>
      </c>
      <c r="H31" s="136">
        <v>1926</v>
      </c>
      <c r="I31" s="136">
        <v>204</v>
      </c>
      <c r="J31" s="137">
        <v>13884</v>
      </c>
      <c r="L31" s="171"/>
    </row>
    <row r="32" spans="1:12" s="138" customFormat="1" ht="13.5">
      <c r="A32" s="131"/>
      <c r="B32" s="132" t="s">
        <v>63</v>
      </c>
      <c r="C32" s="133"/>
      <c r="D32" s="134">
        <v>123008</v>
      </c>
      <c r="E32" s="135">
        <v>3927</v>
      </c>
      <c r="F32" s="135">
        <v>307</v>
      </c>
      <c r="G32" s="136">
        <v>361</v>
      </c>
      <c r="H32" s="136">
        <v>618</v>
      </c>
      <c r="I32" s="136">
        <v>96</v>
      </c>
      <c r="J32" s="137">
        <v>4604</v>
      </c>
      <c r="L32" s="171"/>
    </row>
    <row r="33" spans="1:12" s="138" customFormat="1" ht="13.5">
      <c r="A33" s="131"/>
      <c r="B33" s="132" t="s">
        <v>64</v>
      </c>
      <c r="C33" s="133"/>
      <c r="D33" s="134">
        <v>79010</v>
      </c>
      <c r="E33" s="135">
        <v>2532</v>
      </c>
      <c r="F33" s="135">
        <v>237</v>
      </c>
      <c r="G33" s="136">
        <v>164</v>
      </c>
      <c r="H33" s="136">
        <v>335</v>
      </c>
      <c r="I33" s="136">
        <v>68</v>
      </c>
      <c r="J33" s="137">
        <v>2937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192041</v>
      </c>
      <c r="E34" s="135">
        <v>6168</v>
      </c>
      <c r="F34" s="135">
        <v>460</v>
      </c>
      <c r="G34" s="136">
        <v>462</v>
      </c>
      <c r="H34" s="136">
        <v>793</v>
      </c>
      <c r="I34" s="136">
        <v>150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673662</v>
      </c>
      <c r="E35" s="135">
        <v>21602</v>
      </c>
      <c r="F35" s="135">
        <v>1574</v>
      </c>
      <c r="G35" s="136">
        <v>1552</v>
      </c>
      <c r="H35" s="136">
        <v>2831</v>
      </c>
      <c r="I35" s="136">
        <v>312</v>
      </c>
      <c r="J35" s="137">
        <v>23587</v>
      </c>
      <c r="L35" s="171"/>
    </row>
    <row r="36" spans="1:12" s="138" customFormat="1" ht="13.5">
      <c r="A36" s="131"/>
      <c r="B36" s="132" t="s">
        <v>67</v>
      </c>
      <c r="C36" s="133"/>
      <c r="D36" s="134">
        <v>397370</v>
      </c>
      <c r="E36" s="135">
        <v>12982</v>
      </c>
      <c r="F36" s="135">
        <v>1160</v>
      </c>
      <c r="G36" s="136">
        <v>1099</v>
      </c>
      <c r="H36" s="136">
        <v>2023</v>
      </c>
      <c r="I36" s="136">
        <v>275</v>
      </c>
      <c r="J36" s="137">
        <v>14380</v>
      </c>
      <c r="L36" s="171"/>
    </row>
    <row r="37" spans="1:12" s="138" customFormat="1" ht="13.5">
      <c r="A37" s="131"/>
      <c r="B37" s="132" t="s">
        <v>68</v>
      </c>
      <c r="C37" s="133"/>
      <c r="D37" s="134">
        <v>89179</v>
      </c>
      <c r="E37" s="135">
        <v>2877</v>
      </c>
      <c r="F37" s="135">
        <v>238</v>
      </c>
      <c r="G37" s="136">
        <v>361</v>
      </c>
      <c r="H37" s="136">
        <v>479</v>
      </c>
      <c r="I37" s="136">
        <v>88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72764</v>
      </c>
      <c r="E38" s="135">
        <v>2343</v>
      </c>
      <c r="F38" s="135">
        <v>163</v>
      </c>
      <c r="G38" s="136">
        <v>298</v>
      </c>
      <c r="H38" s="136">
        <v>360</v>
      </c>
      <c r="I38" s="136">
        <v>95</v>
      </c>
      <c r="J38" s="137">
        <v>2699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47296</v>
      </c>
      <c r="E39" s="135">
        <v>1496</v>
      </c>
      <c r="F39" s="135">
        <v>198</v>
      </c>
      <c r="G39" s="136">
        <v>199</v>
      </c>
      <c r="H39" s="136">
        <v>393</v>
      </c>
      <c r="I39" s="136">
        <v>32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68300</v>
      </c>
      <c r="E40" s="135">
        <v>2179</v>
      </c>
      <c r="F40" s="135">
        <v>337</v>
      </c>
      <c r="G40" s="136">
        <v>102</v>
      </c>
      <c r="H40" s="136">
        <v>435</v>
      </c>
      <c r="I40" s="136">
        <v>25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143896</v>
      </c>
      <c r="E41" s="135">
        <v>4591</v>
      </c>
      <c r="F41" s="135">
        <v>463</v>
      </c>
      <c r="G41" s="136">
        <v>459</v>
      </c>
      <c r="H41" s="136">
        <v>848</v>
      </c>
      <c r="I41" s="136">
        <v>114</v>
      </c>
      <c r="J41" s="137">
        <v>5167</v>
      </c>
      <c r="L41" s="171"/>
    </row>
    <row r="42" spans="1:12" s="138" customFormat="1" ht="13.5">
      <c r="A42" s="131"/>
      <c r="B42" s="132" t="s">
        <v>73</v>
      </c>
      <c r="C42" s="133"/>
      <c r="D42" s="134">
        <v>301589</v>
      </c>
      <c r="E42" s="135">
        <v>9694</v>
      </c>
      <c r="F42" s="135">
        <v>1028</v>
      </c>
      <c r="G42" s="136">
        <v>707</v>
      </c>
      <c r="H42" s="136">
        <v>1554</v>
      </c>
      <c r="I42" s="136">
        <v>207</v>
      </c>
      <c r="J42" s="137">
        <v>10703</v>
      </c>
      <c r="L42" s="171"/>
    </row>
    <row r="43" spans="1:12" s="138" customFormat="1" ht="13.5">
      <c r="A43" s="131"/>
      <c r="B43" s="132" t="s">
        <v>74</v>
      </c>
      <c r="C43" s="133"/>
      <c r="D43" s="134">
        <v>283900</v>
      </c>
      <c r="E43" s="135">
        <v>9116</v>
      </c>
      <c r="F43" s="135">
        <v>637</v>
      </c>
      <c r="G43" s="136">
        <v>450</v>
      </c>
      <c r="H43" s="136">
        <v>959</v>
      </c>
      <c r="I43" s="136">
        <v>182</v>
      </c>
      <c r="J43" s="137">
        <v>9664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126355</v>
      </c>
      <c r="E44" s="135">
        <v>4031</v>
      </c>
      <c r="F44" s="135">
        <v>586</v>
      </c>
      <c r="G44" s="136">
        <v>207</v>
      </c>
      <c r="H44" s="136">
        <v>727</v>
      </c>
      <c r="I44" s="136">
        <v>129</v>
      </c>
      <c r="J44" s="137">
        <v>4569</v>
      </c>
      <c r="L44" s="171"/>
    </row>
    <row r="45" spans="1:12" s="138" customFormat="1" ht="13.5">
      <c r="A45" s="131"/>
      <c r="B45" s="132" t="s">
        <v>76</v>
      </c>
      <c r="C45" s="133"/>
      <c r="D45" s="134">
        <v>75251</v>
      </c>
      <c r="E45" s="135">
        <v>2400</v>
      </c>
      <c r="F45" s="135">
        <v>218</v>
      </c>
      <c r="G45" s="136">
        <v>155</v>
      </c>
      <c r="H45" s="136">
        <v>316</v>
      </c>
      <c r="I45" s="136">
        <v>70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154264</v>
      </c>
      <c r="E46" s="135">
        <v>4893</v>
      </c>
      <c r="F46" s="135">
        <v>595</v>
      </c>
      <c r="G46" s="136">
        <v>359</v>
      </c>
      <c r="H46" s="136">
        <v>922</v>
      </c>
      <c r="I46" s="136">
        <v>159</v>
      </c>
      <c r="J46" s="137">
        <v>5473</v>
      </c>
      <c r="L46" s="171"/>
    </row>
    <row r="47" spans="1:12" s="138" customFormat="1" ht="13.5">
      <c r="A47" s="131"/>
      <c r="B47" s="132" t="s">
        <v>78</v>
      </c>
      <c r="C47" s="133"/>
      <c r="D47" s="134">
        <v>209909</v>
      </c>
      <c r="E47" s="135">
        <v>6733</v>
      </c>
      <c r="F47" s="135">
        <v>714</v>
      </c>
      <c r="G47" s="136">
        <v>319</v>
      </c>
      <c r="H47" s="136">
        <v>944</v>
      </c>
      <c r="I47" s="136">
        <v>182</v>
      </c>
      <c r="J47" s="137">
        <v>7202</v>
      </c>
      <c r="L47" s="171"/>
    </row>
    <row r="48" spans="1:12" s="138" customFormat="1" ht="13.5">
      <c r="A48" s="131"/>
      <c r="B48" s="132" t="s">
        <v>79</v>
      </c>
      <c r="C48" s="133"/>
      <c r="D48" s="134">
        <v>636346</v>
      </c>
      <c r="E48" s="135">
        <v>20352</v>
      </c>
      <c r="F48" s="135">
        <v>1839</v>
      </c>
      <c r="G48" s="136">
        <v>1578</v>
      </c>
      <c r="H48" s="136">
        <v>3151</v>
      </c>
      <c r="I48" s="136">
        <v>433</v>
      </c>
      <c r="J48" s="137">
        <v>22290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130436</v>
      </c>
      <c r="E49" s="135">
        <v>4148</v>
      </c>
      <c r="F49" s="135">
        <v>474</v>
      </c>
      <c r="G49" s="136">
        <v>340</v>
      </c>
      <c r="H49" s="136">
        <v>810</v>
      </c>
      <c r="I49" s="136">
        <v>113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195471</v>
      </c>
      <c r="E50" s="135">
        <v>6250</v>
      </c>
      <c r="F50" s="135">
        <v>706</v>
      </c>
      <c r="G50" s="136">
        <v>563</v>
      </c>
      <c r="H50" s="136">
        <v>1182</v>
      </c>
      <c r="I50" s="136">
        <v>134</v>
      </c>
      <c r="J50" s="137">
        <v>6767</v>
      </c>
      <c r="L50" s="171"/>
    </row>
    <row r="51" spans="1:12" s="138" customFormat="1" ht="13.5">
      <c r="A51" s="131"/>
      <c r="B51" s="132" t="s">
        <v>82</v>
      </c>
      <c r="C51" s="133"/>
      <c r="D51" s="134">
        <v>289191</v>
      </c>
      <c r="E51" s="135">
        <v>9256</v>
      </c>
      <c r="F51" s="135">
        <v>919</v>
      </c>
      <c r="G51" s="136">
        <v>583</v>
      </c>
      <c r="H51" s="136">
        <v>1334</v>
      </c>
      <c r="I51" s="136">
        <v>174</v>
      </c>
      <c r="J51" s="137">
        <v>9988</v>
      </c>
      <c r="L51" s="171"/>
    </row>
    <row r="52" spans="1:12" s="138" customFormat="1" ht="13.5">
      <c r="A52" s="131"/>
      <c r="B52" s="132" t="s">
        <v>83</v>
      </c>
      <c r="C52" s="133"/>
      <c r="D52" s="134">
        <v>89068</v>
      </c>
      <c r="E52" s="135">
        <v>2829</v>
      </c>
      <c r="F52" s="135">
        <v>259</v>
      </c>
      <c r="G52" s="136">
        <v>405</v>
      </c>
      <c r="H52" s="136">
        <v>579</v>
      </c>
      <c r="I52" s="136">
        <v>113</v>
      </c>
      <c r="J52" s="137">
        <v>3080</v>
      </c>
      <c r="L52" s="171"/>
    </row>
    <row r="53" spans="1:12" s="138" customFormat="1" ht="13.5">
      <c r="A53" s="131"/>
      <c r="B53" s="132" t="s">
        <v>84</v>
      </c>
      <c r="C53" s="133"/>
      <c r="D53" s="134">
        <v>115236</v>
      </c>
      <c r="E53" s="135">
        <v>3700</v>
      </c>
      <c r="F53" s="135">
        <v>356</v>
      </c>
      <c r="G53" s="136">
        <v>370</v>
      </c>
      <c r="H53" s="136">
        <v>604</v>
      </c>
      <c r="I53" s="136">
        <v>108</v>
      </c>
      <c r="J53" s="137">
        <v>4354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273655</v>
      </c>
      <c r="E54" s="135">
        <v>8779</v>
      </c>
      <c r="F54" s="135">
        <v>997</v>
      </c>
      <c r="G54" s="136">
        <v>859</v>
      </c>
      <c r="H54" s="136">
        <v>1636</v>
      </c>
      <c r="I54" s="136">
        <v>214</v>
      </c>
      <c r="J54" s="137">
        <v>9742</v>
      </c>
      <c r="L54" s="171"/>
    </row>
    <row r="55" spans="1:12" s="138" customFormat="1" ht="13.5">
      <c r="A55" s="131"/>
      <c r="B55" s="132" t="s">
        <v>86</v>
      </c>
      <c r="C55" s="133"/>
      <c r="D55" s="134">
        <v>121885</v>
      </c>
      <c r="E55" s="135">
        <v>3889</v>
      </c>
      <c r="F55" s="135">
        <v>291</v>
      </c>
      <c r="G55" s="136">
        <v>227</v>
      </c>
      <c r="H55" s="136">
        <v>488</v>
      </c>
      <c r="I55" s="136">
        <v>69</v>
      </c>
      <c r="J55" s="137">
        <v>4146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5"/>
    </row>
    <row r="6" spans="1:10" ht="36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0" t="s">
        <v>138</v>
      </c>
      <c r="I7" s="180" t="s">
        <v>138</v>
      </c>
      <c r="J7" s="183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2780128</v>
      </c>
      <c r="E8" s="135">
        <v>89360</v>
      </c>
      <c r="F8" s="135">
        <v>5689</v>
      </c>
      <c r="G8" s="136">
        <v>2992</v>
      </c>
      <c r="H8" s="136">
        <v>6857</v>
      </c>
      <c r="I8" s="136">
        <v>2205</v>
      </c>
      <c r="J8" s="137">
        <v>94744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190827</v>
      </c>
      <c r="E9" s="135">
        <v>6123</v>
      </c>
      <c r="F9" s="135">
        <v>217</v>
      </c>
      <c r="G9" s="136">
        <v>219</v>
      </c>
      <c r="H9" s="136">
        <v>307</v>
      </c>
      <c r="I9" s="136">
        <v>195</v>
      </c>
      <c r="J9" s="137">
        <v>6486</v>
      </c>
      <c r="L9" s="171"/>
    </row>
    <row r="10" spans="1:12" s="138" customFormat="1" ht="13.5">
      <c r="A10" s="131"/>
      <c r="B10" s="132" t="s">
        <v>41</v>
      </c>
      <c r="C10" s="133"/>
      <c r="D10" s="134">
        <v>22604</v>
      </c>
      <c r="E10" s="135">
        <v>732</v>
      </c>
      <c r="F10" s="135">
        <v>35</v>
      </c>
      <c r="G10" s="136">
        <v>10</v>
      </c>
      <c r="H10" s="136">
        <v>38</v>
      </c>
      <c r="I10" s="136">
        <v>2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17216</v>
      </c>
      <c r="E11" s="135">
        <v>556</v>
      </c>
      <c r="F11" s="135">
        <v>13</v>
      </c>
      <c r="G11" s="136">
        <v>17</v>
      </c>
      <c r="H11" s="136">
        <v>23</v>
      </c>
      <c r="I11" s="136">
        <v>11</v>
      </c>
      <c r="J11" s="137">
        <v>579</v>
      </c>
      <c r="L11" s="171"/>
    </row>
    <row r="12" spans="1:12" s="138" customFormat="1" ht="13.5">
      <c r="A12" s="131"/>
      <c r="B12" s="132" t="s">
        <v>43</v>
      </c>
      <c r="C12" s="133"/>
      <c r="D12" s="134">
        <v>9682</v>
      </c>
      <c r="E12" s="135">
        <v>310</v>
      </c>
      <c r="F12" s="135">
        <v>76</v>
      </c>
      <c r="G12" s="136">
        <v>33</v>
      </c>
      <c r="H12" s="136">
        <v>90</v>
      </c>
      <c r="I12" s="136">
        <v>18</v>
      </c>
      <c r="J12" s="137">
        <v>364</v>
      </c>
      <c r="L12" s="171"/>
    </row>
    <row r="13" spans="1:12" s="138" customFormat="1" ht="13.5">
      <c r="A13" s="131"/>
      <c r="B13" s="132" t="s">
        <v>44</v>
      </c>
      <c r="C13" s="133"/>
      <c r="D13" s="134">
        <v>13283</v>
      </c>
      <c r="E13" s="135">
        <v>430</v>
      </c>
      <c r="F13" s="135">
        <v>17</v>
      </c>
      <c r="G13" s="136">
        <v>3</v>
      </c>
      <c r="H13" s="136">
        <v>18</v>
      </c>
      <c r="I13" s="136">
        <v>2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4732</v>
      </c>
      <c r="E14" s="135">
        <v>154</v>
      </c>
      <c r="F14" s="135">
        <v>53</v>
      </c>
      <c r="G14" s="136" t="s">
        <v>155</v>
      </c>
      <c r="H14" s="136">
        <v>50</v>
      </c>
      <c r="I14" s="136" t="s">
        <v>155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24174</v>
      </c>
      <c r="E15" s="135">
        <v>775</v>
      </c>
      <c r="F15" s="135">
        <v>91</v>
      </c>
      <c r="G15" s="136">
        <v>26</v>
      </c>
      <c r="H15" s="136">
        <v>102</v>
      </c>
      <c r="I15" s="136">
        <v>15</v>
      </c>
      <c r="J15" s="137">
        <v>907</v>
      </c>
      <c r="L15" s="171"/>
    </row>
    <row r="16" spans="1:12" s="138" customFormat="1" ht="13.5">
      <c r="A16" s="131"/>
      <c r="B16" s="132" t="s">
        <v>47</v>
      </c>
      <c r="C16" s="133"/>
      <c r="D16" s="134">
        <v>38433</v>
      </c>
      <c r="E16" s="135">
        <v>1254</v>
      </c>
      <c r="F16" s="135">
        <v>61</v>
      </c>
      <c r="G16" s="136">
        <v>84</v>
      </c>
      <c r="H16" s="136">
        <v>83</v>
      </c>
      <c r="I16" s="136">
        <v>65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19890</v>
      </c>
      <c r="E17" s="135">
        <v>642</v>
      </c>
      <c r="F17" s="135">
        <v>24</v>
      </c>
      <c r="G17" s="136">
        <v>11</v>
      </c>
      <c r="H17" s="136">
        <v>33</v>
      </c>
      <c r="I17" s="136">
        <v>2</v>
      </c>
      <c r="J17" s="137">
        <v>678</v>
      </c>
      <c r="L17" s="171"/>
    </row>
    <row r="18" spans="1:12" s="138" customFormat="1" ht="13.5">
      <c r="A18" s="131"/>
      <c r="B18" s="132" t="s">
        <v>49</v>
      </c>
      <c r="C18" s="133"/>
      <c r="D18" s="134">
        <v>34543</v>
      </c>
      <c r="E18" s="135">
        <v>1108</v>
      </c>
      <c r="F18" s="135">
        <v>88</v>
      </c>
      <c r="G18" s="136">
        <v>35</v>
      </c>
      <c r="H18" s="136">
        <v>99</v>
      </c>
      <c r="I18" s="136">
        <v>21</v>
      </c>
      <c r="J18" s="137">
        <v>1175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84321</v>
      </c>
      <c r="E19" s="135">
        <v>2712</v>
      </c>
      <c r="F19" s="135">
        <v>152</v>
      </c>
      <c r="G19" s="136">
        <v>95</v>
      </c>
      <c r="H19" s="136">
        <v>181</v>
      </c>
      <c r="I19" s="136">
        <v>153</v>
      </c>
      <c r="J19" s="137">
        <v>2849</v>
      </c>
      <c r="L19" s="171"/>
    </row>
    <row r="20" spans="1:12" s="138" customFormat="1" ht="13.5">
      <c r="A20" s="131"/>
      <c r="B20" s="132" t="s">
        <v>51</v>
      </c>
      <c r="C20" s="133"/>
      <c r="D20" s="134">
        <v>67465</v>
      </c>
      <c r="E20" s="135">
        <v>2131</v>
      </c>
      <c r="F20" s="135">
        <v>167</v>
      </c>
      <c r="G20" s="136">
        <v>47</v>
      </c>
      <c r="H20" s="136">
        <v>186</v>
      </c>
      <c r="I20" s="136">
        <v>42</v>
      </c>
      <c r="J20" s="137">
        <v>2231</v>
      </c>
      <c r="L20" s="171"/>
    </row>
    <row r="21" spans="1:12" s="138" customFormat="1" ht="13.5">
      <c r="A21" s="131"/>
      <c r="B21" s="132" t="s">
        <v>52</v>
      </c>
      <c r="C21" s="133"/>
      <c r="D21" s="134">
        <v>219629</v>
      </c>
      <c r="E21" s="135">
        <v>7058</v>
      </c>
      <c r="F21" s="135">
        <v>342</v>
      </c>
      <c r="G21" s="136">
        <v>226</v>
      </c>
      <c r="H21" s="136">
        <v>472</v>
      </c>
      <c r="I21" s="136">
        <v>128</v>
      </c>
      <c r="J21" s="137">
        <v>7401</v>
      </c>
      <c r="L21" s="171"/>
    </row>
    <row r="22" spans="1:12" s="138" customFormat="1" ht="13.5">
      <c r="A22" s="131"/>
      <c r="B22" s="132" t="s">
        <v>53</v>
      </c>
      <c r="C22" s="133"/>
      <c r="D22" s="134">
        <v>106337</v>
      </c>
      <c r="E22" s="135">
        <v>3432</v>
      </c>
      <c r="F22" s="135">
        <v>261</v>
      </c>
      <c r="G22" s="136">
        <v>45</v>
      </c>
      <c r="H22" s="136">
        <v>260</v>
      </c>
      <c r="I22" s="136">
        <v>33</v>
      </c>
      <c r="J22" s="137">
        <v>3665</v>
      </c>
      <c r="L22" s="171"/>
    </row>
    <row r="23" spans="1:12" s="138" customFormat="1" ht="13.5">
      <c r="A23" s="131"/>
      <c r="B23" s="132" t="s">
        <v>54</v>
      </c>
      <c r="C23" s="133"/>
      <c r="D23" s="134">
        <v>64157</v>
      </c>
      <c r="E23" s="135">
        <v>2065</v>
      </c>
      <c r="F23" s="135">
        <v>74</v>
      </c>
      <c r="G23" s="136">
        <v>66</v>
      </c>
      <c r="H23" s="136">
        <v>108</v>
      </c>
      <c r="I23" s="136">
        <v>40</v>
      </c>
      <c r="J23" s="137">
        <v>2205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74612</v>
      </c>
      <c r="E24" s="135">
        <v>2401</v>
      </c>
      <c r="F24" s="135">
        <v>139</v>
      </c>
      <c r="G24" s="136">
        <v>65</v>
      </c>
      <c r="H24" s="136">
        <v>161</v>
      </c>
      <c r="I24" s="136">
        <v>44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42880</v>
      </c>
      <c r="E25" s="135">
        <v>1388</v>
      </c>
      <c r="F25" s="135">
        <v>99</v>
      </c>
      <c r="G25" s="136">
        <v>37</v>
      </c>
      <c r="H25" s="136">
        <v>111</v>
      </c>
      <c r="I25" s="136">
        <v>19</v>
      </c>
      <c r="J25" s="137">
        <v>1448</v>
      </c>
      <c r="L25" s="171"/>
    </row>
    <row r="26" spans="1:12" s="138" customFormat="1" ht="13.5">
      <c r="A26" s="131"/>
      <c r="B26" s="132" t="s">
        <v>57</v>
      </c>
      <c r="C26" s="133"/>
      <c r="D26" s="134">
        <v>21651</v>
      </c>
      <c r="E26" s="135">
        <v>693</v>
      </c>
      <c r="F26" s="135">
        <v>142</v>
      </c>
      <c r="G26" s="136">
        <v>28</v>
      </c>
      <c r="H26" s="136">
        <v>150</v>
      </c>
      <c r="I26" s="136">
        <v>22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5746</v>
      </c>
      <c r="E27" s="135">
        <v>181</v>
      </c>
      <c r="F27" s="135">
        <v>28</v>
      </c>
      <c r="G27" s="136">
        <v>5</v>
      </c>
      <c r="H27" s="136">
        <v>31</v>
      </c>
      <c r="I27" s="136">
        <v>4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42111</v>
      </c>
      <c r="E28" s="135">
        <v>1351</v>
      </c>
      <c r="F28" s="135">
        <v>252</v>
      </c>
      <c r="G28" s="136">
        <v>98</v>
      </c>
      <c r="H28" s="136">
        <v>290</v>
      </c>
      <c r="I28" s="136">
        <v>49</v>
      </c>
      <c r="J28" s="137">
        <v>1477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20294</v>
      </c>
      <c r="E29" s="135">
        <v>649</v>
      </c>
      <c r="F29" s="135">
        <v>45</v>
      </c>
      <c r="G29" s="136">
        <v>18</v>
      </c>
      <c r="H29" s="136">
        <v>53</v>
      </c>
      <c r="I29" s="136">
        <v>20</v>
      </c>
      <c r="J29" s="137">
        <v>709</v>
      </c>
      <c r="L29" s="171"/>
    </row>
    <row r="30" spans="1:12" s="138" customFormat="1" ht="13.5">
      <c r="A30" s="131"/>
      <c r="B30" s="132" t="s">
        <v>61</v>
      </c>
      <c r="C30" s="133"/>
      <c r="D30" s="134">
        <v>108107</v>
      </c>
      <c r="E30" s="135">
        <v>3459</v>
      </c>
      <c r="F30" s="135">
        <v>308</v>
      </c>
      <c r="G30" s="136">
        <v>53</v>
      </c>
      <c r="H30" s="136">
        <v>342</v>
      </c>
      <c r="I30" s="136">
        <v>36</v>
      </c>
      <c r="J30" s="137">
        <v>3727</v>
      </c>
      <c r="L30" s="171"/>
    </row>
    <row r="31" spans="1:12" s="138" customFormat="1" ht="13.5">
      <c r="A31" s="131"/>
      <c r="B31" s="132" t="s">
        <v>62</v>
      </c>
      <c r="C31" s="133"/>
      <c r="D31" s="134">
        <v>116791</v>
      </c>
      <c r="E31" s="135">
        <v>3761</v>
      </c>
      <c r="F31" s="135">
        <v>242</v>
      </c>
      <c r="G31" s="136">
        <v>143</v>
      </c>
      <c r="H31" s="136">
        <v>292</v>
      </c>
      <c r="I31" s="136">
        <v>84</v>
      </c>
      <c r="J31" s="137">
        <v>3991</v>
      </c>
      <c r="L31" s="171"/>
    </row>
    <row r="32" spans="1:12" s="138" customFormat="1" ht="13.5">
      <c r="A32" s="131"/>
      <c r="B32" s="132" t="s">
        <v>63</v>
      </c>
      <c r="C32" s="133"/>
      <c r="D32" s="134">
        <v>31980</v>
      </c>
      <c r="E32" s="135">
        <v>1025</v>
      </c>
      <c r="F32" s="135">
        <v>86</v>
      </c>
      <c r="G32" s="136">
        <v>42</v>
      </c>
      <c r="H32" s="136">
        <v>100</v>
      </c>
      <c r="I32" s="136">
        <v>25</v>
      </c>
      <c r="J32" s="137">
        <v>1086</v>
      </c>
      <c r="L32" s="171"/>
    </row>
    <row r="33" spans="1:12" s="138" customFormat="1" ht="13.5">
      <c r="A33" s="131"/>
      <c r="B33" s="132" t="s">
        <v>64</v>
      </c>
      <c r="C33" s="133"/>
      <c r="D33" s="134">
        <v>22726</v>
      </c>
      <c r="E33" s="135">
        <v>730</v>
      </c>
      <c r="F33" s="135">
        <v>72</v>
      </c>
      <c r="G33" s="136">
        <v>16</v>
      </c>
      <c r="H33" s="136">
        <v>94</v>
      </c>
      <c r="I33" s="136">
        <v>6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110273</v>
      </c>
      <c r="E34" s="135">
        <v>3547</v>
      </c>
      <c r="F34" s="135">
        <v>249</v>
      </c>
      <c r="G34" s="136">
        <v>59</v>
      </c>
      <c r="H34" s="136">
        <v>273</v>
      </c>
      <c r="I34" s="136">
        <v>41</v>
      </c>
      <c r="J34" s="137">
        <v>3661</v>
      </c>
      <c r="L34" s="171"/>
    </row>
    <row r="35" spans="1:12" s="138" customFormat="1" ht="13.5">
      <c r="A35" s="131"/>
      <c r="B35" s="132" t="s">
        <v>66</v>
      </c>
      <c r="C35" s="133"/>
      <c r="D35" s="134">
        <v>182470</v>
      </c>
      <c r="E35" s="135">
        <v>5879</v>
      </c>
      <c r="F35" s="135">
        <v>347</v>
      </c>
      <c r="G35" s="136">
        <v>127</v>
      </c>
      <c r="H35" s="136">
        <v>414</v>
      </c>
      <c r="I35" s="136">
        <v>117</v>
      </c>
      <c r="J35" s="137">
        <v>6137</v>
      </c>
      <c r="L35" s="171"/>
    </row>
    <row r="36" spans="1:12" s="138" customFormat="1" ht="13.5">
      <c r="A36" s="131"/>
      <c r="B36" s="132" t="s">
        <v>67</v>
      </c>
      <c r="C36" s="133"/>
      <c r="D36" s="134">
        <v>117945</v>
      </c>
      <c r="E36" s="135">
        <v>3803</v>
      </c>
      <c r="F36" s="135">
        <v>156</v>
      </c>
      <c r="G36" s="136">
        <v>119</v>
      </c>
      <c r="H36" s="136">
        <v>214</v>
      </c>
      <c r="I36" s="136">
        <v>72</v>
      </c>
      <c r="J36" s="137">
        <v>4016</v>
      </c>
      <c r="L36" s="171"/>
    </row>
    <row r="37" spans="1:12" s="138" customFormat="1" ht="13.5">
      <c r="A37" s="131"/>
      <c r="B37" s="132" t="s">
        <v>68</v>
      </c>
      <c r="C37" s="133"/>
      <c r="D37" s="134">
        <v>28469</v>
      </c>
      <c r="E37" s="135">
        <v>915</v>
      </c>
      <c r="F37" s="135">
        <v>25</v>
      </c>
      <c r="G37" s="136">
        <v>37</v>
      </c>
      <c r="H37" s="136">
        <v>54</v>
      </c>
      <c r="I37" s="136">
        <v>13</v>
      </c>
      <c r="J37" s="137">
        <v>950</v>
      </c>
      <c r="L37" s="171"/>
    </row>
    <row r="38" spans="1:12" s="138" customFormat="1" ht="13.5">
      <c r="A38" s="131"/>
      <c r="B38" s="132" t="s">
        <v>69</v>
      </c>
      <c r="C38" s="133"/>
      <c r="D38" s="134">
        <v>18647</v>
      </c>
      <c r="E38" s="135">
        <v>602</v>
      </c>
      <c r="F38" s="135">
        <v>36</v>
      </c>
      <c r="G38" s="136">
        <v>44</v>
      </c>
      <c r="H38" s="136">
        <v>45</v>
      </c>
      <c r="I38" s="136">
        <v>36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7665</v>
      </c>
      <c r="E39" s="135">
        <v>244</v>
      </c>
      <c r="F39" s="135">
        <v>45</v>
      </c>
      <c r="G39" s="136">
        <v>12</v>
      </c>
      <c r="H39" s="136">
        <v>43</v>
      </c>
      <c r="I39" s="136">
        <v>13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17514</v>
      </c>
      <c r="E40" s="135">
        <v>560</v>
      </c>
      <c r="F40" s="135">
        <v>142</v>
      </c>
      <c r="G40" s="136">
        <v>10</v>
      </c>
      <c r="H40" s="136">
        <v>139</v>
      </c>
      <c r="I40" s="136">
        <v>7</v>
      </c>
      <c r="J40" s="137">
        <v>622</v>
      </c>
      <c r="L40" s="171"/>
    </row>
    <row r="41" spans="1:12" s="138" customFormat="1" ht="13.5">
      <c r="A41" s="131"/>
      <c r="B41" s="132" t="s">
        <v>72</v>
      </c>
      <c r="C41" s="133"/>
      <c r="D41" s="134">
        <v>30914</v>
      </c>
      <c r="E41" s="135">
        <v>981</v>
      </c>
      <c r="F41" s="135">
        <v>120</v>
      </c>
      <c r="G41" s="136">
        <v>47</v>
      </c>
      <c r="H41" s="136">
        <v>136</v>
      </c>
      <c r="I41" s="136">
        <v>30</v>
      </c>
      <c r="J41" s="137">
        <v>1076</v>
      </c>
      <c r="L41" s="171"/>
    </row>
    <row r="42" spans="1:12" s="138" customFormat="1" ht="13.5">
      <c r="A42" s="131"/>
      <c r="B42" s="132" t="s">
        <v>73</v>
      </c>
      <c r="C42" s="133"/>
      <c r="D42" s="134">
        <v>99108</v>
      </c>
      <c r="E42" s="135">
        <v>3185</v>
      </c>
      <c r="F42" s="135">
        <v>203</v>
      </c>
      <c r="G42" s="136">
        <v>99</v>
      </c>
      <c r="H42" s="136">
        <v>239</v>
      </c>
      <c r="I42" s="136">
        <v>86</v>
      </c>
      <c r="J42" s="137">
        <v>3386</v>
      </c>
      <c r="L42" s="171"/>
    </row>
    <row r="43" spans="1:12" s="138" customFormat="1" ht="13.5">
      <c r="A43" s="131"/>
      <c r="B43" s="132" t="s">
        <v>74</v>
      </c>
      <c r="C43" s="133"/>
      <c r="D43" s="134">
        <v>95794</v>
      </c>
      <c r="E43" s="135">
        <v>3060</v>
      </c>
      <c r="F43" s="135">
        <v>80</v>
      </c>
      <c r="G43" s="136">
        <v>117</v>
      </c>
      <c r="H43" s="136">
        <v>98</v>
      </c>
      <c r="I43" s="136">
        <v>105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44454</v>
      </c>
      <c r="E44" s="135">
        <v>1428</v>
      </c>
      <c r="F44" s="135">
        <v>53</v>
      </c>
      <c r="G44" s="136">
        <v>84</v>
      </c>
      <c r="H44" s="136">
        <v>92</v>
      </c>
      <c r="I44" s="136">
        <v>56</v>
      </c>
      <c r="J44" s="137">
        <v>1536</v>
      </c>
      <c r="L44" s="171"/>
    </row>
    <row r="45" spans="1:12" s="138" customFormat="1" ht="13.5">
      <c r="A45" s="131"/>
      <c r="B45" s="132" t="s">
        <v>76</v>
      </c>
      <c r="C45" s="133"/>
      <c r="D45" s="134">
        <v>20493</v>
      </c>
      <c r="E45" s="135">
        <v>660</v>
      </c>
      <c r="F45" s="135">
        <v>33</v>
      </c>
      <c r="G45" s="136">
        <v>45</v>
      </c>
      <c r="H45" s="136">
        <v>46</v>
      </c>
      <c r="I45" s="136">
        <v>26</v>
      </c>
      <c r="J45" s="137">
        <v>721</v>
      </c>
      <c r="L45" s="171"/>
    </row>
    <row r="46" spans="1:12" s="138" customFormat="1" ht="13.5">
      <c r="A46" s="131"/>
      <c r="B46" s="132" t="s">
        <v>77</v>
      </c>
      <c r="C46" s="133"/>
      <c r="D46" s="134">
        <v>51654</v>
      </c>
      <c r="E46" s="135">
        <v>1654</v>
      </c>
      <c r="F46" s="135">
        <v>105</v>
      </c>
      <c r="G46" s="136">
        <v>61</v>
      </c>
      <c r="H46" s="136">
        <v>131</v>
      </c>
      <c r="I46" s="136">
        <v>94</v>
      </c>
      <c r="J46" s="137">
        <v>1726</v>
      </c>
      <c r="L46" s="171"/>
    </row>
    <row r="47" spans="1:12" s="138" customFormat="1" ht="13.5">
      <c r="A47" s="131"/>
      <c r="B47" s="132" t="s">
        <v>78</v>
      </c>
      <c r="C47" s="133"/>
      <c r="D47" s="134">
        <v>74661</v>
      </c>
      <c r="E47" s="135">
        <v>2416</v>
      </c>
      <c r="F47" s="135">
        <v>119</v>
      </c>
      <c r="G47" s="136">
        <v>82</v>
      </c>
      <c r="H47" s="136">
        <v>131</v>
      </c>
      <c r="I47" s="136">
        <v>47</v>
      </c>
      <c r="J47" s="137">
        <v>2527</v>
      </c>
      <c r="L47" s="171"/>
    </row>
    <row r="48" spans="1:12" s="138" customFormat="1" ht="13.5">
      <c r="A48" s="131"/>
      <c r="B48" s="132" t="s">
        <v>79</v>
      </c>
      <c r="C48" s="133"/>
      <c r="D48" s="134">
        <v>172742</v>
      </c>
      <c r="E48" s="135">
        <v>5566</v>
      </c>
      <c r="F48" s="135">
        <v>343</v>
      </c>
      <c r="G48" s="136">
        <v>225</v>
      </c>
      <c r="H48" s="136">
        <v>423</v>
      </c>
      <c r="I48" s="136">
        <v>168</v>
      </c>
      <c r="J48" s="137">
        <v>5813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38214</v>
      </c>
      <c r="E49" s="135">
        <v>1229</v>
      </c>
      <c r="F49" s="135">
        <v>65</v>
      </c>
      <c r="G49" s="136">
        <v>41</v>
      </c>
      <c r="H49" s="136">
        <v>82</v>
      </c>
      <c r="I49" s="136">
        <v>31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38898</v>
      </c>
      <c r="E50" s="135">
        <v>1247</v>
      </c>
      <c r="F50" s="135">
        <v>53</v>
      </c>
      <c r="G50" s="136">
        <v>43</v>
      </c>
      <c r="H50" s="136">
        <v>78</v>
      </c>
      <c r="I50" s="136">
        <v>24</v>
      </c>
      <c r="J50" s="137">
        <v>1306</v>
      </c>
      <c r="L50" s="171"/>
    </row>
    <row r="51" spans="1:12" s="138" customFormat="1" ht="13.5">
      <c r="A51" s="131"/>
      <c r="B51" s="132" t="s">
        <v>82</v>
      </c>
      <c r="C51" s="133"/>
      <c r="D51" s="134">
        <v>101560</v>
      </c>
      <c r="E51" s="135">
        <v>3259</v>
      </c>
      <c r="F51" s="135">
        <v>204</v>
      </c>
      <c r="G51" s="136">
        <v>134</v>
      </c>
      <c r="H51" s="136">
        <v>267</v>
      </c>
      <c r="I51" s="136">
        <v>81</v>
      </c>
      <c r="J51" s="137">
        <v>3449</v>
      </c>
      <c r="L51" s="171"/>
    </row>
    <row r="52" spans="1:12" s="138" customFormat="1" ht="13.5">
      <c r="A52" s="131"/>
      <c r="B52" s="132" t="s">
        <v>83</v>
      </c>
      <c r="C52" s="133"/>
      <c r="D52" s="134">
        <v>17135</v>
      </c>
      <c r="E52" s="135">
        <v>551</v>
      </c>
      <c r="F52" s="135">
        <v>62</v>
      </c>
      <c r="G52" s="136">
        <v>41</v>
      </c>
      <c r="H52" s="136">
        <v>62</v>
      </c>
      <c r="I52" s="136">
        <v>27</v>
      </c>
      <c r="J52" s="137">
        <v>614</v>
      </c>
      <c r="L52" s="171"/>
    </row>
    <row r="53" spans="1:12" s="138" customFormat="1" ht="13.5">
      <c r="A53" s="131"/>
      <c r="B53" s="132" t="s">
        <v>84</v>
      </c>
      <c r="C53" s="133"/>
      <c r="D53" s="134">
        <v>40365</v>
      </c>
      <c r="E53" s="135">
        <v>1289</v>
      </c>
      <c r="F53" s="135">
        <v>69</v>
      </c>
      <c r="G53" s="136">
        <v>51</v>
      </c>
      <c r="H53" s="136">
        <v>87</v>
      </c>
      <c r="I53" s="136">
        <v>48</v>
      </c>
      <c r="J53" s="137">
        <v>1427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50012</v>
      </c>
      <c r="E54" s="135">
        <v>1617</v>
      </c>
      <c r="F54" s="135">
        <v>80</v>
      </c>
      <c r="G54" s="136">
        <v>78</v>
      </c>
      <c r="H54" s="136">
        <v>112</v>
      </c>
      <c r="I54" s="136">
        <v>37</v>
      </c>
      <c r="J54" s="137">
        <v>1714</v>
      </c>
      <c r="L54" s="171"/>
    </row>
    <row r="55" spans="1:12" s="138" customFormat="1" ht="13.5">
      <c r="A55" s="131"/>
      <c r="B55" s="132" t="s">
        <v>86</v>
      </c>
      <c r="C55" s="133"/>
      <c r="D55" s="134">
        <v>16950</v>
      </c>
      <c r="E55" s="135">
        <v>548</v>
      </c>
      <c r="F55" s="135">
        <v>16</v>
      </c>
      <c r="G55" s="136">
        <v>14</v>
      </c>
      <c r="H55" s="136">
        <v>17</v>
      </c>
      <c r="I55" s="136">
        <v>10</v>
      </c>
      <c r="J55" s="137">
        <v>587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F10" sqref="F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176"/>
      <c r="K1" s="176"/>
    </row>
    <row r="2" spans="1:9" ht="14.25" customHeight="1">
      <c r="A2" s="219"/>
      <c r="B2" s="219"/>
      <c r="C2" s="219"/>
      <c r="D2" s="219"/>
      <c r="E2" s="219"/>
      <c r="F2" s="219"/>
      <c r="G2" s="219"/>
      <c r="H2" s="219"/>
      <c r="I2" s="219"/>
    </row>
    <row r="3" ht="13.5">
      <c r="E3" s="174"/>
    </row>
    <row r="4" spans="7:11" ht="27" customHeight="1" thickBot="1">
      <c r="G4" s="114"/>
      <c r="H4" s="114"/>
      <c r="I4" s="114" t="str">
        <f>'参考表１'!$I$4</f>
        <v>平成20年8月分</v>
      </c>
      <c r="K4" s="115"/>
    </row>
    <row r="5" spans="1:9" ht="27" customHeight="1">
      <c r="A5" s="116"/>
      <c r="B5" s="117"/>
      <c r="C5" s="118"/>
      <c r="D5" s="217" t="s">
        <v>114</v>
      </c>
      <c r="E5" s="218"/>
      <c r="F5" s="217" t="s">
        <v>115</v>
      </c>
      <c r="G5" s="218"/>
      <c r="H5" s="217" t="s">
        <v>116</v>
      </c>
      <c r="I5" s="218"/>
    </row>
    <row r="6" spans="1:9" ht="13.5" customHeight="1">
      <c r="A6" s="108"/>
      <c r="B6" s="109"/>
      <c r="C6" s="110"/>
      <c r="D6" s="184"/>
      <c r="E6" s="187" t="s">
        <v>138</v>
      </c>
      <c r="F6" s="184"/>
      <c r="G6" s="187" t="s">
        <v>141</v>
      </c>
      <c r="H6" s="184"/>
      <c r="I6" s="187" t="s">
        <v>142</v>
      </c>
    </row>
    <row r="7" spans="1:9" ht="33.75" customHeight="1" thickBot="1">
      <c r="A7" s="125"/>
      <c r="B7" s="126"/>
      <c r="C7" s="127"/>
      <c r="D7" s="185" t="s">
        <v>87</v>
      </c>
      <c r="E7" s="186" t="s">
        <v>90</v>
      </c>
      <c r="F7" s="185" t="s">
        <v>87</v>
      </c>
      <c r="G7" s="186" t="s">
        <v>90</v>
      </c>
      <c r="H7" s="185" t="s">
        <v>87</v>
      </c>
      <c r="I7" s="186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12733</v>
      </c>
      <c r="E8" s="137">
        <v>4991</v>
      </c>
      <c r="F8" s="151">
        <v>70.6</v>
      </c>
      <c r="G8" s="154">
        <v>80.1</v>
      </c>
      <c r="H8" s="151">
        <v>107.5</v>
      </c>
      <c r="I8" s="154">
        <v>105.9</v>
      </c>
    </row>
    <row r="9" spans="1:9" s="138" customFormat="1" ht="24" customHeight="1">
      <c r="A9" s="131"/>
      <c r="B9" s="132" t="s">
        <v>40</v>
      </c>
      <c r="C9" s="133"/>
      <c r="D9" s="134">
        <v>659</v>
      </c>
      <c r="E9" s="137">
        <v>290</v>
      </c>
      <c r="F9" s="151">
        <v>64</v>
      </c>
      <c r="G9" s="154">
        <v>81.6</v>
      </c>
      <c r="H9" s="151">
        <v>160.8</v>
      </c>
      <c r="I9" s="154">
        <v>243.1</v>
      </c>
    </row>
    <row r="10" spans="1:9" s="138" customFormat="1" ht="13.5">
      <c r="A10" s="131"/>
      <c r="B10" s="132" t="s">
        <v>41</v>
      </c>
      <c r="C10" s="133"/>
      <c r="D10" s="134">
        <v>278</v>
      </c>
      <c r="E10" s="137">
        <v>89</v>
      </c>
      <c r="F10" s="151">
        <v>71.7</v>
      </c>
      <c r="G10" s="154">
        <v>86.4</v>
      </c>
      <c r="H10" s="151">
        <v>218.5</v>
      </c>
      <c r="I10" s="154">
        <v>787.7</v>
      </c>
    </row>
    <row r="11" spans="1:9" s="138" customFormat="1" ht="13.5">
      <c r="A11" s="131"/>
      <c r="B11" s="132" t="s">
        <v>42</v>
      </c>
      <c r="C11" s="133"/>
      <c r="D11" s="134">
        <v>218</v>
      </c>
      <c r="E11" s="137">
        <v>86</v>
      </c>
      <c r="F11" s="151">
        <v>72.4</v>
      </c>
      <c r="G11" s="154">
        <v>71.4</v>
      </c>
      <c r="H11" s="151">
        <v>118.3</v>
      </c>
      <c r="I11" s="154">
        <v>113.5</v>
      </c>
    </row>
    <row r="12" spans="1:9" s="138" customFormat="1" ht="13.5">
      <c r="A12" s="131"/>
      <c r="B12" s="132" t="s">
        <v>43</v>
      </c>
      <c r="C12" s="133"/>
      <c r="D12" s="134">
        <v>209</v>
      </c>
      <c r="E12" s="137">
        <v>71</v>
      </c>
      <c r="F12" s="151">
        <v>68.7</v>
      </c>
      <c r="G12" s="154">
        <v>97.3</v>
      </c>
      <c r="H12" s="151">
        <v>129.5</v>
      </c>
      <c r="I12" s="154">
        <v>79.7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35</v>
      </c>
      <c r="F13" s="151">
        <v>76</v>
      </c>
      <c r="G13" s="154">
        <v>62.5</v>
      </c>
      <c r="H13" s="151">
        <v>297.3</v>
      </c>
      <c r="I13" s="154">
        <v>167.8</v>
      </c>
    </row>
    <row r="14" spans="1:9" s="138" customFormat="1" ht="24" customHeight="1">
      <c r="A14" s="131"/>
      <c r="B14" s="132" t="s">
        <v>45</v>
      </c>
      <c r="C14" s="133"/>
      <c r="D14" s="134">
        <v>150</v>
      </c>
      <c r="E14" s="137">
        <v>99</v>
      </c>
      <c r="F14" s="151">
        <v>85</v>
      </c>
      <c r="G14" s="154">
        <v>81.9</v>
      </c>
      <c r="H14" s="151">
        <v>136.9</v>
      </c>
      <c r="I14" s="154">
        <v>107.3</v>
      </c>
    </row>
    <row r="15" spans="1:9" s="138" customFormat="1" ht="13.5">
      <c r="A15" s="131"/>
      <c r="B15" s="132" t="s">
        <v>46</v>
      </c>
      <c r="C15" s="133"/>
      <c r="D15" s="134">
        <v>161</v>
      </c>
      <c r="E15" s="137">
        <v>73</v>
      </c>
      <c r="F15" s="151">
        <v>58.8</v>
      </c>
      <c r="G15" s="154">
        <v>74</v>
      </c>
      <c r="H15" s="151">
        <v>63.9</v>
      </c>
      <c r="I15" s="154">
        <v>349.4</v>
      </c>
    </row>
    <row r="16" spans="1:9" s="138" customFormat="1" ht="13.5">
      <c r="A16" s="131"/>
      <c r="B16" s="132" t="s">
        <v>47</v>
      </c>
      <c r="C16" s="133"/>
      <c r="D16" s="134">
        <v>208</v>
      </c>
      <c r="E16" s="137">
        <v>93</v>
      </c>
      <c r="F16" s="151">
        <v>81.6</v>
      </c>
      <c r="G16" s="154">
        <v>80.5</v>
      </c>
      <c r="H16" s="151">
        <v>307.1</v>
      </c>
      <c r="I16" s="154">
        <v>318.7</v>
      </c>
    </row>
    <row r="17" spans="1:9" s="138" customFormat="1" ht="13.5">
      <c r="A17" s="131"/>
      <c r="B17" s="132" t="s">
        <v>48</v>
      </c>
      <c r="C17" s="133"/>
      <c r="D17" s="134">
        <v>98</v>
      </c>
      <c r="E17" s="137">
        <v>37</v>
      </c>
      <c r="F17" s="151">
        <v>67.4</v>
      </c>
      <c r="G17" s="154">
        <v>87.8</v>
      </c>
      <c r="H17" s="151">
        <v>123.6</v>
      </c>
      <c r="I17" s="154">
        <v>287.3</v>
      </c>
    </row>
    <row r="18" spans="1:9" s="138" customFormat="1" ht="13.5">
      <c r="A18" s="131"/>
      <c r="B18" s="132" t="s">
        <v>49</v>
      </c>
      <c r="C18" s="133"/>
      <c r="D18" s="134">
        <v>104</v>
      </c>
      <c r="E18" s="137">
        <v>37</v>
      </c>
      <c r="F18" s="151">
        <v>83.5</v>
      </c>
      <c r="G18" s="154">
        <v>92.1</v>
      </c>
      <c r="H18" s="151">
        <v>113.6</v>
      </c>
      <c r="I18" s="154">
        <v>104.8</v>
      </c>
    </row>
    <row r="19" spans="1:9" s="138" customFormat="1" ht="24" customHeight="1">
      <c r="A19" s="131"/>
      <c r="B19" s="132" t="s">
        <v>50</v>
      </c>
      <c r="C19" s="133"/>
      <c r="D19" s="134">
        <v>31</v>
      </c>
      <c r="E19" s="137" t="s">
        <v>156</v>
      </c>
      <c r="F19" s="151">
        <v>70.5</v>
      </c>
      <c r="G19" s="154" t="s">
        <v>156</v>
      </c>
      <c r="H19" s="151">
        <v>386.8</v>
      </c>
      <c r="I19" s="154" t="s">
        <v>156</v>
      </c>
    </row>
    <row r="20" spans="1:9" s="138" customFormat="1" ht="13.5">
      <c r="A20" s="131"/>
      <c r="B20" s="132" t="s">
        <v>51</v>
      </c>
      <c r="C20" s="133"/>
      <c r="D20" s="134">
        <v>169</v>
      </c>
      <c r="E20" s="137">
        <v>67</v>
      </c>
      <c r="F20" s="151">
        <v>54.4</v>
      </c>
      <c r="G20" s="154">
        <v>86.8</v>
      </c>
      <c r="H20" s="151">
        <v>33</v>
      </c>
      <c r="I20" s="154">
        <v>22.3</v>
      </c>
    </row>
    <row r="21" spans="1:9" s="138" customFormat="1" ht="13.5">
      <c r="A21" s="131"/>
      <c r="B21" s="132" t="s">
        <v>52</v>
      </c>
      <c r="C21" s="133"/>
      <c r="D21" s="134">
        <v>222</v>
      </c>
      <c r="E21" s="137">
        <v>29</v>
      </c>
      <c r="F21" s="151">
        <v>84.9</v>
      </c>
      <c r="G21" s="154">
        <v>96.7</v>
      </c>
      <c r="H21" s="151">
        <v>112.7</v>
      </c>
      <c r="I21" s="154">
        <v>203.1</v>
      </c>
    </row>
    <row r="22" spans="1:9" s="138" customFormat="1" ht="13.5">
      <c r="A22" s="131"/>
      <c r="B22" s="132" t="s">
        <v>53</v>
      </c>
      <c r="C22" s="133"/>
      <c r="D22" s="134">
        <v>150</v>
      </c>
      <c r="E22" s="137">
        <v>47</v>
      </c>
      <c r="F22" s="151">
        <v>66.5</v>
      </c>
      <c r="G22" s="154">
        <v>81.6</v>
      </c>
      <c r="H22" s="151">
        <v>75.8</v>
      </c>
      <c r="I22" s="154">
        <v>37.4</v>
      </c>
    </row>
    <row r="23" spans="1:9" s="138" customFormat="1" ht="13.5">
      <c r="A23" s="131"/>
      <c r="B23" s="132" t="s">
        <v>54</v>
      </c>
      <c r="C23" s="133"/>
      <c r="D23" s="134">
        <v>52</v>
      </c>
      <c r="E23" s="137">
        <v>36</v>
      </c>
      <c r="F23" s="151">
        <v>76.8</v>
      </c>
      <c r="G23" s="154">
        <v>82.2</v>
      </c>
      <c r="H23" s="151">
        <v>52.6</v>
      </c>
      <c r="I23" s="154">
        <v>38.9</v>
      </c>
    </row>
    <row r="24" spans="1:9" s="138" customFormat="1" ht="24" customHeight="1">
      <c r="A24" s="131"/>
      <c r="B24" s="132" t="s">
        <v>55</v>
      </c>
      <c r="C24" s="133"/>
      <c r="D24" s="134">
        <v>136</v>
      </c>
      <c r="E24" s="137">
        <v>25</v>
      </c>
      <c r="F24" s="151">
        <v>68.2</v>
      </c>
      <c r="G24" s="154">
        <v>88.5</v>
      </c>
      <c r="H24" s="151">
        <v>78.3</v>
      </c>
      <c r="I24" s="154">
        <v>254</v>
      </c>
    </row>
    <row r="25" spans="1:9" s="138" customFormat="1" ht="13.5">
      <c r="A25" s="131"/>
      <c r="B25" s="132" t="s">
        <v>56</v>
      </c>
      <c r="C25" s="133"/>
      <c r="D25" s="134">
        <v>93</v>
      </c>
      <c r="E25" s="137">
        <v>29</v>
      </c>
      <c r="F25" s="151">
        <v>61.6</v>
      </c>
      <c r="G25" s="154">
        <v>100</v>
      </c>
      <c r="H25" s="151">
        <v>122.1</v>
      </c>
      <c r="I25" s="154">
        <v>81.5</v>
      </c>
    </row>
    <row r="26" spans="1:9" s="138" customFormat="1" ht="13.5">
      <c r="A26" s="131"/>
      <c r="B26" s="132" t="s">
        <v>57</v>
      </c>
      <c r="C26" s="133"/>
      <c r="D26" s="134">
        <v>157</v>
      </c>
      <c r="E26" s="137">
        <v>53</v>
      </c>
      <c r="F26" s="151">
        <v>78.6</v>
      </c>
      <c r="G26" s="154">
        <v>89.7</v>
      </c>
      <c r="H26" s="151">
        <v>88.5</v>
      </c>
      <c r="I26" s="154">
        <v>59.2</v>
      </c>
    </row>
    <row r="27" spans="1:9" s="138" customFormat="1" ht="13.5">
      <c r="A27" s="131"/>
      <c r="B27" s="132" t="s">
        <v>58</v>
      </c>
      <c r="C27" s="133"/>
      <c r="D27" s="134">
        <v>88</v>
      </c>
      <c r="E27" s="137">
        <v>21</v>
      </c>
      <c r="F27" s="151">
        <v>60.1</v>
      </c>
      <c r="G27" s="154">
        <v>80.8</v>
      </c>
      <c r="H27" s="151">
        <v>228.5</v>
      </c>
      <c r="I27" s="154" t="s">
        <v>156</v>
      </c>
    </row>
    <row r="28" spans="1:9" s="138" customFormat="1" ht="13.5">
      <c r="A28" s="131"/>
      <c r="B28" s="132" t="s">
        <v>59</v>
      </c>
      <c r="C28" s="133"/>
      <c r="D28" s="134">
        <v>267</v>
      </c>
      <c r="E28" s="137">
        <v>197</v>
      </c>
      <c r="F28" s="151">
        <v>72.7</v>
      </c>
      <c r="G28" s="154">
        <v>90.8</v>
      </c>
      <c r="H28" s="151">
        <v>100.9</v>
      </c>
      <c r="I28" s="154">
        <v>116.6</v>
      </c>
    </row>
    <row r="29" spans="1:9" s="138" customFormat="1" ht="24" customHeight="1">
      <c r="A29" s="131"/>
      <c r="B29" s="132" t="s">
        <v>60</v>
      </c>
      <c r="C29" s="133"/>
      <c r="D29" s="134">
        <v>311</v>
      </c>
      <c r="E29" s="137">
        <v>132</v>
      </c>
      <c r="F29" s="151">
        <v>79.7</v>
      </c>
      <c r="G29" s="154">
        <v>85.4</v>
      </c>
      <c r="H29" s="151">
        <v>115.3</v>
      </c>
      <c r="I29" s="154">
        <v>95.5</v>
      </c>
    </row>
    <row r="30" spans="1:9" s="138" customFormat="1" ht="13.5">
      <c r="A30" s="131"/>
      <c r="B30" s="132" t="s">
        <v>61</v>
      </c>
      <c r="C30" s="133"/>
      <c r="D30" s="134">
        <v>97</v>
      </c>
      <c r="E30" s="137">
        <v>52</v>
      </c>
      <c r="F30" s="151">
        <v>51.2</v>
      </c>
      <c r="G30" s="154">
        <v>60.8</v>
      </c>
      <c r="H30" s="151">
        <v>41.5</v>
      </c>
      <c r="I30" s="154">
        <v>30.6</v>
      </c>
    </row>
    <row r="31" spans="1:9" s="138" customFormat="1" ht="13.5">
      <c r="A31" s="131"/>
      <c r="B31" s="132" t="s">
        <v>62</v>
      </c>
      <c r="C31" s="133"/>
      <c r="D31" s="134">
        <v>286</v>
      </c>
      <c r="E31" s="137">
        <v>118</v>
      </c>
      <c r="F31" s="151">
        <v>67.8</v>
      </c>
      <c r="G31" s="154">
        <v>70.7</v>
      </c>
      <c r="H31" s="151">
        <v>30.1</v>
      </c>
      <c r="I31" s="154">
        <v>15.8</v>
      </c>
    </row>
    <row r="32" spans="1:9" s="138" customFormat="1" ht="13.5">
      <c r="A32" s="131"/>
      <c r="B32" s="132" t="s">
        <v>63</v>
      </c>
      <c r="C32" s="133"/>
      <c r="D32" s="134">
        <v>269</v>
      </c>
      <c r="E32" s="137">
        <v>109</v>
      </c>
      <c r="F32" s="151">
        <v>81.4</v>
      </c>
      <c r="G32" s="154">
        <v>88.1</v>
      </c>
      <c r="H32" s="151">
        <v>91.6</v>
      </c>
      <c r="I32" s="154">
        <v>67.2</v>
      </c>
    </row>
    <row r="33" spans="1:9" s="138" customFormat="1" ht="13.5">
      <c r="A33" s="131"/>
      <c r="B33" s="132" t="s">
        <v>64</v>
      </c>
      <c r="C33" s="133"/>
      <c r="D33" s="134">
        <v>51</v>
      </c>
      <c r="E33" s="137">
        <v>31</v>
      </c>
      <c r="F33" s="151">
        <v>57</v>
      </c>
      <c r="G33" s="154">
        <v>76.5</v>
      </c>
      <c r="H33" s="151">
        <v>24.4</v>
      </c>
      <c r="I33" s="154">
        <v>15.4</v>
      </c>
    </row>
    <row r="34" spans="1:9" s="138" customFormat="1" ht="24" customHeight="1">
      <c r="A34" s="131"/>
      <c r="B34" s="132" t="s">
        <v>65</v>
      </c>
      <c r="C34" s="133"/>
      <c r="D34" s="134">
        <v>70</v>
      </c>
      <c r="E34" s="137">
        <v>21</v>
      </c>
      <c r="F34" s="151">
        <v>64</v>
      </c>
      <c r="G34" s="154">
        <v>66.7</v>
      </c>
      <c r="H34" s="151">
        <v>39.7</v>
      </c>
      <c r="I34" s="154">
        <v>18.9</v>
      </c>
    </row>
    <row r="35" spans="1:9" s="138" customFormat="1" ht="13.5">
      <c r="A35" s="131"/>
      <c r="B35" s="132" t="s">
        <v>66</v>
      </c>
      <c r="C35" s="133"/>
      <c r="D35" s="134">
        <v>66</v>
      </c>
      <c r="E35" s="137">
        <v>8</v>
      </c>
      <c r="F35" s="151">
        <v>66.3</v>
      </c>
      <c r="G35" s="154">
        <v>69.2</v>
      </c>
      <c r="H35" s="151">
        <v>185.2</v>
      </c>
      <c r="I35" s="154">
        <v>37.8</v>
      </c>
    </row>
    <row r="36" spans="1:9" s="138" customFormat="1" ht="13.5">
      <c r="A36" s="131"/>
      <c r="B36" s="132" t="s">
        <v>67</v>
      </c>
      <c r="C36" s="133"/>
      <c r="D36" s="134">
        <v>311</v>
      </c>
      <c r="E36" s="137">
        <v>176</v>
      </c>
      <c r="F36" s="151">
        <v>57.6</v>
      </c>
      <c r="G36" s="154">
        <v>72.7</v>
      </c>
      <c r="H36" s="151">
        <v>134.8</v>
      </c>
      <c r="I36" s="154">
        <v>160.1</v>
      </c>
    </row>
    <row r="37" spans="1:9" s="138" customFormat="1" ht="13.5">
      <c r="A37" s="131"/>
      <c r="B37" s="132" t="s">
        <v>68</v>
      </c>
      <c r="C37" s="133"/>
      <c r="D37" s="134">
        <v>11</v>
      </c>
      <c r="E37" s="137">
        <v>1</v>
      </c>
      <c r="F37" s="151">
        <v>100</v>
      </c>
      <c r="G37" s="154">
        <v>75</v>
      </c>
      <c r="H37" s="151">
        <v>34.9</v>
      </c>
      <c r="I37" s="154">
        <v>3.4</v>
      </c>
    </row>
    <row r="38" spans="1:9" s="138" customFormat="1" ht="13.5">
      <c r="A38" s="131"/>
      <c r="B38" s="132" t="s">
        <v>69</v>
      </c>
      <c r="C38" s="133"/>
      <c r="D38" s="134">
        <v>214</v>
      </c>
      <c r="E38" s="137">
        <v>97</v>
      </c>
      <c r="F38" s="151">
        <v>76.5</v>
      </c>
      <c r="G38" s="154">
        <v>86.6</v>
      </c>
      <c r="H38" s="151">
        <v>161.5</v>
      </c>
      <c r="I38" s="154">
        <v>750.8</v>
      </c>
    </row>
    <row r="39" spans="1:9" s="138" customFormat="1" ht="24" customHeight="1">
      <c r="A39" s="131"/>
      <c r="B39" s="132" t="s">
        <v>70</v>
      </c>
      <c r="C39" s="133"/>
      <c r="D39" s="134">
        <v>90</v>
      </c>
      <c r="E39" s="137">
        <v>33</v>
      </c>
      <c r="F39" s="151">
        <v>57.1</v>
      </c>
      <c r="G39" s="154">
        <v>74.5</v>
      </c>
      <c r="H39" s="151">
        <v>92.6</v>
      </c>
      <c r="I39" s="154">
        <v>83</v>
      </c>
    </row>
    <row r="40" spans="1:9" s="138" customFormat="1" ht="13.5">
      <c r="A40" s="131"/>
      <c r="B40" s="132" t="s">
        <v>71</v>
      </c>
      <c r="C40" s="133"/>
      <c r="D40" s="134">
        <v>172</v>
      </c>
      <c r="E40" s="137">
        <v>82</v>
      </c>
      <c r="F40" s="151">
        <v>75.9</v>
      </c>
      <c r="G40" s="154">
        <v>83.5</v>
      </c>
      <c r="H40" s="151">
        <v>166.4</v>
      </c>
      <c r="I40" s="154">
        <v>317.5</v>
      </c>
    </row>
    <row r="41" spans="1:9" s="138" customFormat="1" ht="13.5">
      <c r="A41" s="131"/>
      <c r="B41" s="132" t="s">
        <v>72</v>
      </c>
      <c r="C41" s="133"/>
      <c r="D41" s="134">
        <v>350</v>
      </c>
      <c r="E41" s="137">
        <v>62</v>
      </c>
      <c r="F41" s="151">
        <v>68.5</v>
      </c>
      <c r="G41" s="154">
        <v>55.1</v>
      </c>
      <c r="H41" s="151">
        <v>85.5</v>
      </c>
      <c r="I41" s="154">
        <v>34.7</v>
      </c>
    </row>
    <row r="42" spans="1:9" s="138" customFormat="1" ht="13.5">
      <c r="A42" s="131"/>
      <c r="B42" s="132" t="s">
        <v>73</v>
      </c>
      <c r="C42" s="133"/>
      <c r="D42" s="134">
        <v>538</v>
      </c>
      <c r="E42" s="137">
        <v>191</v>
      </c>
      <c r="F42" s="151">
        <v>67.2</v>
      </c>
      <c r="G42" s="154">
        <v>72.5</v>
      </c>
      <c r="H42" s="151">
        <v>95.8</v>
      </c>
      <c r="I42" s="154">
        <v>147.7</v>
      </c>
    </row>
    <row r="43" spans="1:9" s="138" customFormat="1" ht="13.5">
      <c r="A43" s="131"/>
      <c r="B43" s="132" t="s">
        <v>74</v>
      </c>
      <c r="C43" s="133"/>
      <c r="D43" s="134">
        <v>207</v>
      </c>
      <c r="E43" s="137">
        <v>68</v>
      </c>
      <c r="F43" s="151">
        <v>65.6</v>
      </c>
      <c r="G43" s="154">
        <v>83.3</v>
      </c>
      <c r="H43" s="151">
        <v>108.1</v>
      </c>
      <c r="I43" s="154">
        <v>102.8</v>
      </c>
    </row>
    <row r="44" spans="1:9" s="138" customFormat="1" ht="24" customHeight="1">
      <c r="A44" s="131"/>
      <c r="B44" s="132" t="s">
        <v>75</v>
      </c>
      <c r="C44" s="133"/>
      <c r="D44" s="134">
        <v>283</v>
      </c>
      <c r="E44" s="137">
        <v>109</v>
      </c>
      <c r="F44" s="151">
        <v>69.9</v>
      </c>
      <c r="G44" s="154">
        <v>79</v>
      </c>
      <c r="H44" s="151">
        <v>160.9</v>
      </c>
      <c r="I44" s="154">
        <v>234</v>
      </c>
    </row>
    <row r="45" spans="1:9" s="138" customFormat="1" ht="13.5">
      <c r="A45" s="131"/>
      <c r="B45" s="132" t="s">
        <v>76</v>
      </c>
      <c r="C45" s="133"/>
      <c r="D45" s="134">
        <v>344</v>
      </c>
      <c r="E45" s="137">
        <v>126</v>
      </c>
      <c r="F45" s="151">
        <v>63.1</v>
      </c>
      <c r="G45" s="154">
        <v>67.7</v>
      </c>
      <c r="H45" s="151">
        <v>147</v>
      </c>
      <c r="I45" s="154">
        <v>200.1</v>
      </c>
    </row>
    <row r="46" spans="1:9" s="138" customFormat="1" ht="13.5">
      <c r="A46" s="131"/>
      <c r="B46" s="132" t="s">
        <v>77</v>
      </c>
      <c r="C46" s="133"/>
      <c r="D46" s="134">
        <v>551</v>
      </c>
      <c r="E46" s="137">
        <v>226</v>
      </c>
      <c r="F46" s="151">
        <v>80</v>
      </c>
      <c r="G46" s="154">
        <v>92.6</v>
      </c>
      <c r="H46" s="151">
        <v>138.3</v>
      </c>
      <c r="I46" s="154">
        <v>177.4</v>
      </c>
    </row>
    <row r="47" spans="1:9" s="138" customFormat="1" ht="13.5">
      <c r="A47" s="131"/>
      <c r="B47" s="132" t="s">
        <v>78</v>
      </c>
      <c r="C47" s="133"/>
      <c r="D47" s="134">
        <v>73</v>
      </c>
      <c r="E47" s="137">
        <v>29</v>
      </c>
      <c r="F47" s="151">
        <v>94.8</v>
      </c>
      <c r="G47" s="154">
        <v>96.8</v>
      </c>
      <c r="H47" s="151">
        <v>129.2</v>
      </c>
      <c r="I47" s="154">
        <v>228</v>
      </c>
    </row>
    <row r="48" spans="1:9" s="138" customFormat="1" ht="13.5">
      <c r="A48" s="131"/>
      <c r="B48" s="132" t="s">
        <v>79</v>
      </c>
      <c r="C48" s="133"/>
      <c r="D48" s="134">
        <v>990</v>
      </c>
      <c r="E48" s="137">
        <v>219</v>
      </c>
      <c r="F48" s="151">
        <v>63.7</v>
      </c>
      <c r="G48" s="154">
        <v>77</v>
      </c>
      <c r="H48" s="151">
        <v>124.3</v>
      </c>
      <c r="I48" s="154">
        <v>130.8</v>
      </c>
    </row>
    <row r="49" spans="1:9" s="138" customFormat="1" ht="24" customHeight="1">
      <c r="A49" s="131"/>
      <c r="B49" s="132" t="s">
        <v>80</v>
      </c>
      <c r="C49" s="133"/>
      <c r="D49" s="134">
        <v>369</v>
      </c>
      <c r="E49" s="137">
        <v>75</v>
      </c>
      <c r="F49" s="151">
        <v>71.2</v>
      </c>
      <c r="G49" s="154">
        <v>79.3</v>
      </c>
      <c r="H49" s="151">
        <v>81.2</v>
      </c>
      <c r="I49" s="154">
        <v>231</v>
      </c>
    </row>
    <row r="50" spans="1:9" s="138" customFormat="1" ht="13.5">
      <c r="A50" s="131"/>
      <c r="B50" s="132" t="s">
        <v>81</v>
      </c>
      <c r="C50" s="133"/>
      <c r="D50" s="134">
        <v>696</v>
      </c>
      <c r="E50" s="137">
        <v>421</v>
      </c>
      <c r="F50" s="151">
        <v>74</v>
      </c>
      <c r="G50" s="154">
        <v>83</v>
      </c>
      <c r="H50" s="151">
        <v>126.3</v>
      </c>
      <c r="I50" s="154">
        <v>201</v>
      </c>
    </row>
    <row r="51" spans="1:9" s="138" customFormat="1" ht="13.5">
      <c r="A51" s="131"/>
      <c r="B51" s="132" t="s">
        <v>82</v>
      </c>
      <c r="C51" s="133"/>
      <c r="D51" s="134">
        <v>786</v>
      </c>
      <c r="E51" s="137">
        <v>319</v>
      </c>
      <c r="F51" s="151">
        <v>77.8</v>
      </c>
      <c r="G51" s="154">
        <v>83.8</v>
      </c>
      <c r="H51" s="151">
        <v>128.9</v>
      </c>
      <c r="I51" s="154">
        <v>146.7</v>
      </c>
    </row>
    <row r="52" spans="1:9" s="138" customFormat="1" ht="13.5">
      <c r="A52" s="131"/>
      <c r="B52" s="132" t="s">
        <v>83</v>
      </c>
      <c r="C52" s="133"/>
      <c r="D52" s="134">
        <v>345</v>
      </c>
      <c r="E52" s="137">
        <v>334</v>
      </c>
      <c r="F52" s="151">
        <v>78.7</v>
      </c>
      <c r="G52" s="154">
        <v>78.5</v>
      </c>
      <c r="H52" s="151">
        <v>419.2</v>
      </c>
      <c r="I52" s="154">
        <v>405.8</v>
      </c>
    </row>
    <row r="53" spans="1:9" s="138" customFormat="1" ht="13.5">
      <c r="A53" s="131"/>
      <c r="B53" s="132" t="s">
        <v>84</v>
      </c>
      <c r="C53" s="133"/>
      <c r="D53" s="134">
        <v>537</v>
      </c>
      <c r="E53" s="137">
        <v>258</v>
      </c>
      <c r="F53" s="151">
        <v>75.9</v>
      </c>
      <c r="G53" s="154">
        <v>82.1</v>
      </c>
      <c r="H53" s="151">
        <v>109.6</v>
      </c>
      <c r="I53" s="154">
        <v>155.5</v>
      </c>
    </row>
    <row r="54" spans="1:9" s="138" customFormat="1" ht="24" customHeight="1">
      <c r="A54" s="131"/>
      <c r="B54" s="132" t="s">
        <v>85</v>
      </c>
      <c r="C54" s="133"/>
      <c r="D54" s="134">
        <v>934</v>
      </c>
      <c r="E54" s="137">
        <v>176</v>
      </c>
      <c r="F54" s="151">
        <v>73.1</v>
      </c>
      <c r="G54" s="154">
        <v>75.4</v>
      </c>
      <c r="H54" s="151">
        <v>128.7</v>
      </c>
      <c r="I54" s="154">
        <v>247.9</v>
      </c>
    </row>
    <row r="55" spans="1:9" s="138" customFormat="1" ht="13.5">
      <c r="A55" s="131"/>
      <c r="B55" s="132" t="s">
        <v>86</v>
      </c>
      <c r="C55" s="133"/>
      <c r="D55" s="134">
        <v>203</v>
      </c>
      <c r="E55" s="137">
        <v>102</v>
      </c>
      <c r="F55" s="151">
        <v>74.4</v>
      </c>
      <c r="G55" s="154">
        <v>74.6</v>
      </c>
      <c r="H55" s="151">
        <v>279.6</v>
      </c>
      <c r="I55" s="154">
        <v>287.1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5"/>
    </row>
    <row r="6" spans="1:10" ht="33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7.2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8" t="s">
        <v>138</v>
      </c>
      <c r="I7" s="180" t="s">
        <v>138</v>
      </c>
      <c r="J7" s="189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394729</v>
      </c>
      <c r="E8" s="135">
        <v>12509</v>
      </c>
      <c r="F8" s="135">
        <v>2407</v>
      </c>
      <c r="G8" s="136">
        <v>1200</v>
      </c>
      <c r="H8" s="136">
        <v>3368</v>
      </c>
      <c r="I8" s="136">
        <v>368</v>
      </c>
      <c r="J8" s="137">
        <v>17711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20419</v>
      </c>
      <c r="E9" s="135">
        <v>640</v>
      </c>
      <c r="F9" s="135">
        <v>68</v>
      </c>
      <c r="G9" s="136">
        <v>40</v>
      </c>
      <c r="H9" s="136">
        <v>137</v>
      </c>
      <c r="I9" s="136">
        <v>9</v>
      </c>
      <c r="J9" s="137">
        <v>1000</v>
      </c>
      <c r="L9" s="171"/>
    </row>
    <row r="10" spans="1:12" s="138" customFormat="1" ht="13.5">
      <c r="A10" s="131"/>
      <c r="B10" s="132" t="s">
        <v>41</v>
      </c>
      <c r="C10" s="133"/>
      <c r="D10" s="134">
        <v>8632</v>
      </c>
      <c r="E10" s="135">
        <v>284</v>
      </c>
      <c r="F10" s="135">
        <v>35</v>
      </c>
      <c r="G10" s="136">
        <v>9</v>
      </c>
      <c r="H10" s="136">
        <v>33</v>
      </c>
      <c r="I10" s="136">
        <v>2</v>
      </c>
      <c r="J10" s="137">
        <v>396</v>
      </c>
      <c r="L10" s="171"/>
    </row>
    <row r="11" spans="1:12" s="138" customFormat="1" ht="13.5">
      <c r="A11" s="131"/>
      <c r="B11" s="132" t="s">
        <v>42</v>
      </c>
      <c r="C11" s="133"/>
      <c r="D11" s="134">
        <v>6743</v>
      </c>
      <c r="E11" s="135">
        <v>215</v>
      </c>
      <c r="F11" s="135">
        <v>32</v>
      </c>
      <c r="G11" s="136">
        <v>22</v>
      </c>
      <c r="H11" s="136">
        <v>52</v>
      </c>
      <c r="I11" s="136">
        <v>8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6476</v>
      </c>
      <c r="E12" s="135">
        <v>206</v>
      </c>
      <c r="F12" s="135">
        <v>36</v>
      </c>
      <c r="G12" s="136">
        <v>13</v>
      </c>
      <c r="H12" s="136">
        <v>48</v>
      </c>
      <c r="I12" s="136">
        <v>3</v>
      </c>
      <c r="J12" s="137">
        <v>300</v>
      </c>
      <c r="L12" s="171"/>
    </row>
    <row r="13" spans="1:12" s="138" customFormat="1" ht="13.5">
      <c r="A13" s="131"/>
      <c r="B13" s="132" t="s">
        <v>44</v>
      </c>
      <c r="C13" s="133"/>
      <c r="D13" s="134">
        <v>4013</v>
      </c>
      <c r="E13" s="135">
        <v>130</v>
      </c>
      <c r="F13" s="135">
        <v>6</v>
      </c>
      <c r="G13" s="136">
        <v>7</v>
      </c>
      <c r="H13" s="136">
        <v>9</v>
      </c>
      <c r="I13" s="136">
        <v>5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4655</v>
      </c>
      <c r="E14" s="135">
        <v>147</v>
      </c>
      <c r="F14" s="135">
        <v>29</v>
      </c>
      <c r="G14" s="136">
        <v>6</v>
      </c>
      <c r="H14" s="136">
        <v>29</v>
      </c>
      <c r="I14" s="136">
        <v>4</v>
      </c>
      <c r="J14" s="137">
        <v>173</v>
      </c>
      <c r="L14" s="171"/>
    </row>
    <row r="15" spans="1:12" s="138" customFormat="1" ht="13.5">
      <c r="A15" s="131"/>
      <c r="B15" s="132" t="s">
        <v>46</v>
      </c>
      <c r="C15" s="133"/>
      <c r="D15" s="134">
        <v>4983</v>
      </c>
      <c r="E15" s="135">
        <v>137</v>
      </c>
      <c r="F15" s="135">
        <v>44</v>
      </c>
      <c r="G15" s="136">
        <v>23</v>
      </c>
      <c r="H15" s="136">
        <v>80</v>
      </c>
      <c r="I15" s="136">
        <v>9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6449</v>
      </c>
      <c r="E16" s="135">
        <v>204</v>
      </c>
      <c r="F16" s="135">
        <v>9</v>
      </c>
      <c r="G16" s="136">
        <v>13</v>
      </c>
      <c r="H16" s="136">
        <v>15</v>
      </c>
      <c r="I16" s="136">
        <v>5</v>
      </c>
      <c r="J16" s="137">
        <v>250</v>
      </c>
      <c r="L16" s="171"/>
    </row>
    <row r="17" spans="1:12" s="138" customFormat="1" ht="13.5">
      <c r="A17" s="131"/>
      <c r="B17" s="132" t="s">
        <v>48</v>
      </c>
      <c r="C17" s="133"/>
      <c r="D17" s="134">
        <v>3027</v>
      </c>
      <c r="E17" s="135">
        <v>93</v>
      </c>
      <c r="F17" s="135">
        <v>11</v>
      </c>
      <c r="G17" s="136">
        <v>8</v>
      </c>
      <c r="H17" s="136">
        <v>24</v>
      </c>
      <c r="I17" s="136">
        <v>6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3239</v>
      </c>
      <c r="E18" s="135">
        <v>101</v>
      </c>
      <c r="F18" s="135">
        <v>21</v>
      </c>
      <c r="G18" s="136">
        <v>6</v>
      </c>
      <c r="H18" s="136">
        <v>29</v>
      </c>
      <c r="I18" s="136">
        <v>1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967</v>
      </c>
      <c r="E19" s="135">
        <v>31</v>
      </c>
      <c r="F19" s="135">
        <v>2</v>
      </c>
      <c r="G19" s="136" t="s">
        <v>155</v>
      </c>
      <c r="H19" s="136">
        <v>3</v>
      </c>
      <c r="I19" s="136" t="s">
        <v>155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5229</v>
      </c>
      <c r="E20" s="135">
        <v>166</v>
      </c>
      <c r="F20" s="135">
        <v>145</v>
      </c>
      <c r="G20" s="136">
        <v>13</v>
      </c>
      <c r="H20" s="136">
        <v>153</v>
      </c>
      <c r="I20" s="136">
        <v>6</v>
      </c>
      <c r="J20" s="137">
        <v>305</v>
      </c>
      <c r="L20" s="171"/>
    </row>
    <row r="21" spans="1:12" s="138" customFormat="1" ht="13.5">
      <c r="A21" s="131"/>
      <c r="B21" s="132" t="s">
        <v>52</v>
      </c>
      <c r="C21" s="133"/>
      <c r="D21" s="134">
        <v>6877</v>
      </c>
      <c r="E21" s="135">
        <v>214</v>
      </c>
      <c r="F21" s="135">
        <v>54</v>
      </c>
      <c r="G21" s="136">
        <v>4</v>
      </c>
      <c r="H21" s="136">
        <v>62</v>
      </c>
      <c r="I21" s="136">
        <v>2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4664</v>
      </c>
      <c r="E22" s="135">
        <v>139</v>
      </c>
      <c r="F22" s="135">
        <v>55</v>
      </c>
      <c r="G22" s="136">
        <v>2</v>
      </c>
      <c r="H22" s="136">
        <v>60</v>
      </c>
      <c r="I22" s="136">
        <v>6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1605</v>
      </c>
      <c r="E23" s="135">
        <v>53</v>
      </c>
      <c r="F23" s="135">
        <v>31</v>
      </c>
      <c r="G23" s="136">
        <v>4</v>
      </c>
      <c r="H23" s="136">
        <v>22</v>
      </c>
      <c r="I23" s="136">
        <v>4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4228</v>
      </c>
      <c r="E24" s="135">
        <v>131</v>
      </c>
      <c r="F24" s="135">
        <v>45</v>
      </c>
      <c r="G24" s="136">
        <v>10</v>
      </c>
      <c r="H24" s="136">
        <v>51</v>
      </c>
      <c r="I24" s="136">
        <v>2</v>
      </c>
      <c r="J24" s="137">
        <v>192</v>
      </c>
      <c r="L24" s="171"/>
    </row>
    <row r="25" spans="1:12" s="138" customFormat="1" ht="13.5">
      <c r="A25" s="131"/>
      <c r="B25" s="132" t="s">
        <v>56</v>
      </c>
      <c r="C25" s="133"/>
      <c r="D25" s="134">
        <v>2869</v>
      </c>
      <c r="E25" s="135">
        <v>93</v>
      </c>
      <c r="F25" s="135">
        <v>20</v>
      </c>
      <c r="G25" s="136">
        <v>4</v>
      </c>
      <c r="H25" s="136">
        <v>22</v>
      </c>
      <c r="I25" s="136">
        <v>1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4867</v>
      </c>
      <c r="E26" s="135">
        <v>151</v>
      </c>
      <c r="F26" s="135">
        <v>41</v>
      </c>
      <c r="G26" s="136">
        <v>12</v>
      </c>
      <c r="H26" s="136">
        <v>55</v>
      </c>
      <c r="I26" s="136">
        <v>2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2742</v>
      </c>
      <c r="E27" s="135">
        <v>86</v>
      </c>
      <c r="F27" s="135">
        <v>7</v>
      </c>
      <c r="G27" s="136">
        <v>3</v>
      </c>
      <c r="H27" s="136">
        <v>12</v>
      </c>
      <c r="I27" s="136">
        <v>2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8277</v>
      </c>
      <c r="E28" s="135">
        <v>266</v>
      </c>
      <c r="F28" s="135">
        <v>43</v>
      </c>
      <c r="G28" s="136">
        <v>37</v>
      </c>
      <c r="H28" s="136">
        <v>78</v>
      </c>
      <c r="I28" s="136">
        <v>6</v>
      </c>
      <c r="J28" s="137">
        <v>366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9627</v>
      </c>
      <c r="E29" s="135">
        <v>310</v>
      </c>
      <c r="F29" s="135">
        <v>65</v>
      </c>
      <c r="G29" s="136">
        <v>24</v>
      </c>
      <c r="H29" s="136">
        <v>76</v>
      </c>
      <c r="I29" s="136">
        <v>2</v>
      </c>
      <c r="J29" s="137">
        <v>389</v>
      </c>
      <c r="L29" s="171"/>
    </row>
    <row r="30" spans="1:12" s="138" customFormat="1" ht="13.5">
      <c r="A30" s="131"/>
      <c r="B30" s="132" t="s">
        <v>61</v>
      </c>
      <c r="C30" s="133"/>
      <c r="D30" s="134">
        <v>3012</v>
      </c>
      <c r="E30" s="135">
        <v>88</v>
      </c>
      <c r="F30" s="135">
        <v>61</v>
      </c>
      <c r="G30" s="136">
        <v>1</v>
      </c>
      <c r="H30" s="136">
        <v>68</v>
      </c>
      <c r="I30" s="136">
        <v>15</v>
      </c>
      <c r="J30" s="137">
        <v>172</v>
      </c>
      <c r="L30" s="171"/>
    </row>
    <row r="31" spans="1:12" s="138" customFormat="1" ht="13.5">
      <c r="A31" s="131"/>
      <c r="B31" s="132" t="s">
        <v>62</v>
      </c>
      <c r="C31" s="133"/>
      <c r="D31" s="134">
        <v>8874</v>
      </c>
      <c r="E31" s="135">
        <v>274</v>
      </c>
      <c r="F31" s="135">
        <v>258</v>
      </c>
      <c r="G31" s="136">
        <v>35</v>
      </c>
      <c r="H31" s="136">
        <v>276</v>
      </c>
      <c r="I31" s="136">
        <v>21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8334</v>
      </c>
      <c r="E32" s="135">
        <v>263</v>
      </c>
      <c r="F32" s="135">
        <v>61</v>
      </c>
      <c r="G32" s="136">
        <v>31</v>
      </c>
      <c r="H32" s="136">
        <v>82</v>
      </c>
      <c r="I32" s="136">
        <v>8</v>
      </c>
      <c r="J32" s="137">
        <v>323</v>
      </c>
      <c r="L32" s="171"/>
    </row>
    <row r="33" spans="1:12" s="138" customFormat="1" ht="13.5">
      <c r="A33" s="131"/>
      <c r="B33" s="132" t="s">
        <v>64</v>
      </c>
      <c r="C33" s="133"/>
      <c r="D33" s="134">
        <v>1575</v>
      </c>
      <c r="E33" s="135">
        <v>45</v>
      </c>
      <c r="F33" s="135">
        <v>64</v>
      </c>
      <c r="G33" s="136" t="s">
        <v>155</v>
      </c>
      <c r="H33" s="136">
        <v>65</v>
      </c>
      <c r="I33" s="136" t="s">
        <v>155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2181</v>
      </c>
      <c r="E34" s="135">
        <v>71</v>
      </c>
      <c r="F34" s="135">
        <v>49</v>
      </c>
      <c r="G34" s="136">
        <v>9</v>
      </c>
      <c r="H34" s="136">
        <v>50</v>
      </c>
      <c r="I34" s="136">
        <v>2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2037</v>
      </c>
      <c r="E35" s="135">
        <v>65</v>
      </c>
      <c r="F35" s="135">
        <v>10</v>
      </c>
      <c r="G35" s="136" t="s">
        <v>155</v>
      </c>
      <c r="H35" s="136">
        <v>12</v>
      </c>
      <c r="I35" s="136" t="s">
        <v>155</v>
      </c>
      <c r="J35" s="137">
        <v>98</v>
      </c>
      <c r="L35" s="171"/>
    </row>
    <row r="36" spans="1:12" s="138" customFormat="1" ht="13.5">
      <c r="A36" s="131"/>
      <c r="B36" s="132" t="s">
        <v>67</v>
      </c>
      <c r="C36" s="133"/>
      <c r="D36" s="134">
        <v>9640</v>
      </c>
      <c r="E36" s="135">
        <v>315</v>
      </c>
      <c r="F36" s="135">
        <v>47</v>
      </c>
      <c r="G36" s="136">
        <v>26</v>
      </c>
      <c r="H36" s="136">
        <v>66</v>
      </c>
      <c r="I36" s="136">
        <v>4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332</v>
      </c>
      <c r="E37" s="135">
        <v>26</v>
      </c>
      <c r="F37" s="135">
        <v>6</v>
      </c>
      <c r="G37" s="136">
        <v>4</v>
      </c>
      <c r="H37" s="136">
        <v>8</v>
      </c>
      <c r="I37" s="136">
        <v>1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6620</v>
      </c>
      <c r="E38" s="135">
        <v>215</v>
      </c>
      <c r="F38" s="135">
        <v>18</v>
      </c>
      <c r="G38" s="136">
        <v>21</v>
      </c>
      <c r="H38" s="136">
        <v>32</v>
      </c>
      <c r="I38" s="136">
        <v>11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2778</v>
      </c>
      <c r="E39" s="135">
        <v>88</v>
      </c>
      <c r="F39" s="135">
        <v>18</v>
      </c>
      <c r="G39" s="136">
        <v>12</v>
      </c>
      <c r="H39" s="136">
        <v>26</v>
      </c>
      <c r="I39" s="136">
        <v>4</v>
      </c>
      <c r="J39" s="137">
        <v>154</v>
      </c>
      <c r="L39" s="171"/>
    </row>
    <row r="40" spans="1:12" s="138" customFormat="1" ht="13.5">
      <c r="A40" s="131"/>
      <c r="B40" s="132" t="s">
        <v>71</v>
      </c>
      <c r="C40" s="133"/>
      <c r="D40" s="134">
        <v>5324</v>
      </c>
      <c r="E40" s="135">
        <v>173</v>
      </c>
      <c r="F40" s="135">
        <v>16</v>
      </c>
      <c r="G40" s="136">
        <v>15</v>
      </c>
      <c r="H40" s="136">
        <v>32</v>
      </c>
      <c r="I40" s="136">
        <v>1</v>
      </c>
      <c r="J40" s="137">
        <v>228</v>
      </c>
      <c r="L40" s="171"/>
    </row>
    <row r="41" spans="1:12" s="138" customFormat="1" ht="13.5">
      <c r="A41" s="131"/>
      <c r="B41" s="132" t="s">
        <v>72</v>
      </c>
      <c r="C41" s="133"/>
      <c r="D41" s="134">
        <v>10853</v>
      </c>
      <c r="E41" s="135">
        <v>337</v>
      </c>
      <c r="F41" s="135">
        <v>87</v>
      </c>
      <c r="G41" s="136">
        <v>28</v>
      </c>
      <c r="H41" s="136">
        <v>126</v>
      </c>
      <c r="I41" s="136">
        <v>13</v>
      </c>
      <c r="J41" s="137">
        <v>492</v>
      </c>
      <c r="L41" s="171"/>
    </row>
    <row r="42" spans="1:12" s="138" customFormat="1" ht="13.5">
      <c r="A42" s="131"/>
      <c r="B42" s="132" t="s">
        <v>73</v>
      </c>
      <c r="C42" s="133"/>
      <c r="D42" s="134">
        <v>16672</v>
      </c>
      <c r="E42" s="135">
        <v>531</v>
      </c>
      <c r="F42" s="135">
        <v>97</v>
      </c>
      <c r="G42" s="136">
        <v>75</v>
      </c>
      <c r="H42" s="136">
        <v>156</v>
      </c>
      <c r="I42" s="136">
        <v>20</v>
      </c>
      <c r="J42" s="137">
        <v>790</v>
      </c>
      <c r="L42" s="171"/>
    </row>
    <row r="43" spans="1:12" s="138" customFormat="1" ht="13.5">
      <c r="A43" s="131"/>
      <c r="B43" s="132" t="s">
        <v>74</v>
      </c>
      <c r="C43" s="133"/>
      <c r="D43" s="134">
        <v>6429</v>
      </c>
      <c r="E43" s="135">
        <v>200</v>
      </c>
      <c r="F43" s="135">
        <v>32</v>
      </c>
      <c r="G43" s="136">
        <v>26</v>
      </c>
      <c r="H43" s="136">
        <v>53</v>
      </c>
      <c r="I43" s="136">
        <v>8</v>
      </c>
      <c r="J43" s="137">
        <v>305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8770</v>
      </c>
      <c r="E44" s="135">
        <v>283</v>
      </c>
      <c r="F44" s="135">
        <v>30</v>
      </c>
      <c r="G44" s="136">
        <v>27</v>
      </c>
      <c r="H44" s="136">
        <v>46</v>
      </c>
      <c r="I44" s="136">
        <v>6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10654</v>
      </c>
      <c r="E45" s="135">
        <v>345</v>
      </c>
      <c r="F45" s="135">
        <v>47</v>
      </c>
      <c r="G45" s="136">
        <v>28</v>
      </c>
      <c r="H45" s="136">
        <v>56</v>
      </c>
      <c r="I45" s="136">
        <v>14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17082</v>
      </c>
      <c r="E46" s="135">
        <v>551</v>
      </c>
      <c r="F46" s="135">
        <v>89</v>
      </c>
      <c r="G46" s="136">
        <v>35</v>
      </c>
      <c r="H46" s="136">
        <v>107</v>
      </c>
      <c r="I46" s="136">
        <v>16</v>
      </c>
      <c r="J46" s="137">
        <v>689</v>
      </c>
      <c r="L46" s="171"/>
    </row>
    <row r="47" spans="1:12" s="138" customFormat="1" ht="13.5">
      <c r="A47" s="131"/>
      <c r="B47" s="132" t="s">
        <v>78</v>
      </c>
      <c r="C47" s="133"/>
      <c r="D47" s="134">
        <v>2261</v>
      </c>
      <c r="E47" s="135">
        <v>73</v>
      </c>
      <c r="F47" s="135">
        <v>2</v>
      </c>
      <c r="G47" s="136">
        <v>17</v>
      </c>
      <c r="H47" s="136">
        <v>15</v>
      </c>
      <c r="I47" s="136">
        <v>1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30699</v>
      </c>
      <c r="E48" s="135">
        <v>965</v>
      </c>
      <c r="F48" s="135">
        <v>129</v>
      </c>
      <c r="G48" s="136">
        <v>116</v>
      </c>
      <c r="H48" s="136">
        <v>220</v>
      </c>
      <c r="I48" s="136">
        <v>29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11454</v>
      </c>
      <c r="E49" s="135">
        <v>359</v>
      </c>
      <c r="F49" s="135">
        <v>82</v>
      </c>
      <c r="G49" s="136">
        <v>61</v>
      </c>
      <c r="H49" s="136">
        <v>130</v>
      </c>
      <c r="I49" s="136">
        <v>9</v>
      </c>
      <c r="J49" s="137">
        <v>504</v>
      </c>
      <c r="L49" s="171"/>
    </row>
    <row r="50" spans="1:12" s="138" customFormat="1" ht="13.5">
      <c r="A50" s="131"/>
      <c r="B50" s="132" t="s">
        <v>81</v>
      </c>
      <c r="C50" s="133"/>
      <c r="D50" s="134">
        <v>21589</v>
      </c>
      <c r="E50" s="135">
        <v>690</v>
      </c>
      <c r="F50" s="135">
        <v>85</v>
      </c>
      <c r="G50" s="136">
        <v>97</v>
      </c>
      <c r="H50" s="136">
        <v>135</v>
      </c>
      <c r="I50" s="136">
        <v>25</v>
      </c>
      <c r="J50" s="137">
        <v>933</v>
      </c>
      <c r="L50" s="171"/>
    </row>
    <row r="51" spans="1:12" s="138" customFormat="1" ht="13.5">
      <c r="A51" s="131"/>
      <c r="B51" s="132" t="s">
        <v>82</v>
      </c>
      <c r="C51" s="133"/>
      <c r="D51" s="134">
        <v>24370</v>
      </c>
      <c r="E51" s="135">
        <v>778</v>
      </c>
      <c r="F51" s="135">
        <v>114</v>
      </c>
      <c r="G51" s="136">
        <v>73</v>
      </c>
      <c r="H51" s="136">
        <v>176</v>
      </c>
      <c r="I51" s="136">
        <v>15</v>
      </c>
      <c r="J51" s="137">
        <v>1000</v>
      </c>
      <c r="L51" s="171"/>
    </row>
    <row r="52" spans="1:12" s="138" customFormat="1" ht="13.5">
      <c r="A52" s="131"/>
      <c r="B52" s="132" t="s">
        <v>83</v>
      </c>
      <c r="C52" s="133"/>
      <c r="D52" s="134">
        <v>10689</v>
      </c>
      <c r="E52" s="135">
        <v>344</v>
      </c>
      <c r="F52" s="135">
        <v>12</v>
      </c>
      <c r="G52" s="136">
        <v>13</v>
      </c>
      <c r="H52" s="136">
        <v>21</v>
      </c>
      <c r="I52" s="136">
        <v>5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16653</v>
      </c>
      <c r="E53" s="135">
        <v>525</v>
      </c>
      <c r="F53" s="135">
        <v>61</v>
      </c>
      <c r="G53" s="136">
        <v>85</v>
      </c>
      <c r="H53" s="136">
        <v>144</v>
      </c>
      <c r="I53" s="136">
        <v>14</v>
      </c>
      <c r="J53" s="137">
        <v>692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28968</v>
      </c>
      <c r="E54" s="135">
        <v>905</v>
      </c>
      <c r="F54" s="135">
        <v>118</v>
      </c>
      <c r="G54" s="136">
        <v>96</v>
      </c>
      <c r="H54" s="136">
        <v>197</v>
      </c>
      <c r="I54" s="136">
        <v>39</v>
      </c>
      <c r="J54" s="137">
        <v>1238</v>
      </c>
      <c r="L54" s="171"/>
    </row>
    <row r="55" spans="1:12" s="138" customFormat="1" ht="13.5">
      <c r="A55" s="131"/>
      <c r="B55" s="132" t="s">
        <v>86</v>
      </c>
      <c r="C55" s="133"/>
      <c r="D55" s="134">
        <v>6291</v>
      </c>
      <c r="E55" s="135">
        <v>203</v>
      </c>
      <c r="F55" s="135">
        <v>15</v>
      </c>
      <c r="G55" s="136">
        <v>9</v>
      </c>
      <c r="H55" s="136">
        <v>19</v>
      </c>
      <c r="I55" s="136">
        <v>2</v>
      </c>
      <c r="J55" s="137">
        <v>273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4"/>
    </row>
    <row r="4" spans="7:10" ht="27" customHeight="1" thickBot="1">
      <c r="G4" s="114"/>
      <c r="H4" s="114"/>
      <c r="I4" s="115"/>
      <c r="J4" s="114" t="str">
        <f>'参考表１'!$I$4</f>
        <v>平成20年8月分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5"/>
    </row>
    <row r="6" spans="1:10" ht="33.75" customHeight="1">
      <c r="A6" s="108"/>
      <c r="B6" s="109"/>
      <c r="C6" s="110"/>
      <c r="D6" s="177" t="s">
        <v>105</v>
      </c>
      <c r="E6" s="178" t="s">
        <v>106</v>
      </c>
      <c r="F6" s="178" t="s">
        <v>107</v>
      </c>
      <c r="G6" s="178" t="s">
        <v>108</v>
      </c>
      <c r="H6" s="182" t="s">
        <v>109</v>
      </c>
      <c r="I6" s="178" t="s">
        <v>110</v>
      </c>
      <c r="J6" s="181" t="s">
        <v>111</v>
      </c>
    </row>
    <row r="7" spans="1:10" ht="16.5" customHeight="1" thickBot="1">
      <c r="A7" s="125"/>
      <c r="B7" s="126"/>
      <c r="C7" s="127"/>
      <c r="D7" s="179" t="s">
        <v>138</v>
      </c>
      <c r="E7" s="180" t="s">
        <v>138</v>
      </c>
      <c r="F7" s="180" t="s">
        <v>138</v>
      </c>
      <c r="G7" s="180" t="s">
        <v>138</v>
      </c>
      <c r="H7" s="188" t="s">
        <v>138</v>
      </c>
      <c r="I7" s="180" t="s">
        <v>138</v>
      </c>
      <c r="J7" s="189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154734</v>
      </c>
      <c r="E8" s="135">
        <v>4924</v>
      </c>
      <c r="F8" s="135">
        <v>1197</v>
      </c>
      <c r="G8" s="136">
        <v>270</v>
      </c>
      <c r="H8" s="136">
        <v>1324</v>
      </c>
      <c r="I8" s="136">
        <v>131</v>
      </c>
      <c r="J8" s="137">
        <v>6150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8996</v>
      </c>
      <c r="E9" s="135">
        <v>283</v>
      </c>
      <c r="F9" s="135">
        <v>22</v>
      </c>
      <c r="G9" s="136">
        <v>10</v>
      </c>
      <c r="H9" s="136">
        <v>36</v>
      </c>
      <c r="I9" s="136">
        <v>6</v>
      </c>
      <c r="J9" s="137">
        <v>347</v>
      </c>
      <c r="L9" s="171"/>
    </row>
    <row r="10" spans="1:12" s="138" customFormat="1" ht="13.5">
      <c r="A10" s="131"/>
      <c r="B10" s="132" t="s">
        <v>41</v>
      </c>
      <c r="C10" s="133"/>
      <c r="D10" s="134">
        <v>2757</v>
      </c>
      <c r="E10" s="135">
        <v>89</v>
      </c>
      <c r="F10" s="135">
        <v>2</v>
      </c>
      <c r="G10" s="136">
        <v>1</v>
      </c>
      <c r="H10" s="136">
        <v>4</v>
      </c>
      <c r="I10" s="136" t="s">
        <v>155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2667</v>
      </c>
      <c r="E11" s="135">
        <v>80</v>
      </c>
      <c r="F11" s="135">
        <v>10</v>
      </c>
      <c r="G11" s="136">
        <v>10</v>
      </c>
      <c r="H11" s="136">
        <v>22</v>
      </c>
      <c r="I11" s="136">
        <v>5</v>
      </c>
      <c r="J11" s="137">
        <v>112</v>
      </c>
      <c r="L11" s="171"/>
    </row>
    <row r="12" spans="1:12" s="138" customFormat="1" ht="13.5">
      <c r="A12" s="131"/>
      <c r="B12" s="132" t="s">
        <v>43</v>
      </c>
      <c r="C12" s="133"/>
      <c r="D12" s="134">
        <v>2192</v>
      </c>
      <c r="E12" s="135">
        <v>72</v>
      </c>
      <c r="F12" s="135">
        <v>27</v>
      </c>
      <c r="G12" s="136">
        <v>1</v>
      </c>
      <c r="H12" s="136">
        <v>27</v>
      </c>
      <c r="I12" s="136" t="s">
        <v>155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1091</v>
      </c>
      <c r="E13" s="135">
        <v>35</v>
      </c>
      <c r="F13" s="135">
        <v>2</v>
      </c>
      <c r="G13" s="136">
        <v>4</v>
      </c>
      <c r="H13" s="136">
        <v>3</v>
      </c>
      <c r="I13" s="136">
        <v>4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3058</v>
      </c>
      <c r="E14" s="135">
        <v>95</v>
      </c>
      <c r="F14" s="135">
        <v>26</v>
      </c>
      <c r="G14" s="136">
        <v>3</v>
      </c>
      <c r="H14" s="136">
        <v>27</v>
      </c>
      <c r="I14" s="136">
        <v>1</v>
      </c>
      <c r="J14" s="137">
        <v>116</v>
      </c>
      <c r="L14" s="171"/>
    </row>
    <row r="15" spans="1:12" s="138" customFormat="1" ht="13.5">
      <c r="A15" s="131"/>
      <c r="B15" s="132" t="s">
        <v>46</v>
      </c>
      <c r="C15" s="133"/>
      <c r="D15" s="134">
        <v>2271</v>
      </c>
      <c r="E15" s="135">
        <v>71</v>
      </c>
      <c r="F15" s="135">
        <v>2</v>
      </c>
      <c r="G15" s="136">
        <v>7</v>
      </c>
      <c r="H15" s="136">
        <v>4</v>
      </c>
      <c r="I15" s="136" t="s">
        <v>155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2868</v>
      </c>
      <c r="E16" s="135">
        <v>91</v>
      </c>
      <c r="F16" s="135">
        <v>4</v>
      </c>
      <c r="G16" s="136">
        <v>5</v>
      </c>
      <c r="H16" s="136">
        <v>4</v>
      </c>
      <c r="I16" s="136">
        <v>5</v>
      </c>
      <c r="J16" s="137">
        <v>113</v>
      </c>
      <c r="L16" s="171"/>
    </row>
    <row r="17" spans="1:12" s="138" customFormat="1" ht="13.5">
      <c r="A17" s="131"/>
      <c r="B17" s="132" t="s">
        <v>48</v>
      </c>
      <c r="C17" s="133"/>
      <c r="D17" s="134">
        <v>1149</v>
      </c>
      <c r="E17" s="135">
        <v>36</v>
      </c>
      <c r="F17" s="135">
        <v>2</v>
      </c>
      <c r="G17" s="136">
        <v>1</v>
      </c>
      <c r="H17" s="136">
        <v>3</v>
      </c>
      <c r="I17" s="136">
        <v>2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1153</v>
      </c>
      <c r="E18" s="135">
        <v>35</v>
      </c>
      <c r="F18" s="135">
        <v>10</v>
      </c>
      <c r="G18" s="136" t="s">
        <v>155</v>
      </c>
      <c r="H18" s="136">
        <v>11</v>
      </c>
      <c r="I18" s="136">
        <v>1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156</v>
      </c>
      <c r="E19" s="135" t="s">
        <v>156</v>
      </c>
      <c r="F19" s="135" t="s">
        <v>156</v>
      </c>
      <c r="G19" s="136" t="s">
        <v>156</v>
      </c>
      <c r="H19" s="136" t="s">
        <v>156</v>
      </c>
      <c r="I19" s="136" t="s">
        <v>156</v>
      </c>
      <c r="J19" s="137" t="s">
        <v>155</v>
      </c>
      <c r="L19" s="171"/>
    </row>
    <row r="20" spans="1:12" s="138" customFormat="1" ht="13.5">
      <c r="A20" s="131"/>
      <c r="B20" s="132" t="s">
        <v>51</v>
      </c>
      <c r="C20" s="133"/>
      <c r="D20" s="134">
        <v>2082</v>
      </c>
      <c r="E20" s="135">
        <v>66</v>
      </c>
      <c r="F20" s="135">
        <v>89</v>
      </c>
      <c r="G20" s="136">
        <v>5</v>
      </c>
      <c r="H20" s="136">
        <v>89</v>
      </c>
      <c r="I20" s="136">
        <v>4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914</v>
      </c>
      <c r="E21" s="135">
        <v>29</v>
      </c>
      <c r="F21" s="135">
        <v>4</v>
      </c>
      <c r="G21" s="136" t="s">
        <v>155</v>
      </c>
      <c r="H21" s="136">
        <v>5</v>
      </c>
      <c r="I21" s="136" t="s">
        <v>155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1460</v>
      </c>
      <c r="E22" s="135">
        <v>40</v>
      </c>
      <c r="F22" s="135">
        <v>36</v>
      </c>
      <c r="G22" s="136" t="s">
        <v>155</v>
      </c>
      <c r="H22" s="136">
        <v>37</v>
      </c>
      <c r="I22" s="136">
        <v>5</v>
      </c>
      <c r="J22" s="137">
        <v>49</v>
      </c>
      <c r="L22" s="171"/>
    </row>
    <row r="23" spans="1:12" s="138" customFormat="1" ht="13.5">
      <c r="A23" s="131"/>
      <c r="B23" s="132" t="s">
        <v>54</v>
      </c>
      <c r="C23" s="133"/>
      <c r="D23" s="134">
        <v>1127</v>
      </c>
      <c r="E23" s="135">
        <v>37</v>
      </c>
      <c r="F23" s="135">
        <v>29</v>
      </c>
      <c r="G23" s="136">
        <v>4</v>
      </c>
      <c r="H23" s="136">
        <v>21</v>
      </c>
      <c r="I23" s="136">
        <v>4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762</v>
      </c>
      <c r="E24" s="135">
        <v>23</v>
      </c>
      <c r="F24" s="135" t="s">
        <v>155</v>
      </c>
      <c r="G24" s="136">
        <v>2</v>
      </c>
      <c r="H24" s="136">
        <v>3</v>
      </c>
      <c r="I24" s="136">
        <v>1</v>
      </c>
      <c r="J24" s="137">
        <v>26</v>
      </c>
      <c r="L24" s="171"/>
    </row>
    <row r="25" spans="1:12" s="138" customFormat="1" ht="13.5">
      <c r="A25" s="131"/>
      <c r="B25" s="132" t="s">
        <v>56</v>
      </c>
      <c r="C25" s="133"/>
      <c r="D25" s="134">
        <v>896</v>
      </c>
      <c r="E25" s="135">
        <v>28</v>
      </c>
      <c r="F25" s="135">
        <v>11</v>
      </c>
      <c r="G25" s="136" t="s">
        <v>155</v>
      </c>
      <c r="H25" s="136">
        <v>11</v>
      </c>
      <c r="I25" s="136" t="s">
        <v>155</v>
      </c>
      <c r="J25" s="137">
        <v>28</v>
      </c>
      <c r="L25" s="171"/>
    </row>
    <row r="26" spans="1:12" s="138" customFormat="1" ht="13.5">
      <c r="A26" s="131"/>
      <c r="B26" s="132" t="s">
        <v>57</v>
      </c>
      <c r="C26" s="133"/>
      <c r="D26" s="134">
        <v>1628</v>
      </c>
      <c r="E26" s="135">
        <v>52</v>
      </c>
      <c r="F26" s="135">
        <v>26</v>
      </c>
      <c r="G26" s="136">
        <v>3</v>
      </c>
      <c r="H26" s="136">
        <v>24</v>
      </c>
      <c r="I26" s="136">
        <v>2</v>
      </c>
      <c r="J26" s="137">
        <v>58</v>
      </c>
      <c r="L26" s="171"/>
    </row>
    <row r="27" spans="1:12" s="138" customFormat="1" ht="13.5">
      <c r="A27" s="131"/>
      <c r="B27" s="132" t="s">
        <v>58</v>
      </c>
      <c r="C27" s="133"/>
      <c r="D27" s="134">
        <v>651</v>
      </c>
      <c r="E27" s="135">
        <v>21</v>
      </c>
      <c r="F27" s="135" t="s">
        <v>155</v>
      </c>
      <c r="G27" s="136" t="s">
        <v>155</v>
      </c>
      <c r="H27" s="136" t="s">
        <v>155</v>
      </c>
      <c r="I27" s="136" t="s">
        <v>155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6120</v>
      </c>
      <c r="E28" s="135">
        <v>198</v>
      </c>
      <c r="F28" s="135">
        <v>40</v>
      </c>
      <c r="G28" s="136">
        <v>13</v>
      </c>
      <c r="H28" s="136">
        <v>47</v>
      </c>
      <c r="I28" s="136">
        <v>5</v>
      </c>
      <c r="J28" s="137">
        <v>218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4106</v>
      </c>
      <c r="E29" s="135">
        <v>129</v>
      </c>
      <c r="F29" s="135">
        <v>40</v>
      </c>
      <c r="G29" s="136">
        <v>6</v>
      </c>
      <c r="H29" s="136">
        <v>39</v>
      </c>
      <c r="I29" s="136">
        <v>1</v>
      </c>
      <c r="J29" s="137">
        <v>151</v>
      </c>
      <c r="L29" s="171"/>
    </row>
    <row r="30" spans="1:12" s="138" customFormat="1" ht="13.5">
      <c r="A30" s="131"/>
      <c r="B30" s="132" t="s">
        <v>61</v>
      </c>
      <c r="C30" s="133"/>
      <c r="D30" s="134">
        <v>1621</v>
      </c>
      <c r="E30" s="135">
        <v>45</v>
      </c>
      <c r="F30" s="135">
        <v>50</v>
      </c>
      <c r="G30" s="136">
        <v>1</v>
      </c>
      <c r="H30" s="136">
        <v>55</v>
      </c>
      <c r="I30" s="136" t="s">
        <v>155</v>
      </c>
      <c r="J30" s="137">
        <v>74</v>
      </c>
      <c r="L30" s="171"/>
    </row>
    <row r="31" spans="1:12" s="138" customFormat="1" ht="13.5">
      <c r="A31" s="131"/>
      <c r="B31" s="132" t="s">
        <v>62</v>
      </c>
      <c r="C31" s="133"/>
      <c r="D31" s="134">
        <v>3659</v>
      </c>
      <c r="E31" s="135">
        <v>111</v>
      </c>
      <c r="F31" s="135">
        <v>212</v>
      </c>
      <c r="G31" s="136">
        <v>19</v>
      </c>
      <c r="H31" s="136">
        <v>220</v>
      </c>
      <c r="I31" s="136">
        <v>12</v>
      </c>
      <c r="J31" s="137">
        <v>157</v>
      </c>
      <c r="L31" s="171"/>
    </row>
    <row r="32" spans="1:12" s="138" customFormat="1" ht="13.5">
      <c r="A32" s="131"/>
      <c r="B32" s="132" t="s">
        <v>63</v>
      </c>
      <c r="C32" s="133"/>
      <c r="D32" s="134">
        <v>3393</v>
      </c>
      <c r="E32" s="135">
        <v>104</v>
      </c>
      <c r="F32" s="135">
        <v>49</v>
      </c>
      <c r="G32" s="136">
        <v>1</v>
      </c>
      <c r="H32" s="136">
        <v>50</v>
      </c>
      <c r="I32" s="136">
        <v>1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970</v>
      </c>
      <c r="E33" s="135">
        <v>26</v>
      </c>
      <c r="F33" s="135">
        <v>63</v>
      </c>
      <c r="G33" s="136" t="s">
        <v>155</v>
      </c>
      <c r="H33" s="136">
        <v>63</v>
      </c>
      <c r="I33" s="136" t="s">
        <v>155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662</v>
      </c>
      <c r="E34" s="135">
        <v>20</v>
      </c>
      <c r="F34" s="135">
        <v>34</v>
      </c>
      <c r="G34" s="136">
        <v>2</v>
      </c>
      <c r="H34" s="136">
        <v>34</v>
      </c>
      <c r="I34" s="136" t="s">
        <v>155</v>
      </c>
      <c r="J34" s="137">
        <v>30</v>
      </c>
      <c r="L34" s="171"/>
    </row>
    <row r="35" spans="1:12" s="138" customFormat="1" ht="13.5">
      <c r="A35" s="131"/>
      <c r="B35" s="132" t="s">
        <v>66</v>
      </c>
      <c r="C35" s="133"/>
      <c r="D35" s="134">
        <v>246</v>
      </c>
      <c r="E35" s="135">
        <v>9</v>
      </c>
      <c r="F35" s="135">
        <v>7</v>
      </c>
      <c r="G35" s="136" t="s">
        <v>155</v>
      </c>
      <c r="H35" s="136">
        <v>6</v>
      </c>
      <c r="I35" s="136" t="s">
        <v>155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5444</v>
      </c>
      <c r="E36" s="135">
        <v>184</v>
      </c>
      <c r="F36" s="135">
        <v>27</v>
      </c>
      <c r="G36" s="136">
        <v>8</v>
      </c>
      <c r="H36" s="136">
        <v>32</v>
      </c>
      <c r="I36" s="136">
        <v>1</v>
      </c>
      <c r="J36" s="137">
        <v>253</v>
      </c>
      <c r="L36" s="171"/>
    </row>
    <row r="37" spans="1:12" s="138" customFormat="1" ht="13.5">
      <c r="A37" s="131"/>
      <c r="B37" s="132" t="s">
        <v>68</v>
      </c>
      <c r="C37" s="133"/>
      <c r="D37" s="134">
        <v>17</v>
      </c>
      <c r="E37" s="135">
        <v>12</v>
      </c>
      <c r="F37" s="135">
        <v>5</v>
      </c>
      <c r="G37" s="136" t="s">
        <v>155</v>
      </c>
      <c r="H37" s="136">
        <v>5</v>
      </c>
      <c r="I37" s="136" t="s">
        <v>155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3003</v>
      </c>
      <c r="E38" s="135">
        <v>97</v>
      </c>
      <c r="F38" s="135">
        <v>3</v>
      </c>
      <c r="G38" s="136">
        <v>2</v>
      </c>
      <c r="H38" s="136">
        <v>1</v>
      </c>
      <c r="I38" s="136">
        <v>2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1038</v>
      </c>
      <c r="E39" s="135">
        <v>35</v>
      </c>
      <c r="F39" s="135">
        <v>10</v>
      </c>
      <c r="G39" s="136">
        <v>4</v>
      </c>
      <c r="H39" s="136">
        <v>7</v>
      </c>
      <c r="I39" s="136">
        <v>4</v>
      </c>
      <c r="J39" s="137">
        <v>47</v>
      </c>
      <c r="L39" s="171"/>
    </row>
    <row r="40" spans="1:12" s="138" customFormat="1" ht="13.5">
      <c r="A40" s="131"/>
      <c r="B40" s="132" t="s">
        <v>71</v>
      </c>
      <c r="C40" s="133"/>
      <c r="D40" s="134">
        <v>2540</v>
      </c>
      <c r="E40" s="135">
        <v>81</v>
      </c>
      <c r="F40" s="135">
        <v>6</v>
      </c>
      <c r="G40" s="136">
        <v>2</v>
      </c>
      <c r="H40" s="136">
        <v>7</v>
      </c>
      <c r="I40" s="136">
        <v>1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1927</v>
      </c>
      <c r="E41" s="135">
        <v>54</v>
      </c>
      <c r="F41" s="135">
        <v>48</v>
      </c>
      <c r="G41" s="136">
        <v>3</v>
      </c>
      <c r="H41" s="136">
        <v>54</v>
      </c>
      <c r="I41" s="136">
        <v>6</v>
      </c>
      <c r="J41" s="137">
        <v>98</v>
      </c>
      <c r="L41" s="171"/>
    </row>
    <row r="42" spans="1:12" s="138" customFormat="1" ht="13.5">
      <c r="A42" s="131"/>
      <c r="B42" s="132" t="s">
        <v>73</v>
      </c>
      <c r="C42" s="133"/>
      <c r="D42" s="134">
        <v>5907</v>
      </c>
      <c r="E42" s="135">
        <v>190</v>
      </c>
      <c r="F42" s="135">
        <v>25</v>
      </c>
      <c r="G42" s="136">
        <v>16</v>
      </c>
      <c r="H42" s="136">
        <v>30</v>
      </c>
      <c r="I42" s="136">
        <v>9</v>
      </c>
      <c r="J42" s="137">
        <v>262</v>
      </c>
      <c r="L42" s="171"/>
    </row>
    <row r="43" spans="1:12" s="138" customFormat="1" ht="13.5">
      <c r="A43" s="131"/>
      <c r="B43" s="132" t="s">
        <v>74</v>
      </c>
      <c r="C43" s="133"/>
      <c r="D43" s="134">
        <v>2107</v>
      </c>
      <c r="E43" s="135">
        <v>65</v>
      </c>
      <c r="F43" s="135">
        <v>18</v>
      </c>
      <c r="G43" s="136">
        <v>2</v>
      </c>
      <c r="H43" s="136">
        <v>18</v>
      </c>
      <c r="I43" s="136">
        <v>3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3393</v>
      </c>
      <c r="E44" s="135">
        <v>109</v>
      </c>
      <c r="F44" s="135">
        <v>12</v>
      </c>
      <c r="G44" s="136">
        <v>4</v>
      </c>
      <c r="H44" s="136">
        <v>13</v>
      </c>
      <c r="I44" s="136" t="s">
        <v>155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3901</v>
      </c>
      <c r="E45" s="135">
        <v>126</v>
      </c>
      <c r="F45" s="135">
        <v>15</v>
      </c>
      <c r="G45" s="136">
        <v>7</v>
      </c>
      <c r="H45" s="136">
        <v>11</v>
      </c>
      <c r="I45" s="136">
        <v>6</v>
      </c>
      <c r="J45" s="137">
        <v>186</v>
      </c>
      <c r="L45" s="171"/>
    </row>
    <row r="46" spans="1:12" s="138" customFormat="1" ht="13.5">
      <c r="A46" s="131"/>
      <c r="B46" s="132" t="s">
        <v>77</v>
      </c>
      <c r="C46" s="133"/>
      <c r="D46" s="134">
        <v>7008</v>
      </c>
      <c r="E46" s="135">
        <v>225</v>
      </c>
      <c r="F46" s="135">
        <v>32</v>
      </c>
      <c r="G46" s="136">
        <v>6</v>
      </c>
      <c r="H46" s="136">
        <v>39</v>
      </c>
      <c r="I46" s="136">
        <v>2</v>
      </c>
      <c r="J46" s="137">
        <v>243</v>
      </c>
      <c r="L46" s="171"/>
    </row>
    <row r="47" spans="1:12" s="138" customFormat="1" ht="13.5">
      <c r="A47" s="131"/>
      <c r="B47" s="132" t="s">
        <v>78</v>
      </c>
      <c r="C47" s="133"/>
      <c r="D47" s="134">
        <v>912</v>
      </c>
      <c r="E47" s="135">
        <v>30</v>
      </c>
      <c r="F47" s="135">
        <v>1</v>
      </c>
      <c r="G47" s="136">
        <v>4</v>
      </c>
      <c r="H47" s="136">
        <v>2</v>
      </c>
      <c r="I47" s="136">
        <v>1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6800</v>
      </c>
      <c r="E48" s="135">
        <v>218</v>
      </c>
      <c r="F48" s="135">
        <v>31</v>
      </c>
      <c r="G48" s="136">
        <v>25</v>
      </c>
      <c r="H48" s="136">
        <v>40</v>
      </c>
      <c r="I48" s="136">
        <v>8</v>
      </c>
      <c r="J48" s="137">
        <v>283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2310</v>
      </c>
      <c r="E49" s="135">
        <v>73</v>
      </c>
      <c r="F49" s="135">
        <v>7</v>
      </c>
      <c r="G49" s="136">
        <v>3</v>
      </c>
      <c r="H49" s="136">
        <v>8</v>
      </c>
      <c r="I49" s="136">
        <v>2</v>
      </c>
      <c r="J49" s="137">
        <v>92</v>
      </c>
      <c r="L49" s="171"/>
    </row>
    <row r="50" spans="1:12" s="138" customFormat="1" ht="13.5">
      <c r="A50" s="131"/>
      <c r="B50" s="132" t="s">
        <v>81</v>
      </c>
      <c r="C50" s="133"/>
      <c r="D50" s="134">
        <v>13063</v>
      </c>
      <c r="E50" s="135">
        <v>421</v>
      </c>
      <c r="F50" s="135">
        <v>38</v>
      </c>
      <c r="G50" s="136">
        <v>33</v>
      </c>
      <c r="H50" s="136">
        <v>49</v>
      </c>
      <c r="I50" s="136">
        <v>10</v>
      </c>
      <c r="J50" s="137">
        <v>507</v>
      </c>
      <c r="L50" s="171"/>
    </row>
    <row r="51" spans="1:12" s="138" customFormat="1" ht="13.5">
      <c r="A51" s="131"/>
      <c r="B51" s="132" t="s">
        <v>82</v>
      </c>
      <c r="C51" s="133"/>
      <c r="D51" s="134">
        <v>9899</v>
      </c>
      <c r="E51" s="135">
        <v>315</v>
      </c>
      <c r="F51" s="135">
        <v>61</v>
      </c>
      <c r="G51" s="136">
        <v>6</v>
      </c>
      <c r="H51" s="136">
        <v>64</v>
      </c>
      <c r="I51" s="136">
        <v>4</v>
      </c>
      <c r="J51" s="137">
        <v>376</v>
      </c>
      <c r="L51" s="171"/>
    </row>
    <row r="52" spans="1:12" s="138" customFormat="1" ht="13.5">
      <c r="A52" s="131"/>
      <c r="B52" s="132" t="s">
        <v>83</v>
      </c>
      <c r="C52" s="133"/>
      <c r="D52" s="134">
        <v>10348</v>
      </c>
      <c r="E52" s="135">
        <v>333</v>
      </c>
      <c r="F52" s="135">
        <v>12</v>
      </c>
      <c r="G52" s="136">
        <v>13</v>
      </c>
      <c r="H52" s="136">
        <v>21</v>
      </c>
      <c r="I52" s="136">
        <v>5</v>
      </c>
      <c r="J52" s="137">
        <v>424</v>
      </c>
      <c r="L52" s="171"/>
    </row>
    <row r="53" spans="1:12" s="138" customFormat="1" ht="13.5">
      <c r="A53" s="131"/>
      <c r="B53" s="132" t="s">
        <v>84</v>
      </c>
      <c r="C53" s="133"/>
      <c r="D53" s="134">
        <v>8007</v>
      </c>
      <c r="E53" s="135">
        <v>256</v>
      </c>
      <c r="F53" s="135">
        <v>24</v>
      </c>
      <c r="G53" s="136">
        <v>27</v>
      </c>
      <c r="H53" s="136">
        <v>45</v>
      </c>
      <c r="I53" s="136">
        <v>7</v>
      </c>
      <c r="J53" s="137">
        <v>312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5453</v>
      </c>
      <c r="E54" s="135">
        <v>172</v>
      </c>
      <c r="F54" s="135">
        <v>17</v>
      </c>
      <c r="G54" s="136">
        <v>3</v>
      </c>
      <c r="H54" s="136">
        <v>24</v>
      </c>
      <c r="I54" s="136" t="s">
        <v>155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3158</v>
      </c>
      <c r="E55" s="135">
        <v>103</v>
      </c>
      <c r="F55" s="135">
        <v>8</v>
      </c>
      <c r="G55" s="136">
        <v>4</v>
      </c>
      <c r="H55" s="136">
        <v>9</v>
      </c>
      <c r="I55" s="136">
        <v>1</v>
      </c>
      <c r="J55" s="137">
        <v>138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J60" sqref="J60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F23" sqref="F23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153</v>
      </c>
      <c r="C6" s="100">
        <v>1333002</v>
      </c>
      <c r="D6" s="100">
        <v>1442515</v>
      </c>
      <c r="E6" s="101">
        <v>34.6</v>
      </c>
      <c r="F6" s="101"/>
      <c r="G6" s="101">
        <v>79.6</v>
      </c>
      <c r="H6" s="102"/>
    </row>
    <row r="7" spans="2:8" ht="14.25">
      <c r="B7" s="99">
        <v>5</v>
      </c>
      <c r="C7" s="100">
        <v>1323596</v>
      </c>
      <c r="D7" s="100">
        <v>1484953</v>
      </c>
      <c r="E7" s="101">
        <v>34.2</v>
      </c>
      <c r="F7" s="101"/>
      <c r="G7" s="101">
        <v>81.5</v>
      </c>
      <c r="H7" s="102"/>
    </row>
    <row r="8" spans="2:8" ht="14.25">
      <c r="B8" s="99">
        <v>6</v>
      </c>
      <c r="C8" s="100">
        <v>1329882</v>
      </c>
      <c r="D8" s="100">
        <v>1524153</v>
      </c>
      <c r="E8" s="101">
        <v>33.4</v>
      </c>
      <c r="F8" s="101"/>
      <c r="G8" s="101">
        <v>80</v>
      </c>
      <c r="H8" s="102"/>
    </row>
    <row r="9" spans="2:8" ht="14.25">
      <c r="B9" s="99">
        <v>7</v>
      </c>
      <c r="C9" s="100">
        <v>1327853</v>
      </c>
      <c r="D9" s="100">
        <v>1484599</v>
      </c>
      <c r="E9" s="101">
        <v>34.1</v>
      </c>
      <c r="F9" s="101"/>
      <c r="G9" s="101">
        <v>81.7</v>
      </c>
      <c r="H9" s="102"/>
    </row>
    <row r="10" spans="2:8" ht="14.25">
      <c r="B10" s="99">
        <v>8</v>
      </c>
      <c r="C10" s="100">
        <v>1331296</v>
      </c>
      <c r="D10" s="100">
        <v>1507495</v>
      </c>
      <c r="E10" s="101">
        <v>33.2</v>
      </c>
      <c r="F10" s="101"/>
      <c r="G10" s="101">
        <v>81.5</v>
      </c>
      <c r="H10" s="102"/>
    </row>
    <row r="11" spans="2:8" ht="14.25">
      <c r="B11" s="99">
        <v>9</v>
      </c>
      <c r="C11" s="103">
        <v>1322441</v>
      </c>
      <c r="D11" s="103">
        <v>1385293</v>
      </c>
      <c r="E11" s="104">
        <v>35.6</v>
      </c>
      <c r="F11" s="104"/>
      <c r="G11" s="104">
        <v>79.3</v>
      </c>
      <c r="H11" s="102"/>
    </row>
    <row r="12" spans="2:8" ht="14.25">
      <c r="B12" s="99">
        <v>10</v>
      </c>
      <c r="C12" s="103">
        <v>1323744</v>
      </c>
      <c r="D12" s="103">
        <v>1543615</v>
      </c>
      <c r="E12" s="104">
        <v>33.2</v>
      </c>
      <c r="F12" s="104"/>
      <c r="G12" s="104">
        <v>81.7</v>
      </c>
      <c r="H12" s="102"/>
    </row>
    <row r="13" spans="2:8" ht="14.25">
      <c r="B13" s="99">
        <v>11</v>
      </c>
      <c r="C13" s="103">
        <v>1333399</v>
      </c>
      <c r="D13" s="103">
        <v>1526785</v>
      </c>
      <c r="E13" s="104">
        <v>33.3</v>
      </c>
      <c r="F13" s="104"/>
      <c r="G13" s="104">
        <v>82.3</v>
      </c>
      <c r="H13" s="102"/>
    </row>
    <row r="14" spans="2:8" ht="14.25">
      <c r="B14" s="99">
        <v>12</v>
      </c>
      <c r="C14" s="103">
        <v>1318780</v>
      </c>
      <c r="D14" s="103">
        <v>1446267</v>
      </c>
      <c r="E14" s="104">
        <v>33.3</v>
      </c>
      <c r="F14" s="104"/>
      <c r="G14" s="104">
        <v>73.6</v>
      </c>
      <c r="H14" s="102"/>
    </row>
    <row r="15" spans="2:8" ht="28.5">
      <c r="B15" s="99" t="s">
        <v>94</v>
      </c>
      <c r="C15" s="103">
        <v>1319213</v>
      </c>
      <c r="D15" s="103">
        <v>1358479</v>
      </c>
      <c r="E15" s="104">
        <v>36.1</v>
      </c>
      <c r="F15" s="104"/>
      <c r="G15" s="104">
        <v>83.7</v>
      </c>
      <c r="H15" s="102"/>
    </row>
    <row r="16" spans="2:8" ht="14.25">
      <c r="B16" s="99">
        <v>2</v>
      </c>
      <c r="C16" s="166">
        <v>1361567</v>
      </c>
      <c r="D16" s="167">
        <v>1472610</v>
      </c>
      <c r="E16" s="168">
        <v>34.1</v>
      </c>
      <c r="F16" s="168"/>
      <c r="G16" s="173">
        <v>83.5</v>
      </c>
      <c r="H16" s="102"/>
    </row>
    <row r="17" spans="2:8" ht="14.25">
      <c r="B17" s="99">
        <v>3</v>
      </c>
      <c r="C17" s="166">
        <v>1344015</v>
      </c>
      <c r="D17" s="167">
        <v>1440276</v>
      </c>
      <c r="E17" s="168">
        <v>34.2</v>
      </c>
      <c r="F17" s="168"/>
      <c r="G17" s="173">
        <v>80.6</v>
      </c>
      <c r="H17" s="102"/>
    </row>
    <row r="18" spans="2:8" ht="14.25">
      <c r="B18" s="99">
        <v>4</v>
      </c>
      <c r="C18" s="166">
        <v>1320579</v>
      </c>
      <c r="D18" s="167">
        <v>1454899</v>
      </c>
      <c r="E18" s="168">
        <v>33.7</v>
      </c>
      <c r="F18" s="168"/>
      <c r="G18" s="173">
        <v>80.2</v>
      </c>
      <c r="H18" s="102"/>
    </row>
    <row r="19" spans="2:8" ht="14.25">
      <c r="B19" s="99">
        <v>5</v>
      </c>
      <c r="C19" s="166">
        <v>1302571</v>
      </c>
      <c r="D19" s="167">
        <v>1391616</v>
      </c>
      <c r="E19" s="168">
        <v>34.6</v>
      </c>
      <c r="F19" s="168"/>
      <c r="G19" s="173">
        <v>79.2</v>
      </c>
      <c r="H19" s="102"/>
    </row>
    <row r="20" spans="2:8" ht="14.25">
      <c r="B20" s="99">
        <v>6</v>
      </c>
      <c r="C20" s="166">
        <v>1313018</v>
      </c>
      <c r="D20" s="167">
        <v>1446463</v>
      </c>
      <c r="E20" s="168">
        <v>33.4</v>
      </c>
      <c r="F20" s="168"/>
      <c r="G20" s="173">
        <v>80.4</v>
      </c>
      <c r="H20" s="102"/>
    </row>
    <row r="21" spans="2:8" ht="14.25">
      <c r="B21" s="99">
        <v>7</v>
      </c>
      <c r="C21" s="166">
        <v>1316390</v>
      </c>
      <c r="D21" s="167">
        <v>1483452</v>
      </c>
      <c r="E21" s="168">
        <v>32.9</v>
      </c>
      <c r="F21" s="168"/>
      <c r="G21" s="173">
        <v>82</v>
      </c>
      <c r="H21" s="102"/>
    </row>
    <row r="22" spans="2:9" ht="14.25">
      <c r="B22" s="99">
        <v>8</v>
      </c>
      <c r="C22" s="166">
        <v>1311399</v>
      </c>
      <c r="D22" s="167">
        <v>1371013</v>
      </c>
      <c r="E22" s="101">
        <v>34</v>
      </c>
      <c r="F22" s="168"/>
      <c r="G22" s="173">
        <v>78.9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B20" sqref="B20"/>
    </sheetView>
  </sheetViews>
  <sheetFormatPr defaultColWidth="9.00390625" defaultRowHeight="13.5"/>
  <cols>
    <col min="1" max="1" width="2.375" style="220" customWidth="1"/>
    <col min="2" max="2" width="116.00390625" style="220" bestFit="1" customWidth="1"/>
    <col min="3" max="16384" width="9.00390625" style="220" customWidth="1"/>
  </cols>
  <sheetData>
    <row r="2" ht="14.25">
      <c r="A2" s="221" t="s">
        <v>159</v>
      </c>
    </row>
    <row r="4" ht="21" customHeight="1">
      <c r="B4" s="176" t="s">
        <v>124</v>
      </c>
    </row>
    <row r="5" ht="21" customHeight="1">
      <c r="B5" s="176" t="s">
        <v>125</v>
      </c>
    </row>
    <row r="6" ht="21" customHeight="1">
      <c r="B6" s="176" t="s">
        <v>126</v>
      </c>
    </row>
    <row r="7" ht="21" customHeight="1">
      <c r="B7" s="176" t="s">
        <v>127</v>
      </c>
    </row>
    <row r="8" ht="21" customHeight="1">
      <c r="B8" s="176" t="s">
        <v>128</v>
      </c>
    </row>
    <row r="9" ht="21" customHeight="1">
      <c r="B9" s="176" t="s">
        <v>129</v>
      </c>
    </row>
    <row r="10" ht="21" customHeight="1">
      <c r="B10" s="176" t="s">
        <v>130</v>
      </c>
    </row>
    <row r="11" ht="21" customHeight="1">
      <c r="B11" s="176" t="s">
        <v>131</v>
      </c>
    </row>
    <row r="12" ht="21" customHeight="1">
      <c r="B12" s="176" t="s">
        <v>132</v>
      </c>
    </row>
    <row r="13" ht="21" customHeight="1">
      <c r="B13" s="176" t="s">
        <v>119</v>
      </c>
    </row>
    <row r="14" ht="21" customHeight="1">
      <c r="B14" s="176" t="s">
        <v>120</v>
      </c>
    </row>
    <row r="15" spans="2:10" ht="21" customHeight="1">
      <c r="B15" s="176" t="s">
        <v>121</v>
      </c>
      <c r="C15" s="176"/>
      <c r="D15" s="176"/>
      <c r="E15" s="176"/>
      <c r="F15" s="176"/>
      <c r="G15" s="176"/>
      <c r="H15" s="176"/>
      <c r="I15" s="176"/>
      <c r="J15" s="176"/>
    </row>
    <row r="16" spans="2:10" ht="21" customHeight="1">
      <c r="B16" s="176" t="s">
        <v>122</v>
      </c>
      <c r="C16" s="176"/>
      <c r="D16" s="176"/>
      <c r="E16" s="176"/>
      <c r="F16" s="176"/>
      <c r="G16" s="176"/>
      <c r="H16" s="176"/>
      <c r="I16" s="176"/>
      <c r="J16" s="176"/>
    </row>
    <row r="17" ht="21" customHeight="1">
      <c r="B17" s="176" t="s">
        <v>123</v>
      </c>
    </row>
    <row r="19" ht="13.5">
      <c r="B19" s="220" t="s">
        <v>160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">
        <v>154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2" t="s">
        <v>146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3"/>
    </row>
    <row r="8" spans="1:11" s="138" customFormat="1" ht="20.25" customHeight="1">
      <c r="A8" s="131"/>
      <c r="B8" s="132" t="s">
        <v>39</v>
      </c>
      <c r="C8" s="133"/>
      <c r="D8" s="134">
        <v>1311399</v>
      </c>
      <c r="E8" s="135">
        <v>316454</v>
      </c>
      <c r="F8" s="135">
        <v>3733</v>
      </c>
      <c r="G8" s="136">
        <v>308215</v>
      </c>
      <c r="H8" s="136">
        <v>682964</v>
      </c>
      <c r="I8" s="137">
        <v>89682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81227</v>
      </c>
      <c r="E9" s="135">
        <v>19301</v>
      </c>
      <c r="F9" s="135">
        <v>111</v>
      </c>
      <c r="G9" s="136">
        <v>22131</v>
      </c>
      <c r="H9" s="136">
        <v>39683</v>
      </c>
      <c r="I9" s="137">
        <v>6156</v>
      </c>
      <c r="K9" s="171"/>
    </row>
    <row r="10" spans="1:11" s="138" customFormat="1" ht="13.5">
      <c r="A10" s="131"/>
      <c r="B10" s="132" t="s">
        <v>41</v>
      </c>
      <c r="C10" s="133"/>
      <c r="D10" s="134">
        <v>14658</v>
      </c>
      <c r="E10" s="135">
        <v>3992</v>
      </c>
      <c r="F10" s="135">
        <v>38</v>
      </c>
      <c r="G10" s="136">
        <v>2536</v>
      </c>
      <c r="H10" s="136">
        <v>8092</v>
      </c>
      <c r="I10" s="137">
        <v>729</v>
      </c>
      <c r="K10" s="171"/>
    </row>
    <row r="11" spans="1:11" s="138" customFormat="1" ht="13.5">
      <c r="A11" s="131"/>
      <c r="B11" s="132" t="s">
        <v>42</v>
      </c>
      <c r="C11" s="133"/>
      <c r="D11" s="134">
        <v>14742</v>
      </c>
      <c r="E11" s="135">
        <v>4196</v>
      </c>
      <c r="F11" s="135">
        <v>34</v>
      </c>
      <c r="G11" s="136">
        <v>2552</v>
      </c>
      <c r="H11" s="136">
        <v>7959</v>
      </c>
      <c r="I11" s="137">
        <v>555</v>
      </c>
      <c r="K11" s="171"/>
    </row>
    <row r="12" spans="1:11" s="138" customFormat="1" ht="13.5">
      <c r="A12" s="131"/>
      <c r="B12" s="132" t="s">
        <v>43</v>
      </c>
      <c r="C12" s="133"/>
      <c r="D12" s="134">
        <v>20067</v>
      </c>
      <c r="E12" s="135">
        <v>5379</v>
      </c>
      <c r="F12" s="135">
        <v>44</v>
      </c>
      <c r="G12" s="136">
        <v>2800</v>
      </c>
      <c r="H12" s="136">
        <v>11843</v>
      </c>
      <c r="I12" s="137">
        <v>312</v>
      </c>
      <c r="K12" s="171"/>
    </row>
    <row r="13" spans="1:11" s="138" customFormat="1" ht="13.5">
      <c r="A13" s="131"/>
      <c r="B13" s="132" t="s">
        <v>44</v>
      </c>
      <c r="C13" s="133"/>
      <c r="D13" s="134">
        <v>13444</v>
      </c>
      <c r="E13" s="135">
        <v>3910</v>
      </c>
      <c r="F13" s="135">
        <v>14</v>
      </c>
      <c r="G13" s="136">
        <v>2244</v>
      </c>
      <c r="H13" s="136">
        <v>7276</v>
      </c>
      <c r="I13" s="137">
        <v>428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12491</v>
      </c>
      <c r="E14" s="135">
        <v>3544</v>
      </c>
      <c r="F14" s="135">
        <v>26</v>
      </c>
      <c r="G14" s="136">
        <v>1815</v>
      </c>
      <c r="H14" s="136">
        <v>7106</v>
      </c>
      <c r="I14" s="137">
        <v>153</v>
      </c>
      <c r="K14" s="171"/>
    </row>
    <row r="15" spans="1:11" s="138" customFormat="1" ht="13.5">
      <c r="A15" s="131"/>
      <c r="B15" s="132" t="s">
        <v>46</v>
      </c>
      <c r="C15" s="133"/>
      <c r="D15" s="134">
        <v>22028</v>
      </c>
      <c r="E15" s="135">
        <v>6517</v>
      </c>
      <c r="F15" s="135">
        <v>37</v>
      </c>
      <c r="G15" s="136">
        <v>3926</v>
      </c>
      <c r="H15" s="136">
        <v>11548</v>
      </c>
      <c r="I15" s="137">
        <v>780</v>
      </c>
      <c r="K15" s="171"/>
    </row>
    <row r="16" spans="1:11" s="138" customFormat="1" ht="13.5">
      <c r="A16" s="131"/>
      <c r="B16" s="132" t="s">
        <v>47</v>
      </c>
      <c r="C16" s="133"/>
      <c r="D16" s="134">
        <v>25041</v>
      </c>
      <c r="E16" s="135">
        <v>6479</v>
      </c>
      <c r="F16" s="135">
        <v>41</v>
      </c>
      <c r="G16" s="136">
        <v>5241</v>
      </c>
      <c r="H16" s="136">
        <v>13279</v>
      </c>
      <c r="I16" s="137">
        <v>1240</v>
      </c>
      <c r="K16" s="171"/>
    </row>
    <row r="17" spans="1:11" s="138" customFormat="1" ht="13.5">
      <c r="A17" s="131"/>
      <c r="B17" s="132" t="s">
        <v>48</v>
      </c>
      <c r="C17" s="133"/>
      <c r="D17" s="134">
        <v>17872</v>
      </c>
      <c r="E17" s="135">
        <v>4719</v>
      </c>
      <c r="F17" s="135">
        <v>36</v>
      </c>
      <c r="G17" s="136">
        <v>3941</v>
      </c>
      <c r="H17" s="136">
        <v>9176</v>
      </c>
      <c r="I17" s="137">
        <v>642</v>
      </c>
      <c r="K17" s="171"/>
    </row>
    <row r="18" spans="1:11" s="138" customFormat="1" ht="13.5">
      <c r="A18" s="131"/>
      <c r="B18" s="132" t="s">
        <v>49</v>
      </c>
      <c r="C18" s="133"/>
      <c r="D18" s="134">
        <v>20711</v>
      </c>
      <c r="E18" s="135">
        <v>4872</v>
      </c>
      <c r="F18" s="135">
        <v>39</v>
      </c>
      <c r="G18" s="136">
        <v>4513</v>
      </c>
      <c r="H18" s="136">
        <v>11283</v>
      </c>
      <c r="I18" s="137">
        <v>1114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50675</v>
      </c>
      <c r="E19" s="135">
        <v>13198</v>
      </c>
      <c r="F19" s="135">
        <v>107</v>
      </c>
      <c r="G19" s="136">
        <v>12084</v>
      </c>
      <c r="H19" s="136">
        <v>25283</v>
      </c>
      <c r="I19" s="137">
        <v>2720</v>
      </c>
      <c r="K19" s="171"/>
    </row>
    <row r="20" spans="1:11" s="138" customFormat="1" ht="13.5">
      <c r="A20" s="131"/>
      <c r="B20" s="132" t="s">
        <v>51</v>
      </c>
      <c r="C20" s="133"/>
      <c r="D20" s="134">
        <v>45256</v>
      </c>
      <c r="E20" s="135">
        <v>11759</v>
      </c>
      <c r="F20" s="135">
        <v>123</v>
      </c>
      <c r="G20" s="136">
        <v>8882</v>
      </c>
      <c r="H20" s="136">
        <v>24491</v>
      </c>
      <c r="I20" s="137">
        <v>2176</v>
      </c>
      <c r="K20" s="171"/>
    </row>
    <row r="21" spans="1:11" s="138" customFormat="1" ht="13.5">
      <c r="A21" s="131"/>
      <c r="B21" s="132" t="s">
        <v>52</v>
      </c>
      <c r="C21" s="133"/>
      <c r="D21" s="134">
        <v>102047</v>
      </c>
      <c r="E21" s="135">
        <v>21302</v>
      </c>
      <c r="F21" s="135">
        <v>472</v>
      </c>
      <c r="G21" s="136">
        <v>18670</v>
      </c>
      <c r="H21" s="136">
        <v>61597</v>
      </c>
      <c r="I21" s="137">
        <v>7085</v>
      </c>
      <c r="K21" s="171"/>
    </row>
    <row r="22" spans="1:11" s="138" customFormat="1" ht="13.5">
      <c r="A22" s="131"/>
      <c r="B22" s="132" t="s">
        <v>53</v>
      </c>
      <c r="C22" s="133"/>
      <c r="D22" s="134">
        <v>59182</v>
      </c>
      <c r="E22" s="135">
        <v>12290</v>
      </c>
      <c r="F22" s="135">
        <v>130</v>
      </c>
      <c r="G22" s="136">
        <v>11664</v>
      </c>
      <c r="H22" s="136">
        <v>35091</v>
      </c>
      <c r="I22" s="137">
        <v>3430</v>
      </c>
      <c r="K22" s="171"/>
    </row>
    <row r="23" spans="1:11" s="138" customFormat="1" ht="13.5">
      <c r="A23" s="131"/>
      <c r="B23" s="132" t="s">
        <v>54</v>
      </c>
      <c r="C23" s="133"/>
      <c r="D23" s="134">
        <v>24935</v>
      </c>
      <c r="E23" s="135">
        <v>6502</v>
      </c>
      <c r="F23" s="135">
        <v>32</v>
      </c>
      <c r="G23" s="136">
        <v>4746</v>
      </c>
      <c r="H23" s="136">
        <v>13655</v>
      </c>
      <c r="I23" s="137">
        <v>2070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14924</v>
      </c>
      <c r="E24" s="135">
        <v>3265</v>
      </c>
      <c r="F24" s="135">
        <v>50</v>
      </c>
      <c r="G24" s="136">
        <v>5092</v>
      </c>
      <c r="H24" s="136">
        <v>6518</v>
      </c>
      <c r="I24" s="137">
        <v>2407</v>
      </c>
      <c r="K24" s="171"/>
    </row>
    <row r="25" spans="1:11" s="138" customFormat="1" ht="13.5">
      <c r="A25" s="131"/>
      <c r="B25" s="132" t="s">
        <v>56</v>
      </c>
      <c r="C25" s="133"/>
      <c r="D25" s="134">
        <v>16197</v>
      </c>
      <c r="E25" s="135">
        <v>3620</v>
      </c>
      <c r="F25" s="135">
        <v>40</v>
      </c>
      <c r="G25" s="136">
        <v>4502</v>
      </c>
      <c r="H25" s="136">
        <v>8036</v>
      </c>
      <c r="I25" s="137">
        <v>1383</v>
      </c>
      <c r="K25" s="171"/>
    </row>
    <row r="26" spans="1:11" s="138" customFormat="1" ht="13.5">
      <c r="A26" s="131"/>
      <c r="B26" s="132" t="s">
        <v>57</v>
      </c>
      <c r="C26" s="133"/>
      <c r="D26" s="134">
        <v>9680</v>
      </c>
      <c r="E26" s="135">
        <v>2193</v>
      </c>
      <c r="F26" s="135">
        <v>30</v>
      </c>
      <c r="G26" s="136">
        <v>2281</v>
      </c>
      <c r="H26" s="136">
        <v>5172</v>
      </c>
      <c r="I26" s="137">
        <v>698</v>
      </c>
      <c r="K26" s="171"/>
    </row>
    <row r="27" spans="1:11" s="138" customFormat="1" ht="13.5">
      <c r="A27" s="131"/>
      <c r="B27" s="132" t="s">
        <v>58</v>
      </c>
      <c r="C27" s="133"/>
      <c r="D27" s="134">
        <v>8742</v>
      </c>
      <c r="E27" s="135">
        <v>2140</v>
      </c>
      <c r="F27" s="135">
        <v>5</v>
      </c>
      <c r="G27" s="136">
        <v>1998</v>
      </c>
      <c r="H27" s="136">
        <v>4599</v>
      </c>
      <c r="I27" s="137">
        <v>185</v>
      </c>
      <c r="K27" s="171"/>
    </row>
    <row r="28" spans="1:11" s="138" customFormat="1" ht="13.5">
      <c r="A28" s="131"/>
      <c r="B28" s="132" t="s">
        <v>59</v>
      </c>
      <c r="C28" s="133"/>
      <c r="D28" s="134">
        <v>19612</v>
      </c>
      <c r="E28" s="135">
        <v>4668</v>
      </c>
      <c r="F28" s="135">
        <v>33</v>
      </c>
      <c r="G28" s="136">
        <v>3415</v>
      </c>
      <c r="H28" s="136">
        <v>11497</v>
      </c>
      <c r="I28" s="137">
        <v>1358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16452</v>
      </c>
      <c r="E29" s="135">
        <v>3928</v>
      </c>
      <c r="F29" s="135">
        <v>58</v>
      </c>
      <c r="G29" s="136">
        <v>2833</v>
      </c>
      <c r="H29" s="136">
        <v>9633</v>
      </c>
      <c r="I29" s="137">
        <v>655</v>
      </c>
      <c r="K29" s="171"/>
    </row>
    <row r="30" spans="1:11" s="138" customFormat="1" ht="13.5">
      <c r="A30" s="131"/>
      <c r="B30" s="132" t="s">
        <v>61</v>
      </c>
      <c r="C30" s="133"/>
      <c r="D30" s="134">
        <v>32083</v>
      </c>
      <c r="E30" s="135">
        <v>6215</v>
      </c>
      <c r="F30" s="135">
        <v>74</v>
      </c>
      <c r="G30" s="136">
        <v>10046</v>
      </c>
      <c r="H30" s="136">
        <v>15746</v>
      </c>
      <c r="I30" s="137">
        <v>3487</v>
      </c>
      <c r="K30" s="171"/>
    </row>
    <row r="31" spans="1:11" s="138" customFormat="1" ht="13.5">
      <c r="A31" s="131"/>
      <c r="B31" s="132" t="s">
        <v>62</v>
      </c>
      <c r="C31" s="133"/>
      <c r="D31" s="134">
        <v>56144</v>
      </c>
      <c r="E31" s="135">
        <v>12334</v>
      </c>
      <c r="F31" s="135">
        <v>173</v>
      </c>
      <c r="G31" s="136">
        <v>12591</v>
      </c>
      <c r="H31" s="136">
        <v>31047</v>
      </c>
      <c r="I31" s="137">
        <v>3767</v>
      </c>
      <c r="K31" s="171"/>
    </row>
    <row r="32" spans="1:11" s="138" customFormat="1" ht="13.5">
      <c r="A32" s="131"/>
      <c r="B32" s="132" t="s">
        <v>63</v>
      </c>
      <c r="C32" s="133"/>
      <c r="D32" s="134">
        <v>17113</v>
      </c>
      <c r="E32" s="135">
        <v>4554</v>
      </c>
      <c r="F32" s="135">
        <v>29</v>
      </c>
      <c r="G32" s="136">
        <v>3968</v>
      </c>
      <c r="H32" s="136">
        <v>8562</v>
      </c>
      <c r="I32" s="137">
        <v>1032</v>
      </c>
      <c r="K32" s="171"/>
    </row>
    <row r="33" spans="1:11" s="138" customFormat="1" ht="13.5">
      <c r="A33" s="131"/>
      <c r="B33" s="132" t="s">
        <v>64</v>
      </c>
      <c r="C33" s="133"/>
      <c r="D33" s="134">
        <v>11707</v>
      </c>
      <c r="E33" s="135">
        <v>2106</v>
      </c>
      <c r="F33" s="135">
        <v>23</v>
      </c>
      <c r="G33" s="136">
        <v>2549</v>
      </c>
      <c r="H33" s="136">
        <v>7030</v>
      </c>
      <c r="I33" s="137">
        <v>733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29776</v>
      </c>
      <c r="E34" s="135">
        <v>5932</v>
      </c>
      <c r="F34" s="135">
        <v>86</v>
      </c>
      <c r="G34" s="136">
        <v>6195</v>
      </c>
      <c r="H34" s="136">
        <v>17563</v>
      </c>
      <c r="I34" s="137">
        <v>3557</v>
      </c>
      <c r="K34" s="171"/>
    </row>
    <row r="35" spans="1:11" s="138" customFormat="1" ht="13.5">
      <c r="A35" s="131"/>
      <c r="B35" s="132" t="s">
        <v>66</v>
      </c>
      <c r="C35" s="133"/>
      <c r="D35" s="134">
        <v>91376</v>
      </c>
      <c r="E35" s="135">
        <v>17977</v>
      </c>
      <c r="F35" s="135">
        <v>617</v>
      </c>
      <c r="G35" s="136">
        <v>21731</v>
      </c>
      <c r="H35" s="136">
        <v>51051</v>
      </c>
      <c r="I35" s="137">
        <v>5886</v>
      </c>
      <c r="K35" s="171"/>
    </row>
    <row r="36" spans="1:11" s="138" customFormat="1" ht="13.5">
      <c r="A36" s="131"/>
      <c r="B36" s="132" t="s">
        <v>67</v>
      </c>
      <c r="C36" s="133"/>
      <c r="D36" s="134">
        <v>51972</v>
      </c>
      <c r="E36" s="135">
        <v>10972</v>
      </c>
      <c r="F36" s="135">
        <v>135</v>
      </c>
      <c r="G36" s="136">
        <v>12818</v>
      </c>
      <c r="H36" s="136">
        <v>28046</v>
      </c>
      <c r="I36" s="137">
        <v>3805</v>
      </c>
      <c r="K36" s="171"/>
    </row>
    <row r="37" spans="1:11" s="138" customFormat="1" ht="13.5">
      <c r="A37" s="131"/>
      <c r="B37" s="132" t="s">
        <v>68</v>
      </c>
      <c r="C37" s="133"/>
      <c r="D37" s="134">
        <v>12918</v>
      </c>
      <c r="E37" s="135">
        <v>2442</v>
      </c>
      <c r="F37" s="135">
        <v>57</v>
      </c>
      <c r="G37" s="136">
        <v>2877</v>
      </c>
      <c r="H37" s="136">
        <v>7542</v>
      </c>
      <c r="I37" s="137">
        <v>918</v>
      </c>
      <c r="K37" s="171"/>
    </row>
    <row r="38" spans="1:11" s="138" customFormat="1" ht="13.5">
      <c r="A38" s="131"/>
      <c r="B38" s="132" t="s">
        <v>69</v>
      </c>
      <c r="C38" s="133"/>
      <c r="D38" s="134">
        <v>11630</v>
      </c>
      <c r="E38" s="135">
        <v>2128</v>
      </c>
      <c r="F38" s="135">
        <v>90</v>
      </c>
      <c r="G38" s="136">
        <v>2347</v>
      </c>
      <c r="H38" s="136">
        <v>7065</v>
      </c>
      <c r="I38" s="137">
        <v>602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7461</v>
      </c>
      <c r="E39" s="135">
        <v>1878</v>
      </c>
      <c r="F39" s="135">
        <v>9</v>
      </c>
      <c r="G39" s="136">
        <v>1526</v>
      </c>
      <c r="H39" s="136">
        <v>4049</v>
      </c>
      <c r="I39" s="137">
        <v>247</v>
      </c>
      <c r="K39" s="171"/>
    </row>
    <row r="40" spans="1:11" s="138" customFormat="1" ht="13.5">
      <c r="A40" s="131"/>
      <c r="B40" s="132" t="s">
        <v>71</v>
      </c>
      <c r="C40" s="133"/>
      <c r="D40" s="134">
        <v>9623</v>
      </c>
      <c r="E40" s="135">
        <v>2299</v>
      </c>
      <c r="F40" s="135">
        <v>15</v>
      </c>
      <c r="G40" s="136">
        <v>2203</v>
      </c>
      <c r="H40" s="136">
        <v>5105</v>
      </c>
      <c r="I40" s="137">
        <v>565</v>
      </c>
      <c r="K40" s="171"/>
    </row>
    <row r="41" spans="1:11" s="138" customFormat="1" ht="13.5">
      <c r="A41" s="131"/>
      <c r="B41" s="132" t="s">
        <v>72</v>
      </c>
      <c r="C41" s="133"/>
      <c r="D41" s="134">
        <v>23967</v>
      </c>
      <c r="E41" s="135">
        <v>5075</v>
      </c>
      <c r="F41" s="135">
        <v>111</v>
      </c>
      <c r="G41" s="136">
        <v>4642</v>
      </c>
      <c r="H41" s="136">
        <v>14140</v>
      </c>
      <c r="I41" s="137">
        <v>997</v>
      </c>
      <c r="K41" s="171"/>
    </row>
    <row r="42" spans="1:11" s="138" customFormat="1" ht="13.5">
      <c r="A42" s="131"/>
      <c r="B42" s="132" t="s">
        <v>73</v>
      </c>
      <c r="C42" s="133"/>
      <c r="D42" s="134">
        <v>35387</v>
      </c>
      <c r="E42" s="135">
        <v>8679</v>
      </c>
      <c r="F42" s="135">
        <v>91</v>
      </c>
      <c r="G42" s="136">
        <v>9729</v>
      </c>
      <c r="H42" s="136">
        <v>16887</v>
      </c>
      <c r="I42" s="137">
        <v>3197</v>
      </c>
      <c r="K42" s="171"/>
    </row>
    <row r="43" spans="1:11" s="138" customFormat="1" ht="13.5">
      <c r="A43" s="131"/>
      <c r="B43" s="132" t="s">
        <v>74</v>
      </c>
      <c r="C43" s="133"/>
      <c r="D43" s="134">
        <v>24642</v>
      </c>
      <c r="E43" s="135">
        <v>5872</v>
      </c>
      <c r="F43" s="135">
        <v>41</v>
      </c>
      <c r="G43" s="136">
        <v>9158</v>
      </c>
      <c r="H43" s="136">
        <v>9571</v>
      </c>
      <c r="I43" s="137">
        <v>3090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12845</v>
      </c>
      <c r="E44" s="135">
        <v>3614</v>
      </c>
      <c r="F44" s="135">
        <v>33</v>
      </c>
      <c r="G44" s="136">
        <v>4076</v>
      </c>
      <c r="H44" s="136">
        <v>5123</v>
      </c>
      <c r="I44" s="137">
        <v>1434</v>
      </c>
      <c r="K44" s="171"/>
    </row>
    <row r="45" spans="1:11" s="138" customFormat="1" ht="13.5">
      <c r="A45" s="131"/>
      <c r="B45" s="132" t="s">
        <v>76</v>
      </c>
      <c r="C45" s="133"/>
      <c r="D45" s="134">
        <v>12932</v>
      </c>
      <c r="E45" s="135">
        <v>3166</v>
      </c>
      <c r="F45" s="135">
        <v>20</v>
      </c>
      <c r="G45" s="136">
        <v>2427</v>
      </c>
      <c r="H45" s="136">
        <v>7318</v>
      </c>
      <c r="I45" s="137">
        <v>661</v>
      </c>
      <c r="K45" s="171"/>
    </row>
    <row r="46" spans="1:11" s="138" customFormat="1" ht="13.5">
      <c r="A46" s="131"/>
      <c r="B46" s="132" t="s">
        <v>77</v>
      </c>
      <c r="C46" s="133"/>
      <c r="D46" s="134">
        <v>18964</v>
      </c>
      <c r="E46" s="135">
        <v>4575</v>
      </c>
      <c r="F46" s="135">
        <v>26</v>
      </c>
      <c r="G46" s="136">
        <v>4976</v>
      </c>
      <c r="H46" s="136">
        <v>9387</v>
      </c>
      <c r="I46" s="137">
        <v>1666</v>
      </c>
      <c r="K46" s="171"/>
    </row>
    <row r="47" spans="1:11" s="138" customFormat="1" ht="13.5">
      <c r="A47" s="131"/>
      <c r="B47" s="132" t="s">
        <v>78</v>
      </c>
      <c r="C47" s="133"/>
      <c r="D47" s="134">
        <v>16424</v>
      </c>
      <c r="E47" s="135">
        <v>3335</v>
      </c>
      <c r="F47" s="135">
        <v>23</v>
      </c>
      <c r="G47" s="136">
        <v>6771</v>
      </c>
      <c r="H47" s="136">
        <v>6295</v>
      </c>
      <c r="I47" s="137">
        <v>2408</v>
      </c>
      <c r="K47" s="171"/>
    </row>
    <row r="48" spans="1:11" s="138" customFormat="1" ht="13.5">
      <c r="A48" s="131"/>
      <c r="B48" s="132" t="s">
        <v>79</v>
      </c>
      <c r="C48" s="133"/>
      <c r="D48" s="134">
        <v>75118</v>
      </c>
      <c r="E48" s="135">
        <v>20361</v>
      </c>
      <c r="F48" s="135">
        <v>229</v>
      </c>
      <c r="G48" s="136">
        <v>20527</v>
      </c>
      <c r="H48" s="136">
        <v>34001</v>
      </c>
      <c r="I48" s="137">
        <v>5572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13552</v>
      </c>
      <c r="E49" s="135">
        <v>4071</v>
      </c>
      <c r="F49" s="135">
        <v>41</v>
      </c>
      <c r="G49" s="136">
        <v>4208</v>
      </c>
      <c r="H49" s="136">
        <v>5232</v>
      </c>
      <c r="I49" s="137">
        <v>1233</v>
      </c>
      <c r="K49" s="171"/>
    </row>
    <row r="50" spans="1:11" s="138" customFormat="1" ht="13.5">
      <c r="A50" s="131"/>
      <c r="B50" s="132" t="s">
        <v>81</v>
      </c>
      <c r="C50" s="133"/>
      <c r="D50" s="134">
        <v>23778</v>
      </c>
      <c r="E50" s="135">
        <v>7435</v>
      </c>
      <c r="F50" s="135">
        <v>51</v>
      </c>
      <c r="G50" s="136">
        <v>6306</v>
      </c>
      <c r="H50" s="136">
        <v>9984</v>
      </c>
      <c r="I50" s="137">
        <v>1255</v>
      </c>
      <c r="K50" s="171"/>
    </row>
    <row r="51" spans="1:11" s="138" customFormat="1" ht="13.5">
      <c r="A51" s="131"/>
      <c r="B51" s="132" t="s">
        <v>82</v>
      </c>
      <c r="C51" s="133"/>
      <c r="D51" s="134">
        <v>30858</v>
      </c>
      <c r="E51" s="135">
        <v>8398</v>
      </c>
      <c r="F51" s="135">
        <v>51</v>
      </c>
      <c r="G51" s="136">
        <v>9329</v>
      </c>
      <c r="H51" s="136">
        <v>13081</v>
      </c>
      <c r="I51" s="137">
        <v>3276</v>
      </c>
      <c r="K51" s="171"/>
    </row>
    <row r="52" spans="1:11" s="138" customFormat="1" ht="13.5">
      <c r="A52" s="131"/>
      <c r="B52" s="132" t="s">
        <v>83</v>
      </c>
      <c r="C52" s="133"/>
      <c r="D52" s="134">
        <v>17741</v>
      </c>
      <c r="E52" s="135">
        <v>5120</v>
      </c>
      <c r="F52" s="135">
        <v>76</v>
      </c>
      <c r="G52" s="136">
        <v>2873</v>
      </c>
      <c r="H52" s="136">
        <v>9671</v>
      </c>
      <c r="I52" s="137">
        <v>553</v>
      </c>
      <c r="K52" s="171"/>
    </row>
    <row r="53" spans="1:11" s="138" customFormat="1" ht="13.5">
      <c r="A53" s="131"/>
      <c r="B53" s="132" t="s">
        <v>84</v>
      </c>
      <c r="C53" s="133"/>
      <c r="D53" s="134">
        <v>16440</v>
      </c>
      <c r="E53" s="135">
        <v>5611</v>
      </c>
      <c r="F53" s="135">
        <v>36</v>
      </c>
      <c r="G53" s="136">
        <v>3717</v>
      </c>
      <c r="H53" s="136">
        <v>7075</v>
      </c>
      <c r="I53" s="137">
        <v>1302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30041</v>
      </c>
      <c r="E54" s="135">
        <v>9373</v>
      </c>
      <c r="F54" s="135">
        <v>66</v>
      </c>
      <c r="G54" s="136">
        <v>8828</v>
      </c>
      <c r="H54" s="136">
        <v>11771</v>
      </c>
      <c r="I54" s="137">
        <v>1613</v>
      </c>
      <c r="K54" s="171"/>
    </row>
    <row r="55" spans="1:11" s="138" customFormat="1" ht="13.5">
      <c r="A55" s="131"/>
      <c r="B55" s="132" t="s">
        <v>86</v>
      </c>
      <c r="C55" s="133"/>
      <c r="D55" s="134">
        <v>16923</v>
      </c>
      <c r="E55" s="135">
        <v>5159</v>
      </c>
      <c r="F55" s="135">
        <v>29</v>
      </c>
      <c r="G55" s="136">
        <v>3932</v>
      </c>
      <c r="H55" s="136">
        <v>7803</v>
      </c>
      <c r="I55" s="137">
        <v>547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1">
      <selection activeCell="K9" sqref="K9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4"/>
      <c r="G3" s="174"/>
    </row>
    <row r="4" spans="1:9" ht="27" customHeight="1" thickBot="1">
      <c r="A4" s="113" t="s">
        <v>133</v>
      </c>
      <c r="F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48"/>
      <c r="G6" s="210" t="s">
        <v>89</v>
      </c>
      <c r="H6" s="123"/>
      <c r="I6" s="148"/>
    </row>
    <row r="7" spans="1:9" ht="33.75" customHeight="1" thickBot="1">
      <c r="A7" s="125"/>
      <c r="B7" s="126"/>
      <c r="C7" s="127"/>
      <c r="D7" s="211"/>
      <c r="E7" s="128" t="s">
        <v>91</v>
      </c>
      <c r="F7" s="149" t="s">
        <v>92</v>
      </c>
      <c r="G7" s="211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1371013</v>
      </c>
      <c r="E8" s="135">
        <v>51511</v>
      </c>
      <c r="F8" s="137">
        <v>1319498</v>
      </c>
      <c r="G8" s="134">
        <v>42501408</v>
      </c>
      <c r="H8" s="135">
        <v>1596830</v>
      </c>
      <c r="I8" s="137">
        <v>40904427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79689</v>
      </c>
      <c r="E9" s="135">
        <v>3377</v>
      </c>
      <c r="F9" s="137">
        <v>76312</v>
      </c>
      <c r="G9" s="134">
        <v>2470358</v>
      </c>
      <c r="H9" s="135">
        <v>104699</v>
      </c>
      <c r="I9" s="137">
        <v>2365659</v>
      </c>
      <c r="K9" s="171"/>
    </row>
    <row r="10" spans="1:9" s="138" customFormat="1" ht="13.5">
      <c r="A10" s="131"/>
      <c r="B10" s="132" t="s">
        <v>41</v>
      </c>
      <c r="C10" s="133"/>
      <c r="D10" s="134">
        <v>15335</v>
      </c>
      <c r="E10" s="135">
        <v>674</v>
      </c>
      <c r="F10" s="137">
        <v>14661</v>
      </c>
      <c r="G10" s="134">
        <v>475377</v>
      </c>
      <c r="H10" s="135">
        <v>20888</v>
      </c>
      <c r="I10" s="137">
        <v>454489</v>
      </c>
    </row>
    <row r="11" spans="1:9" s="138" customFormat="1" ht="13.5">
      <c r="A11" s="131"/>
      <c r="B11" s="132" t="s">
        <v>42</v>
      </c>
      <c r="C11" s="133"/>
      <c r="D11" s="134">
        <v>14047</v>
      </c>
      <c r="E11" s="135">
        <v>688</v>
      </c>
      <c r="F11" s="137">
        <v>13359</v>
      </c>
      <c r="G11" s="134">
        <v>435455</v>
      </c>
      <c r="H11" s="135">
        <v>21325</v>
      </c>
      <c r="I11" s="137">
        <v>414130</v>
      </c>
    </row>
    <row r="12" spans="1:9" s="138" customFormat="1" ht="13.5">
      <c r="A12" s="131"/>
      <c r="B12" s="132" t="s">
        <v>43</v>
      </c>
      <c r="C12" s="133"/>
      <c r="D12" s="134">
        <v>21059</v>
      </c>
      <c r="E12" s="135">
        <v>1326</v>
      </c>
      <c r="F12" s="137">
        <v>19733</v>
      </c>
      <c r="G12" s="134">
        <v>652823</v>
      </c>
      <c r="H12" s="135">
        <v>41107</v>
      </c>
      <c r="I12" s="137">
        <v>611716</v>
      </c>
    </row>
    <row r="13" spans="1:9" s="138" customFormat="1" ht="13.5">
      <c r="A13" s="131"/>
      <c r="B13" s="132" t="s">
        <v>44</v>
      </c>
      <c r="C13" s="133"/>
      <c r="D13" s="134">
        <v>15108</v>
      </c>
      <c r="E13" s="135">
        <v>569</v>
      </c>
      <c r="F13" s="137">
        <v>14539</v>
      </c>
      <c r="G13" s="134">
        <v>468339</v>
      </c>
      <c r="H13" s="135">
        <v>17627</v>
      </c>
      <c r="I13" s="137">
        <v>450712</v>
      </c>
    </row>
    <row r="14" spans="1:9" s="138" customFormat="1" ht="24" customHeight="1">
      <c r="A14" s="131"/>
      <c r="B14" s="132" t="s">
        <v>45</v>
      </c>
      <c r="C14" s="133"/>
      <c r="D14" s="134">
        <v>12183</v>
      </c>
      <c r="E14" s="135">
        <v>841</v>
      </c>
      <c r="F14" s="137">
        <v>11343</v>
      </c>
      <c r="G14" s="134">
        <v>377681</v>
      </c>
      <c r="H14" s="135">
        <v>26061</v>
      </c>
      <c r="I14" s="137">
        <v>351620</v>
      </c>
    </row>
    <row r="15" spans="1:9" s="138" customFormat="1" ht="13.5">
      <c r="A15" s="131"/>
      <c r="B15" s="132" t="s">
        <v>46</v>
      </c>
      <c r="C15" s="133"/>
      <c r="D15" s="134">
        <v>21240</v>
      </c>
      <c r="E15" s="135">
        <v>1135</v>
      </c>
      <c r="F15" s="137">
        <v>20105</v>
      </c>
      <c r="G15" s="134">
        <v>658441</v>
      </c>
      <c r="H15" s="135">
        <v>35174</v>
      </c>
      <c r="I15" s="137">
        <v>623267</v>
      </c>
    </row>
    <row r="16" spans="1:9" s="138" customFormat="1" ht="13.5">
      <c r="A16" s="131"/>
      <c r="B16" s="132" t="s">
        <v>47</v>
      </c>
      <c r="C16" s="133"/>
      <c r="D16" s="134">
        <v>30157</v>
      </c>
      <c r="E16" s="135">
        <v>992</v>
      </c>
      <c r="F16" s="137">
        <v>29165</v>
      </c>
      <c r="G16" s="134">
        <v>934859</v>
      </c>
      <c r="H16" s="135">
        <v>30752</v>
      </c>
      <c r="I16" s="137">
        <v>904107</v>
      </c>
    </row>
    <row r="17" spans="1:9" s="138" customFormat="1" ht="13.5">
      <c r="A17" s="131"/>
      <c r="B17" s="132" t="s">
        <v>48</v>
      </c>
      <c r="C17" s="133"/>
      <c r="D17" s="134">
        <v>19551</v>
      </c>
      <c r="E17" s="135">
        <v>944</v>
      </c>
      <c r="F17" s="137">
        <v>18607</v>
      </c>
      <c r="G17" s="134">
        <v>606068</v>
      </c>
      <c r="H17" s="135">
        <v>29258</v>
      </c>
      <c r="I17" s="137">
        <v>576810</v>
      </c>
    </row>
    <row r="18" spans="1:9" s="138" customFormat="1" ht="13.5">
      <c r="A18" s="131"/>
      <c r="B18" s="132" t="s">
        <v>49</v>
      </c>
      <c r="C18" s="133"/>
      <c r="D18" s="134">
        <v>20425</v>
      </c>
      <c r="E18" s="135">
        <v>735</v>
      </c>
      <c r="F18" s="137">
        <v>19691</v>
      </c>
      <c r="G18" s="134">
        <v>633188</v>
      </c>
      <c r="H18" s="135">
        <v>22772</v>
      </c>
      <c r="I18" s="137">
        <v>610416</v>
      </c>
    </row>
    <row r="19" spans="1:9" s="138" customFormat="1" ht="24" customHeight="1">
      <c r="A19" s="131"/>
      <c r="B19" s="132" t="s">
        <v>50</v>
      </c>
      <c r="C19" s="133"/>
      <c r="D19" s="134">
        <v>60493</v>
      </c>
      <c r="E19" s="135">
        <v>2457</v>
      </c>
      <c r="F19" s="137">
        <v>58036</v>
      </c>
      <c r="G19" s="134">
        <v>1875276</v>
      </c>
      <c r="H19" s="135">
        <v>76152</v>
      </c>
      <c r="I19" s="137">
        <v>1799124</v>
      </c>
    </row>
    <row r="20" spans="1:9" s="138" customFormat="1" ht="13.5">
      <c r="A20" s="131"/>
      <c r="B20" s="132" t="s">
        <v>51</v>
      </c>
      <c r="C20" s="133"/>
      <c r="D20" s="134">
        <v>55752</v>
      </c>
      <c r="E20" s="135">
        <v>1618</v>
      </c>
      <c r="F20" s="137">
        <v>54133</v>
      </c>
      <c r="G20" s="134">
        <v>1728299</v>
      </c>
      <c r="H20" s="135">
        <v>50169</v>
      </c>
      <c r="I20" s="137">
        <v>1678130</v>
      </c>
    </row>
    <row r="21" spans="1:9" s="138" customFormat="1" ht="13.5">
      <c r="A21" s="131"/>
      <c r="B21" s="132" t="s">
        <v>52</v>
      </c>
      <c r="C21" s="133"/>
      <c r="D21" s="134">
        <v>139126</v>
      </c>
      <c r="E21" s="135">
        <v>2706</v>
      </c>
      <c r="F21" s="137">
        <v>136420</v>
      </c>
      <c r="G21" s="134">
        <v>4312907</v>
      </c>
      <c r="H21" s="135">
        <v>83872</v>
      </c>
      <c r="I21" s="137">
        <v>4229035</v>
      </c>
    </row>
    <row r="22" spans="1:9" s="138" customFormat="1" ht="13.5">
      <c r="A22" s="131"/>
      <c r="B22" s="132" t="s">
        <v>53</v>
      </c>
      <c r="C22" s="133"/>
      <c r="D22" s="134">
        <v>76276</v>
      </c>
      <c r="E22" s="135">
        <v>2156</v>
      </c>
      <c r="F22" s="137">
        <v>74120</v>
      </c>
      <c r="G22" s="134">
        <v>2364560</v>
      </c>
      <c r="H22" s="135">
        <v>66834</v>
      </c>
      <c r="I22" s="137">
        <v>2297726</v>
      </c>
    </row>
    <row r="23" spans="1:9" s="138" customFormat="1" ht="13.5">
      <c r="A23" s="131"/>
      <c r="B23" s="132" t="s">
        <v>54</v>
      </c>
      <c r="C23" s="133"/>
      <c r="D23" s="134">
        <v>26576</v>
      </c>
      <c r="E23" s="135">
        <v>1137</v>
      </c>
      <c r="F23" s="137">
        <v>25439</v>
      </c>
      <c r="G23" s="134">
        <v>823861</v>
      </c>
      <c r="H23" s="135">
        <v>35258</v>
      </c>
      <c r="I23" s="137">
        <v>788603</v>
      </c>
    </row>
    <row r="24" spans="1:9" s="138" customFormat="1" ht="24" customHeight="1">
      <c r="A24" s="131"/>
      <c r="B24" s="132" t="s">
        <v>55</v>
      </c>
      <c r="C24" s="133"/>
      <c r="D24" s="134">
        <v>14307</v>
      </c>
      <c r="E24" s="135">
        <v>590</v>
      </c>
      <c r="F24" s="137">
        <v>13717</v>
      </c>
      <c r="G24" s="134">
        <v>443513</v>
      </c>
      <c r="H24" s="135">
        <v>18276</v>
      </c>
      <c r="I24" s="137">
        <v>425237</v>
      </c>
    </row>
    <row r="25" spans="1:9" s="138" customFormat="1" ht="13.5">
      <c r="A25" s="131"/>
      <c r="B25" s="132" t="s">
        <v>56</v>
      </c>
      <c r="C25" s="133"/>
      <c r="D25" s="134">
        <v>15488</v>
      </c>
      <c r="E25" s="135">
        <v>581</v>
      </c>
      <c r="F25" s="137">
        <v>14908</v>
      </c>
      <c r="G25" s="134">
        <v>480141</v>
      </c>
      <c r="H25" s="135">
        <v>18002</v>
      </c>
      <c r="I25" s="137">
        <v>462139</v>
      </c>
    </row>
    <row r="26" spans="1:9" s="138" customFormat="1" ht="13.5">
      <c r="A26" s="131"/>
      <c r="B26" s="132" t="s">
        <v>57</v>
      </c>
      <c r="C26" s="133"/>
      <c r="D26" s="134">
        <v>11924</v>
      </c>
      <c r="E26" s="135">
        <v>526</v>
      </c>
      <c r="F26" s="137">
        <v>11398</v>
      </c>
      <c r="G26" s="134">
        <v>369657</v>
      </c>
      <c r="H26" s="135">
        <v>16317</v>
      </c>
      <c r="I26" s="137">
        <v>353340</v>
      </c>
    </row>
    <row r="27" spans="1:9" s="138" customFormat="1" ht="13.5">
      <c r="A27" s="131"/>
      <c r="B27" s="132" t="s">
        <v>58</v>
      </c>
      <c r="C27" s="133"/>
      <c r="D27" s="134">
        <v>9545</v>
      </c>
      <c r="E27" s="135">
        <v>510</v>
      </c>
      <c r="F27" s="137">
        <v>9035</v>
      </c>
      <c r="G27" s="134">
        <v>295892</v>
      </c>
      <c r="H27" s="135">
        <v>15812</v>
      </c>
      <c r="I27" s="137">
        <v>280080</v>
      </c>
    </row>
    <row r="28" spans="1:9" s="138" customFormat="1" ht="13.5">
      <c r="A28" s="131"/>
      <c r="B28" s="132" t="s">
        <v>59</v>
      </c>
      <c r="C28" s="133"/>
      <c r="D28" s="134">
        <v>24725</v>
      </c>
      <c r="E28" s="135">
        <v>682</v>
      </c>
      <c r="F28" s="137">
        <v>24043</v>
      </c>
      <c r="G28" s="134">
        <v>766461</v>
      </c>
      <c r="H28" s="135">
        <v>21139</v>
      </c>
      <c r="I28" s="137">
        <v>745322</v>
      </c>
    </row>
    <row r="29" spans="1:9" s="138" customFormat="1" ht="24" customHeight="1">
      <c r="A29" s="131"/>
      <c r="B29" s="132" t="s">
        <v>60</v>
      </c>
      <c r="C29" s="133"/>
      <c r="D29" s="134">
        <v>21866</v>
      </c>
      <c r="E29" s="135">
        <v>693</v>
      </c>
      <c r="F29" s="137">
        <v>21173</v>
      </c>
      <c r="G29" s="134">
        <v>677849</v>
      </c>
      <c r="H29" s="135">
        <v>21490</v>
      </c>
      <c r="I29" s="137">
        <v>656359</v>
      </c>
    </row>
    <row r="30" spans="1:9" s="138" customFormat="1" ht="13.5">
      <c r="A30" s="131"/>
      <c r="B30" s="132" t="s">
        <v>61</v>
      </c>
      <c r="C30" s="133"/>
      <c r="D30" s="134">
        <v>31096</v>
      </c>
      <c r="E30" s="135">
        <v>1289</v>
      </c>
      <c r="F30" s="137">
        <v>29807</v>
      </c>
      <c r="G30" s="134">
        <v>963975</v>
      </c>
      <c r="H30" s="135">
        <v>39960</v>
      </c>
      <c r="I30" s="137">
        <v>924015</v>
      </c>
    </row>
    <row r="31" spans="1:9" s="138" customFormat="1" ht="13.5">
      <c r="A31" s="131"/>
      <c r="B31" s="132" t="s">
        <v>62</v>
      </c>
      <c r="C31" s="133"/>
      <c r="D31" s="134">
        <v>69217</v>
      </c>
      <c r="E31" s="135">
        <v>2443</v>
      </c>
      <c r="F31" s="137">
        <v>66774</v>
      </c>
      <c r="G31" s="134">
        <v>2145737</v>
      </c>
      <c r="H31" s="135">
        <v>75736</v>
      </c>
      <c r="I31" s="137">
        <v>2070001</v>
      </c>
    </row>
    <row r="32" spans="1:9" s="138" customFormat="1" ht="13.5">
      <c r="A32" s="131"/>
      <c r="B32" s="132" t="s">
        <v>63</v>
      </c>
      <c r="C32" s="133"/>
      <c r="D32" s="134">
        <v>17753</v>
      </c>
      <c r="E32" s="135">
        <v>909</v>
      </c>
      <c r="F32" s="137">
        <v>16844</v>
      </c>
      <c r="G32" s="134">
        <v>550329</v>
      </c>
      <c r="H32" s="135">
        <v>28165</v>
      </c>
      <c r="I32" s="137">
        <v>522164</v>
      </c>
    </row>
    <row r="33" spans="1:9" s="138" customFormat="1" ht="13.5">
      <c r="A33" s="131"/>
      <c r="B33" s="132" t="s">
        <v>64</v>
      </c>
      <c r="C33" s="133"/>
      <c r="D33" s="134">
        <v>14104</v>
      </c>
      <c r="E33" s="135">
        <v>348</v>
      </c>
      <c r="F33" s="137">
        <v>13756</v>
      </c>
      <c r="G33" s="134">
        <v>437226</v>
      </c>
      <c r="H33" s="135">
        <v>10789</v>
      </c>
      <c r="I33" s="137">
        <v>426437</v>
      </c>
    </row>
    <row r="34" spans="1:9" s="138" customFormat="1" ht="24" customHeight="1">
      <c r="A34" s="131"/>
      <c r="B34" s="132" t="s">
        <v>65</v>
      </c>
      <c r="C34" s="133"/>
      <c r="D34" s="134">
        <v>31832</v>
      </c>
      <c r="E34" s="135">
        <v>416</v>
      </c>
      <c r="F34" s="137">
        <v>31416</v>
      </c>
      <c r="G34" s="134">
        <v>986788</v>
      </c>
      <c r="H34" s="135">
        <v>12890</v>
      </c>
      <c r="I34" s="137">
        <v>973898</v>
      </c>
    </row>
    <row r="35" spans="1:9" s="138" customFormat="1" ht="13.5">
      <c r="A35" s="131"/>
      <c r="B35" s="132" t="s">
        <v>66</v>
      </c>
      <c r="C35" s="133"/>
      <c r="D35" s="134">
        <v>97178</v>
      </c>
      <c r="E35" s="135">
        <v>2801</v>
      </c>
      <c r="F35" s="137">
        <v>94377</v>
      </c>
      <c r="G35" s="134">
        <v>3012528</v>
      </c>
      <c r="H35" s="135">
        <v>86838</v>
      </c>
      <c r="I35" s="137">
        <v>2925690</v>
      </c>
    </row>
    <row r="36" spans="1:9" s="138" customFormat="1" ht="13.5">
      <c r="A36" s="131"/>
      <c r="B36" s="132" t="s">
        <v>67</v>
      </c>
      <c r="C36" s="133"/>
      <c r="D36" s="134">
        <v>56929</v>
      </c>
      <c r="E36" s="135">
        <v>1293</v>
      </c>
      <c r="F36" s="137">
        <v>55636</v>
      </c>
      <c r="G36" s="134">
        <v>1764814</v>
      </c>
      <c r="H36" s="135">
        <v>40087</v>
      </c>
      <c r="I36" s="137">
        <v>1724727</v>
      </c>
    </row>
    <row r="37" spans="1:9" s="138" customFormat="1" ht="13.5">
      <c r="A37" s="131"/>
      <c r="B37" s="132" t="s">
        <v>68</v>
      </c>
      <c r="C37" s="133"/>
      <c r="D37" s="134">
        <v>15564</v>
      </c>
      <c r="E37" s="135">
        <v>145</v>
      </c>
      <c r="F37" s="137">
        <v>15419</v>
      </c>
      <c r="G37" s="134">
        <v>482497</v>
      </c>
      <c r="H37" s="135">
        <v>4494</v>
      </c>
      <c r="I37" s="137">
        <v>478003</v>
      </c>
    </row>
    <row r="38" spans="1:9" s="138" customFormat="1" ht="13.5">
      <c r="A38" s="131"/>
      <c r="B38" s="132" t="s">
        <v>69</v>
      </c>
      <c r="C38" s="133"/>
      <c r="D38" s="134">
        <v>12004</v>
      </c>
      <c r="E38" s="135">
        <v>355</v>
      </c>
      <c r="F38" s="137">
        <v>11644</v>
      </c>
      <c r="G38" s="134">
        <v>372112</v>
      </c>
      <c r="H38" s="135">
        <v>11006</v>
      </c>
      <c r="I38" s="137">
        <v>360955</v>
      </c>
    </row>
    <row r="39" spans="1:9" s="138" customFormat="1" ht="24" customHeight="1">
      <c r="A39" s="131"/>
      <c r="B39" s="132" t="s">
        <v>70</v>
      </c>
      <c r="C39" s="133"/>
      <c r="D39" s="134">
        <v>7198</v>
      </c>
      <c r="E39" s="135">
        <v>220</v>
      </c>
      <c r="F39" s="137">
        <v>6978</v>
      </c>
      <c r="G39" s="134">
        <v>223127</v>
      </c>
      <c r="H39" s="135">
        <v>6812</v>
      </c>
      <c r="I39" s="137">
        <v>216315</v>
      </c>
    </row>
    <row r="40" spans="1:9" s="138" customFormat="1" ht="13.5">
      <c r="A40" s="131"/>
      <c r="B40" s="132" t="s">
        <v>71</v>
      </c>
      <c r="C40" s="133"/>
      <c r="D40" s="134">
        <v>7773</v>
      </c>
      <c r="E40" s="135">
        <v>346</v>
      </c>
      <c r="F40" s="137">
        <v>7426</v>
      </c>
      <c r="G40" s="134">
        <v>240951</v>
      </c>
      <c r="H40" s="135">
        <v>10740</v>
      </c>
      <c r="I40" s="137">
        <v>230211</v>
      </c>
    </row>
    <row r="41" spans="1:9" s="138" customFormat="1" ht="13.5">
      <c r="A41" s="131"/>
      <c r="B41" s="132" t="s">
        <v>72</v>
      </c>
      <c r="C41" s="133"/>
      <c r="D41" s="134">
        <v>26027</v>
      </c>
      <c r="E41" s="135">
        <v>1054</v>
      </c>
      <c r="F41" s="137">
        <v>24973</v>
      </c>
      <c r="G41" s="134">
        <v>806834</v>
      </c>
      <c r="H41" s="135">
        <v>32661</v>
      </c>
      <c r="I41" s="137">
        <v>774173</v>
      </c>
    </row>
    <row r="42" spans="1:9" s="138" customFormat="1" ht="13.5">
      <c r="A42" s="131"/>
      <c r="B42" s="132" t="s">
        <v>73</v>
      </c>
      <c r="C42" s="133"/>
      <c r="D42" s="134">
        <v>33151</v>
      </c>
      <c r="E42" s="135">
        <v>1579</v>
      </c>
      <c r="F42" s="137">
        <v>31572</v>
      </c>
      <c r="G42" s="134">
        <v>1027688</v>
      </c>
      <c r="H42" s="135">
        <v>48946</v>
      </c>
      <c r="I42" s="137">
        <v>978742</v>
      </c>
    </row>
    <row r="43" spans="1:9" s="138" customFormat="1" ht="13.5">
      <c r="A43" s="131"/>
      <c r="B43" s="132" t="s">
        <v>74</v>
      </c>
      <c r="C43" s="133"/>
      <c r="D43" s="134">
        <v>16710</v>
      </c>
      <c r="E43" s="135">
        <v>1014</v>
      </c>
      <c r="F43" s="137">
        <v>15697</v>
      </c>
      <c r="G43" s="134">
        <v>518021</v>
      </c>
      <c r="H43" s="135">
        <v>31426</v>
      </c>
      <c r="I43" s="137">
        <v>486595</v>
      </c>
    </row>
    <row r="44" spans="1:9" s="138" customFormat="1" ht="24" customHeight="1">
      <c r="A44" s="131"/>
      <c r="B44" s="132" t="s">
        <v>75</v>
      </c>
      <c r="C44" s="133"/>
      <c r="D44" s="134">
        <v>11276</v>
      </c>
      <c r="E44" s="135">
        <v>395</v>
      </c>
      <c r="F44" s="137">
        <v>10881</v>
      </c>
      <c r="G44" s="134">
        <v>349560</v>
      </c>
      <c r="H44" s="135">
        <v>12252</v>
      </c>
      <c r="I44" s="137">
        <v>337308</v>
      </c>
    </row>
    <row r="45" spans="1:9" s="138" customFormat="1" ht="13.5">
      <c r="A45" s="131"/>
      <c r="B45" s="132" t="s">
        <v>76</v>
      </c>
      <c r="C45" s="133"/>
      <c r="D45" s="134">
        <v>15616</v>
      </c>
      <c r="E45" s="135">
        <v>640</v>
      </c>
      <c r="F45" s="137">
        <v>14976</v>
      </c>
      <c r="G45" s="134">
        <v>484094</v>
      </c>
      <c r="H45" s="135">
        <v>19853</v>
      </c>
      <c r="I45" s="137">
        <v>464241</v>
      </c>
    </row>
    <row r="46" spans="1:9" s="138" customFormat="1" ht="13.5">
      <c r="A46" s="131"/>
      <c r="B46" s="132" t="s">
        <v>77</v>
      </c>
      <c r="C46" s="133"/>
      <c r="D46" s="134">
        <v>20257</v>
      </c>
      <c r="E46" s="135">
        <v>848</v>
      </c>
      <c r="F46" s="137">
        <v>19409</v>
      </c>
      <c r="G46" s="134">
        <v>627968</v>
      </c>
      <c r="H46" s="135">
        <v>26288</v>
      </c>
      <c r="I46" s="137">
        <v>601680</v>
      </c>
    </row>
    <row r="47" spans="1:9" s="138" customFormat="1" ht="13.5">
      <c r="A47" s="131"/>
      <c r="B47" s="132" t="s">
        <v>78</v>
      </c>
      <c r="C47" s="133"/>
      <c r="D47" s="134">
        <v>13627</v>
      </c>
      <c r="E47" s="135">
        <v>599</v>
      </c>
      <c r="F47" s="137">
        <v>13028</v>
      </c>
      <c r="G47" s="134">
        <v>422431</v>
      </c>
      <c r="H47" s="135">
        <v>18561</v>
      </c>
      <c r="I47" s="137">
        <v>403870</v>
      </c>
    </row>
    <row r="48" spans="1:9" s="138" customFormat="1" ht="13.5">
      <c r="A48" s="131"/>
      <c r="B48" s="132" t="s">
        <v>79</v>
      </c>
      <c r="C48" s="133"/>
      <c r="D48" s="134">
        <v>56097</v>
      </c>
      <c r="E48" s="135">
        <v>2431</v>
      </c>
      <c r="F48" s="137">
        <v>53666</v>
      </c>
      <c r="G48" s="134">
        <v>1739010</v>
      </c>
      <c r="H48" s="135">
        <v>75368</v>
      </c>
      <c r="I48" s="137">
        <v>1663642</v>
      </c>
    </row>
    <row r="49" spans="1:9" s="138" customFormat="1" ht="24" customHeight="1">
      <c r="A49" s="131"/>
      <c r="B49" s="132" t="s">
        <v>80</v>
      </c>
      <c r="C49" s="133"/>
      <c r="D49" s="134">
        <v>10481</v>
      </c>
      <c r="E49" s="135">
        <v>596</v>
      </c>
      <c r="F49" s="137">
        <v>9885</v>
      </c>
      <c r="G49" s="134">
        <v>324902</v>
      </c>
      <c r="H49" s="135">
        <v>18463</v>
      </c>
      <c r="I49" s="137">
        <v>306439</v>
      </c>
    </row>
    <row r="50" spans="1:9" s="138" customFormat="1" ht="13.5">
      <c r="A50" s="131"/>
      <c r="B50" s="132" t="s">
        <v>81</v>
      </c>
      <c r="C50" s="133"/>
      <c r="D50" s="134">
        <v>18081</v>
      </c>
      <c r="E50" s="135">
        <v>1023</v>
      </c>
      <c r="F50" s="137">
        <v>17057</v>
      </c>
      <c r="G50" s="134">
        <v>560502</v>
      </c>
      <c r="H50" s="135">
        <v>31726</v>
      </c>
      <c r="I50" s="137">
        <v>528776</v>
      </c>
    </row>
    <row r="51" spans="1:9" s="138" customFormat="1" ht="13.5">
      <c r="A51" s="131"/>
      <c r="B51" s="132" t="s">
        <v>82</v>
      </c>
      <c r="C51" s="133"/>
      <c r="D51" s="134">
        <v>21319</v>
      </c>
      <c r="E51" s="135">
        <v>1795</v>
      </c>
      <c r="F51" s="137">
        <v>19524</v>
      </c>
      <c r="G51" s="134">
        <v>660879</v>
      </c>
      <c r="H51" s="135">
        <v>55639</v>
      </c>
      <c r="I51" s="137">
        <v>605240</v>
      </c>
    </row>
    <row r="52" spans="1:9" s="138" customFormat="1" ht="13.5">
      <c r="A52" s="131"/>
      <c r="B52" s="132" t="s">
        <v>83</v>
      </c>
      <c r="C52" s="133"/>
      <c r="D52" s="134">
        <v>15112</v>
      </c>
      <c r="E52" s="135">
        <v>879</v>
      </c>
      <c r="F52" s="137">
        <v>14233</v>
      </c>
      <c r="G52" s="134">
        <v>468475</v>
      </c>
      <c r="H52" s="135">
        <v>27237</v>
      </c>
      <c r="I52" s="137">
        <v>441238</v>
      </c>
    </row>
    <row r="53" spans="1:9" s="138" customFormat="1" ht="13.5">
      <c r="A53" s="131"/>
      <c r="B53" s="132" t="s">
        <v>84</v>
      </c>
      <c r="C53" s="133"/>
      <c r="D53" s="134">
        <v>12633</v>
      </c>
      <c r="E53" s="135">
        <v>676</v>
      </c>
      <c r="F53" s="137">
        <v>11958</v>
      </c>
      <c r="G53" s="134">
        <v>391635</v>
      </c>
      <c r="H53" s="135">
        <v>20945</v>
      </c>
      <c r="I53" s="137">
        <v>370690</v>
      </c>
    </row>
    <row r="54" spans="1:9" s="138" customFormat="1" ht="24" customHeight="1">
      <c r="A54" s="131"/>
      <c r="B54" s="132" t="s">
        <v>85</v>
      </c>
      <c r="C54" s="133"/>
      <c r="D54" s="134">
        <v>21851</v>
      </c>
      <c r="E54" s="135">
        <v>1312</v>
      </c>
      <c r="F54" s="137">
        <v>20538</v>
      </c>
      <c r="G54" s="134">
        <v>677366</v>
      </c>
      <c r="H54" s="135">
        <v>40686</v>
      </c>
      <c r="I54" s="137">
        <v>636680</v>
      </c>
    </row>
    <row r="55" spans="1:9" s="138" customFormat="1" ht="13.5">
      <c r="A55" s="131"/>
      <c r="B55" s="132" t="s">
        <v>86</v>
      </c>
      <c r="C55" s="133"/>
      <c r="D55" s="134">
        <v>13257</v>
      </c>
      <c r="E55" s="135">
        <v>1170</v>
      </c>
      <c r="F55" s="137">
        <v>12086</v>
      </c>
      <c r="G55" s="134">
        <v>410954</v>
      </c>
      <c r="H55" s="135">
        <v>36278</v>
      </c>
      <c r="I55" s="137">
        <v>374676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4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>
        <v>78.9</v>
      </c>
      <c r="E8" s="191">
        <v>89.9</v>
      </c>
      <c r="F8" s="192">
        <v>38</v>
      </c>
      <c r="G8" s="193">
        <v>90.1</v>
      </c>
      <c r="H8" s="193">
        <v>71.2</v>
      </c>
      <c r="I8" s="194">
        <v>94.3</v>
      </c>
    </row>
    <row r="9" spans="1:9" s="138" customFormat="1" ht="24" customHeight="1">
      <c r="A9" s="131"/>
      <c r="B9" s="132" t="s">
        <v>40</v>
      </c>
      <c r="C9" s="133"/>
      <c r="D9">
        <v>78.5</v>
      </c>
      <c r="E9" s="195">
        <v>90.7</v>
      </c>
      <c r="F9" s="192">
        <v>19.5</v>
      </c>
      <c r="G9" s="193">
        <v>88.1</v>
      </c>
      <c r="H9" s="193">
        <v>70.1</v>
      </c>
      <c r="I9" s="194">
        <v>94.4</v>
      </c>
    </row>
    <row r="10" spans="1:9" s="138" customFormat="1" ht="13.5">
      <c r="A10" s="131"/>
      <c r="B10" s="132" t="s">
        <v>41</v>
      </c>
      <c r="C10" s="133"/>
      <c r="D10">
        <v>76.9</v>
      </c>
      <c r="E10" s="195">
        <v>85.4</v>
      </c>
      <c r="F10" s="192">
        <v>35.7</v>
      </c>
      <c r="G10" s="193">
        <v>87.7</v>
      </c>
      <c r="H10" s="193">
        <v>71.3</v>
      </c>
      <c r="I10" s="194">
        <v>92</v>
      </c>
    </row>
    <row r="11" spans="1:9" s="138" customFormat="1" ht="13.5">
      <c r="A11" s="131"/>
      <c r="B11" s="132" t="s">
        <v>42</v>
      </c>
      <c r="C11" s="133"/>
      <c r="D11">
        <v>76.6</v>
      </c>
      <c r="E11" s="195">
        <v>86.7</v>
      </c>
      <c r="F11" s="192">
        <v>21.7</v>
      </c>
      <c r="G11" s="193">
        <v>86.3</v>
      </c>
      <c r="H11" s="193">
        <v>70.7</v>
      </c>
      <c r="I11" s="194">
        <v>96</v>
      </c>
    </row>
    <row r="12" spans="1:9" s="138" customFormat="1" ht="13.5">
      <c r="A12" s="131"/>
      <c r="B12" s="132" t="s">
        <v>43</v>
      </c>
      <c r="C12" s="133"/>
      <c r="D12">
        <v>73.1</v>
      </c>
      <c r="E12" s="195">
        <v>84.7</v>
      </c>
      <c r="F12" s="192">
        <v>33.1</v>
      </c>
      <c r="G12" s="193">
        <v>84.5</v>
      </c>
      <c r="H12" s="193">
        <v>67</v>
      </c>
      <c r="I12" s="194">
        <v>85.2</v>
      </c>
    </row>
    <row r="13" spans="1:9" s="138" customFormat="1" ht="13.5">
      <c r="A13" s="131"/>
      <c r="B13" s="132" t="s">
        <v>44</v>
      </c>
      <c r="C13" s="133"/>
      <c r="D13">
        <v>79.9</v>
      </c>
      <c r="E13" s="195">
        <v>90.2</v>
      </c>
      <c r="F13" s="192">
        <v>23.1</v>
      </c>
      <c r="G13" s="193">
        <v>92.2</v>
      </c>
      <c r="H13" s="193">
        <v>73</v>
      </c>
      <c r="I13" s="194">
        <v>99.8</v>
      </c>
    </row>
    <row r="14" spans="1:9" s="138" customFormat="1" ht="24" customHeight="1">
      <c r="A14" s="131"/>
      <c r="B14" s="132" t="s">
        <v>45</v>
      </c>
      <c r="C14" s="133"/>
      <c r="D14">
        <v>79.1</v>
      </c>
      <c r="E14" s="195">
        <v>90.1</v>
      </c>
      <c r="F14" s="192">
        <v>56</v>
      </c>
      <c r="G14" s="193">
        <v>88</v>
      </c>
      <c r="H14" s="193">
        <v>72.8</v>
      </c>
      <c r="I14" s="194">
        <v>97.5</v>
      </c>
    </row>
    <row r="15" spans="1:9" s="138" customFormat="1" ht="13.5">
      <c r="A15" s="131"/>
      <c r="B15" s="132" t="s">
        <v>46</v>
      </c>
      <c r="C15" s="133"/>
      <c r="D15">
        <v>74.4</v>
      </c>
      <c r="E15" s="195">
        <v>85.8</v>
      </c>
      <c r="F15" s="192">
        <v>18</v>
      </c>
      <c r="G15" s="193">
        <v>85</v>
      </c>
      <c r="H15" s="193">
        <v>67.2</v>
      </c>
      <c r="I15" s="194">
        <v>85.4</v>
      </c>
    </row>
    <row r="16" spans="1:9" s="138" customFormat="1" ht="13.5">
      <c r="A16" s="131"/>
      <c r="B16" s="132" t="s">
        <v>47</v>
      </c>
      <c r="C16" s="133"/>
      <c r="D16">
        <v>74.8</v>
      </c>
      <c r="E16" s="195">
        <v>85.9</v>
      </c>
      <c r="F16" s="192">
        <v>25.1</v>
      </c>
      <c r="G16" s="193">
        <v>88.9</v>
      </c>
      <c r="H16" s="193">
        <v>66.9</v>
      </c>
      <c r="I16" s="194">
        <v>91.5</v>
      </c>
    </row>
    <row r="17" spans="1:9" s="138" customFormat="1" ht="13.5">
      <c r="A17" s="131"/>
      <c r="B17" s="132" t="s">
        <v>48</v>
      </c>
      <c r="C17" s="133"/>
      <c r="D17">
        <v>78.5</v>
      </c>
      <c r="E17" s="195">
        <v>88.5</v>
      </c>
      <c r="F17" s="192">
        <v>25.4</v>
      </c>
      <c r="G17" s="193">
        <v>88.6</v>
      </c>
      <c r="H17" s="193">
        <v>71.3</v>
      </c>
      <c r="I17" s="194">
        <v>94.7</v>
      </c>
    </row>
    <row r="18" spans="1:9" s="138" customFormat="1" ht="13.5">
      <c r="A18" s="131"/>
      <c r="B18" s="132" t="s">
        <v>49</v>
      </c>
      <c r="C18" s="133"/>
      <c r="D18">
        <v>79.1</v>
      </c>
      <c r="E18" s="195">
        <v>92.5</v>
      </c>
      <c r="F18" s="192">
        <v>46.8</v>
      </c>
      <c r="G18" s="193">
        <v>88.1</v>
      </c>
      <c r="H18" s="193">
        <v>71.6</v>
      </c>
      <c r="I18" s="194">
        <v>94.3</v>
      </c>
    </row>
    <row r="19" spans="1:9" s="138" customFormat="1" ht="24" customHeight="1">
      <c r="A19" s="131"/>
      <c r="B19" s="132" t="s">
        <v>50</v>
      </c>
      <c r="C19" s="133"/>
      <c r="D19">
        <v>77.9</v>
      </c>
      <c r="E19" s="195">
        <v>90.5</v>
      </c>
      <c r="F19" s="192">
        <v>46.2</v>
      </c>
      <c r="G19" s="193">
        <v>89.6</v>
      </c>
      <c r="H19" s="193">
        <v>68.5</v>
      </c>
      <c r="I19" s="194">
        <v>95.2</v>
      </c>
    </row>
    <row r="20" spans="1:9" s="138" customFormat="1" ht="13.5">
      <c r="A20" s="131"/>
      <c r="B20" s="132" t="s">
        <v>51</v>
      </c>
      <c r="C20" s="133"/>
      <c r="D20">
        <v>77.3</v>
      </c>
      <c r="E20" s="195">
        <v>88.7</v>
      </c>
      <c r="F20" s="192">
        <v>35.8</v>
      </c>
      <c r="G20" s="193">
        <v>91</v>
      </c>
      <c r="H20" s="193">
        <v>69.3</v>
      </c>
      <c r="I20" s="194">
        <v>95.5</v>
      </c>
    </row>
    <row r="21" spans="1:9" s="138" customFormat="1" ht="13.5">
      <c r="A21" s="131"/>
      <c r="B21" s="132" t="s">
        <v>52</v>
      </c>
      <c r="C21" s="133"/>
      <c r="D21">
        <v>76.1</v>
      </c>
      <c r="E21" s="195">
        <v>85.5</v>
      </c>
      <c r="F21" s="192">
        <v>62.1</v>
      </c>
      <c r="G21" s="193">
        <v>91</v>
      </c>
      <c r="H21" s="193">
        <v>69.8</v>
      </c>
      <c r="I21" s="194">
        <v>95.4</v>
      </c>
    </row>
    <row r="22" spans="1:9" s="138" customFormat="1" ht="13.5">
      <c r="A22" s="131"/>
      <c r="B22" s="132" t="s">
        <v>53</v>
      </c>
      <c r="C22" s="133"/>
      <c r="D22">
        <v>76.1</v>
      </c>
      <c r="E22" s="195">
        <v>87</v>
      </c>
      <c r="F22" s="192">
        <v>35.9</v>
      </c>
      <c r="G22" s="193">
        <v>91.2</v>
      </c>
      <c r="H22" s="193">
        <v>69.2</v>
      </c>
      <c r="I22" s="194">
        <v>93.6</v>
      </c>
    </row>
    <row r="23" spans="1:9" s="138" customFormat="1" ht="13.5">
      <c r="A23" s="131"/>
      <c r="B23" s="132" t="s">
        <v>54</v>
      </c>
      <c r="C23" s="133"/>
      <c r="D23">
        <v>80.8</v>
      </c>
      <c r="E23" s="195">
        <v>91.7</v>
      </c>
      <c r="F23" s="192">
        <v>31</v>
      </c>
      <c r="G23" s="193">
        <v>89.3</v>
      </c>
      <c r="H23" s="193">
        <v>74.4</v>
      </c>
      <c r="I23" s="194">
        <v>93.7</v>
      </c>
    </row>
    <row r="24" spans="1:9" s="138" customFormat="1" ht="24" customHeight="1">
      <c r="A24" s="131"/>
      <c r="B24" s="132" t="s">
        <v>55</v>
      </c>
      <c r="C24" s="133"/>
      <c r="D24">
        <v>80</v>
      </c>
      <c r="E24" s="195">
        <v>93.3</v>
      </c>
      <c r="F24" s="192">
        <v>44.6</v>
      </c>
      <c r="G24" s="193">
        <v>94.4</v>
      </c>
      <c r="H24" s="193">
        <v>67.1</v>
      </c>
      <c r="I24" s="194">
        <v>96.1</v>
      </c>
    </row>
    <row r="25" spans="1:9" s="138" customFormat="1" ht="13.5">
      <c r="A25" s="131"/>
      <c r="B25" s="132" t="s">
        <v>56</v>
      </c>
      <c r="C25" s="133"/>
      <c r="D25">
        <v>80</v>
      </c>
      <c r="E25" s="195">
        <v>92.8</v>
      </c>
      <c r="F25" s="192">
        <v>28.9</v>
      </c>
      <c r="G25" s="193">
        <v>91</v>
      </c>
      <c r="H25" s="193">
        <v>71.1</v>
      </c>
      <c r="I25" s="194">
        <v>95.9</v>
      </c>
    </row>
    <row r="26" spans="1:9" s="138" customFormat="1" ht="13.5">
      <c r="A26" s="131"/>
      <c r="B26" s="132" t="s">
        <v>57</v>
      </c>
      <c r="C26" s="133"/>
      <c r="D26">
        <v>79.6</v>
      </c>
      <c r="E26" s="195">
        <v>88.5</v>
      </c>
      <c r="F26" s="192">
        <v>31.5</v>
      </c>
      <c r="G26" s="193">
        <v>89.9</v>
      </c>
      <c r="H26" s="193">
        <v>73.4</v>
      </c>
      <c r="I26" s="194">
        <v>90</v>
      </c>
    </row>
    <row r="27" spans="1:9" s="138" customFormat="1" ht="13.5">
      <c r="A27" s="131"/>
      <c r="B27" s="132" t="s">
        <v>58</v>
      </c>
      <c r="C27" s="133"/>
      <c r="D27">
        <v>75</v>
      </c>
      <c r="E27" s="195">
        <v>87.6</v>
      </c>
      <c r="F27" s="192">
        <v>14.3</v>
      </c>
      <c r="G27" s="193">
        <v>84.6</v>
      </c>
      <c r="H27" s="193">
        <v>67.8</v>
      </c>
      <c r="I27" s="194">
        <v>84.6</v>
      </c>
    </row>
    <row r="28" spans="1:9" s="138" customFormat="1" ht="13.5">
      <c r="A28" s="131"/>
      <c r="B28" s="132" t="s">
        <v>59</v>
      </c>
      <c r="C28" s="133"/>
      <c r="D28">
        <v>76.6</v>
      </c>
      <c r="E28" s="195">
        <v>88</v>
      </c>
      <c r="F28" s="192">
        <v>26.1</v>
      </c>
      <c r="G28" s="193">
        <v>89.9</v>
      </c>
      <c r="H28" s="193">
        <v>70.3</v>
      </c>
      <c r="I28" s="194">
        <v>91.5</v>
      </c>
    </row>
    <row r="29" spans="1:9" s="138" customFormat="1" ht="24" customHeight="1">
      <c r="A29" s="131"/>
      <c r="B29" s="132" t="s">
        <v>60</v>
      </c>
      <c r="C29" s="133"/>
      <c r="D29">
        <v>75.4</v>
      </c>
      <c r="E29" s="195">
        <v>90.3</v>
      </c>
      <c r="F29" s="192">
        <v>38.9</v>
      </c>
      <c r="G29" s="193">
        <v>81.6</v>
      </c>
      <c r="H29" s="193">
        <v>69.4</v>
      </c>
      <c r="I29" s="194">
        <v>91.5</v>
      </c>
    </row>
    <row r="30" spans="1:9" s="138" customFormat="1" ht="13.5">
      <c r="A30" s="131"/>
      <c r="B30" s="132" t="s">
        <v>61</v>
      </c>
      <c r="C30" s="133"/>
      <c r="D30">
        <v>76.1</v>
      </c>
      <c r="E30" s="195">
        <v>87.1</v>
      </c>
      <c r="F30" s="192">
        <v>38.4</v>
      </c>
      <c r="G30" s="193">
        <v>88.1</v>
      </c>
      <c r="H30" s="193">
        <v>66.9</v>
      </c>
      <c r="I30" s="194">
        <v>92.8</v>
      </c>
    </row>
    <row r="31" spans="1:9" s="138" customFormat="1" ht="13.5">
      <c r="A31" s="131"/>
      <c r="B31" s="132" t="s">
        <v>62</v>
      </c>
      <c r="C31" s="133"/>
      <c r="D31">
        <v>78.9</v>
      </c>
      <c r="E31" s="195">
        <v>92.5</v>
      </c>
      <c r="F31" s="192">
        <v>46.7</v>
      </c>
      <c r="G31" s="193">
        <v>90.4</v>
      </c>
      <c r="H31" s="193">
        <v>71</v>
      </c>
      <c r="I31" s="194">
        <v>94.2</v>
      </c>
    </row>
    <row r="32" spans="1:9" s="138" customFormat="1" ht="13.5">
      <c r="A32" s="131"/>
      <c r="B32" s="132" t="s">
        <v>63</v>
      </c>
      <c r="C32" s="133"/>
      <c r="D32">
        <v>78.6</v>
      </c>
      <c r="E32" s="195">
        <v>93.1</v>
      </c>
      <c r="F32" s="192">
        <v>41.7</v>
      </c>
      <c r="G32" s="193">
        <v>85.3</v>
      </c>
      <c r="H32" s="193">
        <v>70.3</v>
      </c>
      <c r="I32" s="194">
        <v>94.4</v>
      </c>
    </row>
    <row r="33" spans="1:9" s="138" customFormat="1" ht="13.5">
      <c r="A33" s="131"/>
      <c r="B33" s="132" t="s">
        <v>64</v>
      </c>
      <c r="C33" s="133"/>
      <c r="D33">
        <v>75.4</v>
      </c>
      <c r="E33" s="195">
        <v>86.6</v>
      </c>
      <c r="F33" s="192">
        <v>17.6</v>
      </c>
      <c r="G33" s="193">
        <v>86.2</v>
      </c>
      <c r="H33" s="193">
        <v>70</v>
      </c>
      <c r="I33" s="194">
        <v>88.8</v>
      </c>
    </row>
    <row r="34" spans="1:9" s="138" customFormat="1" ht="24" customHeight="1">
      <c r="A34" s="131"/>
      <c r="B34" s="132" t="s">
        <v>65</v>
      </c>
      <c r="C34" s="133"/>
      <c r="D34">
        <v>78.7</v>
      </c>
      <c r="E34" s="195">
        <v>90.6</v>
      </c>
      <c r="F34" s="192">
        <v>24.1</v>
      </c>
      <c r="G34" s="193">
        <v>93.5</v>
      </c>
      <c r="H34" s="193">
        <v>72</v>
      </c>
      <c r="I34" s="194">
        <v>96.9</v>
      </c>
    </row>
    <row r="35" spans="1:9" s="138" customFormat="1" ht="13.5">
      <c r="A35" s="131"/>
      <c r="B35" s="132" t="s">
        <v>66</v>
      </c>
      <c r="C35" s="133"/>
      <c r="D35">
        <v>79.4</v>
      </c>
      <c r="E35" s="195">
        <v>90.3</v>
      </c>
      <c r="F35" s="192">
        <v>57.7</v>
      </c>
      <c r="G35" s="193">
        <v>91.6</v>
      </c>
      <c r="H35" s="193">
        <v>72.2</v>
      </c>
      <c r="I35" s="194">
        <v>95.8</v>
      </c>
    </row>
    <row r="36" spans="1:9" s="138" customFormat="1" ht="13.5">
      <c r="A36" s="131"/>
      <c r="B36" s="132" t="s">
        <v>67</v>
      </c>
      <c r="C36" s="133"/>
      <c r="D36">
        <v>78</v>
      </c>
      <c r="E36" s="195">
        <v>92.1</v>
      </c>
      <c r="F36" s="192">
        <v>35.5</v>
      </c>
      <c r="G36" s="193">
        <v>90.3</v>
      </c>
      <c r="H36" s="193">
        <v>69.5</v>
      </c>
      <c r="I36" s="194">
        <v>94.7</v>
      </c>
    </row>
    <row r="37" spans="1:9" s="138" customFormat="1" ht="13.5">
      <c r="A37" s="131"/>
      <c r="B37" s="132" t="s">
        <v>68</v>
      </c>
      <c r="C37" s="133"/>
      <c r="D37">
        <v>75.2</v>
      </c>
      <c r="E37" s="195">
        <v>82.5</v>
      </c>
      <c r="F37" s="192">
        <v>59</v>
      </c>
      <c r="G37" s="193">
        <v>88.7</v>
      </c>
      <c r="H37" s="193">
        <v>69.1</v>
      </c>
      <c r="I37" s="194">
        <v>96.3</v>
      </c>
    </row>
    <row r="38" spans="1:9" s="138" customFormat="1" ht="13.5">
      <c r="A38" s="131"/>
      <c r="B38" s="132" t="s">
        <v>69</v>
      </c>
      <c r="C38" s="133"/>
      <c r="D38">
        <v>78.4</v>
      </c>
      <c r="E38" s="195">
        <v>89.9</v>
      </c>
      <c r="F38" s="192">
        <v>54.8</v>
      </c>
      <c r="G38" s="193">
        <v>86.8</v>
      </c>
      <c r="H38" s="193">
        <v>73.6</v>
      </c>
      <c r="I38" s="194">
        <v>91.2</v>
      </c>
    </row>
    <row r="39" spans="1:9" s="138" customFormat="1" ht="24" customHeight="1">
      <c r="A39" s="131"/>
      <c r="B39" s="132" t="s">
        <v>70</v>
      </c>
      <c r="C39" s="133"/>
      <c r="D39">
        <v>78.8</v>
      </c>
      <c r="E39" s="195">
        <v>90.6</v>
      </c>
      <c r="F39" s="192">
        <v>23.1</v>
      </c>
      <c r="G39" s="193">
        <v>79.7</v>
      </c>
      <c r="H39" s="193">
        <v>74.4</v>
      </c>
      <c r="I39" s="194">
        <v>85</v>
      </c>
    </row>
    <row r="40" spans="1:9" s="138" customFormat="1" ht="13.5">
      <c r="A40" s="131"/>
      <c r="B40" s="132" t="s">
        <v>71</v>
      </c>
      <c r="C40" s="133"/>
      <c r="D40">
        <v>79.4</v>
      </c>
      <c r="E40" s="195">
        <v>91.7</v>
      </c>
      <c r="F40" s="192">
        <v>19.3</v>
      </c>
      <c r="G40" s="193">
        <v>91.2</v>
      </c>
      <c r="H40" s="193">
        <v>71.9</v>
      </c>
      <c r="I40" s="194">
        <v>90</v>
      </c>
    </row>
    <row r="41" spans="1:9" s="138" customFormat="1" ht="13.5">
      <c r="A41" s="131"/>
      <c r="B41" s="132" t="s">
        <v>72</v>
      </c>
      <c r="C41" s="133"/>
      <c r="D41">
        <v>75.8</v>
      </c>
      <c r="E41" s="195">
        <v>86.2</v>
      </c>
      <c r="F41" s="192">
        <v>37.7</v>
      </c>
      <c r="G41" s="193">
        <v>88.9</v>
      </c>
      <c r="H41" s="193">
        <v>69.7</v>
      </c>
      <c r="I41" s="194">
        <v>91.2</v>
      </c>
    </row>
    <row r="42" spans="1:9" s="138" customFormat="1" ht="13.5">
      <c r="A42" s="131"/>
      <c r="B42" s="132" t="s">
        <v>73</v>
      </c>
      <c r="C42" s="133"/>
      <c r="D42">
        <v>82.3</v>
      </c>
      <c r="E42" s="195">
        <v>92.4</v>
      </c>
      <c r="F42" s="192">
        <v>55.5</v>
      </c>
      <c r="G42" s="193">
        <v>90.6</v>
      </c>
      <c r="H42" s="193">
        <v>74.2</v>
      </c>
      <c r="I42" s="194">
        <v>94.1</v>
      </c>
    </row>
    <row r="43" spans="1:9" s="138" customFormat="1" ht="13.5">
      <c r="A43" s="131"/>
      <c r="B43" s="132" t="s">
        <v>74</v>
      </c>
      <c r="C43" s="133"/>
      <c r="D43">
        <v>86.8</v>
      </c>
      <c r="E43" s="195">
        <v>94.8</v>
      </c>
      <c r="F43" s="192">
        <v>29.2</v>
      </c>
      <c r="G43" s="193">
        <v>94.3</v>
      </c>
      <c r="H43" s="193">
        <v>77.4</v>
      </c>
      <c r="I43" s="194">
        <v>95.5</v>
      </c>
    </row>
    <row r="44" spans="1:9" s="138" customFormat="1" ht="24" customHeight="1">
      <c r="A44" s="131"/>
      <c r="B44" s="132" t="s">
        <v>75</v>
      </c>
      <c r="C44" s="133"/>
      <c r="D44">
        <v>82</v>
      </c>
      <c r="E44" s="195">
        <v>89.7</v>
      </c>
      <c r="F44" s="192">
        <v>30.1</v>
      </c>
      <c r="G44" s="193">
        <v>88.2</v>
      </c>
      <c r="H44" s="193">
        <v>73.9</v>
      </c>
      <c r="I44" s="194">
        <v>93</v>
      </c>
    </row>
    <row r="45" spans="1:9" s="138" customFormat="1" ht="13.5">
      <c r="A45" s="131"/>
      <c r="B45" s="132" t="s">
        <v>76</v>
      </c>
      <c r="C45" s="133"/>
      <c r="D45">
        <v>78.2</v>
      </c>
      <c r="E45" s="195">
        <v>87.4</v>
      </c>
      <c r="F45" s="192">
        <v>15.4</v>
      </c>
      <c r="G45" s="193">
        <v>91.6</v>
      </c>
      <c r="H45" s="193">
        <v>72.1</v>
      </c>
      <c r="I45" s="194">
        <v>91.5</v>
      </c>
    </row>
    <row r="46" spans="1:9" s="138" customFormat="1" ht="13.5">
      <c r="A46" s="131"/>
      <c r="B46" s="132" t="s">
        <v>77</v>
      </c>
      <c r="C46" s="133"/>
      <c r="D46">
        <v>79.2</v>
      </c>
      <c r="E46" s="195">
        <v>87.1</v>
      </c>
      <c r="F46" s="192">
        <v>15.7</v>
      </c>
      <c r="G46" s="193">
        <v>89.4</v>
      </c>
      <c r="H46" s="193">
        <v>72.3</v>
      </c>
      <c r="I46" s="194">
        <v>95.8</v>
      </c>
    </row>
    <row r="47" spans="1:9" s="138" customFormat="1" ht="13.5">
      <c r="A47" s="131"/>
      <c r="B47" s="132" t="s">
        <v>78</v>
      </c>
      <c r="C47" s="133"/>
      <c r="D47">
        <v>84.2</v>
      </c>
      <c r="E47" s="195">
        <v>86.7</v>
      </c>
      <c r="F47" s="192">
        <v>10.4</v>
      </c>
      <c r="G47" s="193">
        <v>93.5</v>
      </c>
      <c r="H47" s="193">
        <v>76.7</v>
      </c>
      <c r="I47" s="194">
        <v>95.6</v>
      </c>
    </row>
    <row r="48" spans="1:9" s="138" customFormat="1" ht="13.5">
      <c r="A48" s="131"/>
      <c r="B48" s="132" t="s">
        <v>79</v>
      </c>
      <c r="C48" s="133"/>
      <c r="D48">
        <v>83.3</v>
      </c>
      <c r="E48" s="195">
        <v>93</v>
      </c>
      <c r="F48" s="192">
        <v>50.3</v>
      </c>
      <c r="G48" s="193">
        <v>91.3</v>
      </c>
      <c r="H48" s="193">
        <v>74.8</v>
      </c>
      <c r="I48" s="194">
        <v>95.8</v>
      </c>
    </row>
    <row r="49" spans="1:9" s="138" customFormat="1" ht="24" customHeight="1">
      <c r="A49" s="131"/>
      <c r="B49" s="132" t="s">
        <v>80</v>
      </c>
      <c r="C49" s="133"/>
      <c r="D49">
        <v>86.3</v>
      </c>
      <c r="E49" s="195">
        <v>92.7</v>
      </c>
      <c r="F49" s="192">
        <v>62.9</v>
      </c>
      <c r="G49" s="193">
        <v>92.6</v>
      </c>
      <c r="H49" s="193">
        <v>78.3</v>
      </c>
      <c r="I49" s="194">
        <v>95.6</v>
      </c>
    </row>
    <row r="50" spans="1:9" s="138" customFormat="1" ht="13.5">
      <c r="A50" s="131"/>
      <c r="B50" s="132" t="s">
        <v>81</v>
      </c>
      <c r="C50" s="133"/>
      <c r="D50">
        <v>83.8</v>
      </c>
      <c r="E50" s="195">
        <v>91.7</v>
      </c>
      <c r="F50" s="192">
        <v>23.8</v>
      </c>
      <c r="G50" s="193">
        <v>92.4</v>
      </c>
      <c r="H50" s="193">
        <v>75.3</v>
      </c>
      <c r="I50" s="194">
        <v>95.5</v>
      </c>
    </row>
    <row r="51" spans="1:9" s="138" customFormat="1" ht="13.5">
      <c r="A51" s="131"/>
      <c r="B51" s="132" t="s">
        <v>82</v>
      </c>
      <c r="C51" s="133"/>
      <c r="D51">
        <v>84</v>
      </c>
      <c r="E51" s="195">
        <v>92.5</v>
      </c>
      <c r="F51" s="192">
        <v>19.2</v>
      </c>
      <c r="G51" s="193">
        <v>92.7</v>
      </c>
      <c r="H51" s="193">
        <v>75.5</v>
      </c>
      <c r="I51" s="194">
        <v>94.5</v>
      </c>
    </row>
    <row r="52" spans="1:9" s="138" customFormat="1" ht="13.5">
      <c r="A52" s="131"/>
      <c r="B52" s="132" t="s">
        <v>83</v>
      </c>
      <c r="C52" s="133"/>
      <c r="D52">
        <v>82.5</v>
      </c>
      <c r="E52" s="195">
        <v>94.5</v>
      </c>
      <c r="F52" s="192">
        <v>52</v>
      </c>
      <c r="G52" s="193">
        <v>91.9</v>
      </c>
      <c r="H52" s="193">
        <v>75.5</v>
      </c>
      <c r="I52" s="194">
        <v>89.7</v>
      </c>
    </row>
    <row r="53" spans="1:9" s="138" customFormat="1" ht="13.5">
      <c r="A53" s="131"/>
      <c r="B53" s="132" t="s">
        <v>84</v>
      </c>
      <c r="C53" s="133"/>
      <c r="D53">
        <v>80</v>
      </c>
      <c r="E53" s="195">
        <v>93.3</v>
      </c>
      <c r="F53" s="192">
        <v>35.5</v>
      </c>
      <c r="G53" s="193">
        <v>85</v>
      </c>
      <c r="H53" s="193">
        <v>70.1</v>
      </c>
      <c r="I53" s="194">
        <v>90.3</v>
      </c>
    </row>
    <row r="54" spans="1:9" s="138" customFormat="1" ht="24" customHeight="1">
      <c r="A54" s="131"/>
      <c r="B54" s="132" t="s">
        <v>85</v>
      </c>
      <c r="C54" s="133"/>
      <c r="D54">
        <v>83.6</v>
      </c>
      <c r="E54" s="195">
        <v>93.8</v>
      </c>
      <c r="F54" s="192">
        <v>28.7</v>
      </c>
      <c r="G54" s="193">
        <v>90.1</v>
      </c>
      <c r="H54" s="193">
        <v>73.8</v>
      </c>
      <c r="I54" s="194">
        <v>94.3</v>
      </c>
    </row>
    <row r="55" spans="1:9" s="138" customFormat="1" ht="13.5">
      <c r="A55" s="131"/>
      <c r="B55" s="132" t="s">
        <v>86</v>
      </c>
      <c r="C55" s="133"/>
      <c r="D55">
        <v>86.4</v>
      </c>
      <c r="E55" s="195">
        <v>93</v>
      </c>
      <c r="F55" s="192">
        <v>39.5</v>
      </c>
      <c r="G55" s="193">
        <v>93.8</v>
      </c>
      <c r="H55" s="193">
        <v>80</v>
      </c>
      <c r="I55" s="194">
        <v>93.4</v>
      </c>
    </row>
    <row r="56" spans="1:9" s="138" customFormat="1" ht="9" customHeight="1" thickBot="1">
      <c r="A56" s="139"/>
      <c r="B56" s="140"/>
      <c r="C56" s="141"/>
      <c r="D56" s="190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9" s="138" customFormat="1" ht="20.25" customHeight="1">
      <c r="A8" s="131"/>
      <c r="B8" s="132" t="s">
        <v>39</v>
      </c>
      <c r="C8" s="133"/>
      <c r="D8" s="151">
        <v>34</v>
      </c>
      <c r="E8" s="152">
        <v>322.4</v>
      </c>
      <c r="F8" s="152">
        <v>78</v>
      </c>
      <c r="G8" s="153">
        <v>188.2</v>
      </c>
      <c r="H8" s="153">
        <v>18.8</v>
      </c>
      <c r="I8" s="154">
        <v>313.4</v>
      </c>
    </row>
    <row r="9" spans="1:9" s="138" customFormat="1" ht="24" customHeight="1">
      <c r="A9" s="131"/>
      <c r="B9" s="132" t="s">
        <v>40</v>
      </c>
      <c r="C9" s="133"/>
      <c r="D9" s="151">
        <v>40.1</v>
      </c>
      <c r="E9" s="152">
        <v>312.4</v>
      </c>
      <c r="F9" s="152">
        <v>63.9</v>
      </c>
      <c r="G9" s="153">
        <v>242.9</v>
      </c>
      <c r="H9" s="153">
        <v>20.9</v>
      </c>
      <c r="I9" s="154">
        <v>406.9</v>
      </c>
    </row>
    <row r="10" spans="1:9" s="138" customFormat="1" ht="13.5">
      <c r="A10" s="131"/>
      <c r="B10" s="132" t="s">
        <v>41</v>
      </c>
      <c r="C10" s="133"/>
      <c r="D10" s="151">
        <v>36.1</v>
      </c>
      <c r="E10" s="152">
        <v>267.6</v>
      </c>
      <c r="F10" s="152">
        <v>116.9</v>
      </c>
      <c r="G10" s="153">
        <v>148.5</v>
      </c>
      <c r="H10" s="153">
        <v>21.3</v>
      </c>
      <c r="I10" s="154">
        <v>531.9</v>
      </c>
    </row>
    <row r="11" spans="1:9" s="138" customFormat="1" ht="13.5">
      <c r="A11" s="131"/>
      <c r="B11" s="132" t="s">
        <v>42</v>
      </c>
      <c r="C11" s="133"/>
      <c r="D11" s="151">
        <v>37.9</v>
      </c>
      <c r="E11" s="152">
        <v>315.7</v>
      </c>
      <c r="F11" s="152">
        <v>111.2</v>
      </c>
      <c r="G11" s="153">
        <v>201.8</v>
      </c>
      <c r="H11" s="153">
        <v>21.7</v>
      </c>
      <c r="I11" s="154">
        <v>538</v>
      </c>
    </row>
    <row r="12" spans="1:9" s="138" customFormat="1" ht="13.5">
      <c r="A12" s="131"/>
      <c r="B12" s="132" t="s">
        <v>43</v>
      </c>
      <c r="C12" s="133"/>
      <c r="D12" s="151">
        <v>28.7</v>
      </c>
      <c r="E12" s="152">
        <v>343.8</v>
      </c>
      <c r="F12" s="152">
        <v>93.9</v>
      </c>
      <c r="G12" s="153">
        <v>102.5</v>
      </c>
      <c r="H12" s="153">
        <v>17.8</v>
      </c>
      <c r="I12" s="154">
        <v>89.2</v>
      </c>
    </row>
    <row r="13" spans="1:9" s="138" customFormat="1" ht="13.5">
      <c r="A13" s="131"/>
      <c r="B13" s="132" t="s">
        <v>44</v>
      </c>
      <c r="C13" s="133"/>
      <c r="D13" s="151">
        <v>35.3</v>
      </c>
      <c r="E13" s="152">
        <v>318.6</v>
      </c>
      <c r="F13" s="152">
        <v>84.8</v>
      </c>
      <c r="G13" s="153">
        <v>233.8</v>
      </c>
      <c r="H13" s="153">
        <v>20.2</v>
      </c>
      <c r="I13" s="154">
        <v>664.2</v>
      </c>
    </row>
    <row r="14" spans="1:9" s="138" customFormat="1" ht="24" customHeight="1">
      <c r="A14" s="131"/>
      <c r="B14" s="132" t="s">
        <v>45</v>
      </c>
      <c r="C14" s="133"/>
      <c r="D14" s="151">
        <v>30</v>
      </c>
      <c r="E14" s="152">
        <v>269.6</v>
      </c>
      <c r="F14" s="152">
        <v>134.5</v>
      </c>
      <c r="G14" s="153">
        <v>119.6</v>
      </c>
      <c r="H14" s="153">
        <v>18.1</v>
      </c>
      <c r="I14" s="154">
        <v>91.9</v>
      </c>
    </row>
    <row r="15" spans="1:9" s="138" customFormat="1" ht="13.5">
      <c r="A15" s="131"/>
      <c r="B15" s="132" t="s">
        <v>46</v>
      </c>
      <c r="C15" s="133"/>
      <c r="D15" s="151">
        <v>35.7</v>
      </c>
      <c r="E15" s="152">
        <v>361.4</v>
      </c>
      <c r="F15" s="152">
        <v>135.8</v>
      </c>
      <c r="G15" s="153">
        <v>195.7</v>
      </c>
      <c r="H15" s="153">
        <v>19.7</v>
      </c>
      <c r="I15" s="154">
        <v>206.6</v>
      </c>
    </row>
    <row r="16" spans="1:9" s="138" customFormat="1" ht="13.5">
      <c r="A16" s="131"/>
      <c r="B16" s="132" t="s">
        <v>47</v>
      </c>
      <c r="C16" s="133"/>
      <c r="D16" s="151">
        <v>33.4</v>
      </c>
      <c r="E16" s="152">
        <v>401.3</v>
      </c>
      <c r="F16" s="152">
        <v>66.7</v>
      </c>
      <c r="G16" s="153">
        <v>195.6</v>
      </c>
      <c r="H16" s="153">
        <v>18.5</v>
      </c>
      <c r="I16" s="154">
        <v>262.3</v>
      </c>
    </row>
    <row r="17" spans="1:9" s="138" customFormat="1" ht="13.5">
      <c r="A17" s="131"/>
      <c r="B17" s="132" t="s">
        <v>48</v>
      </c>
      <c r="C17" s="133"/>
      <c r="D17" s="151">
        <v>35</v>
      </c>
      <c r="E17" s="152">
        <v>400.8</v>
      </c>
      <c r="F17" s="152">
        <v>80.5</v>
      </c>
      <c r="G17" s="153">
        <v>206</v>
      </c>
      <c r="H17" s="153">
        <v>18.9</v>
      </c>
      <c r="I17" s="154">
        <v>568.3</v>
      </c>
    </row>
    <row r="18" spans="1:9" s="138" customFormat="1" ht="13.5">
      <c r="A18" s="131"/>
      <c r="B18" s="132" t="s">
        <v>49</v>
      </c>
      <c r="C18" s="133"/>
      <c r="D18" s="151">
        <v>32.8</v>
      </c>
      <c r="E18" s="152">
        <v>388.3</v>
      </c>
      <c r="F18" s="152">
        <v>78.7</v>
      </c>
      <c r="G18" s="153">
        <v>133.4</v>
      </c>
      <c r="H18" s="153">
        <v>18.9</v>
      </c>
      <c r="I18" s="154">
        <v>284.3</v>
      </c>
    </row>
    <row r="19" spans="1:9" s="138" customFormat="1" ht="24" customHeight="1">
      <c r="A19" s="131"/>
      <c r="B19" s="132" t="s">
        <v>50</v>
      </c>
      <c r="C19" s="133"/>
      <c r="D19" s="151">
        <v>34.9</v>
      </c>
      <c r="E19" s="152">
        <v>317.5</v>
      </c>
      <c r="F19" s="152">
        <v>58.2</v>
      </c>
      <c r="G19" s="153">
        <v>232.7</v>
      </c>
      <c r="H19" s="153">
        <v>18.5</v>
      </c>
      <c r="I19" s="154">
        <v>290.3</v>
      </c>
    </row>
    <row r="20" spans="1:9" s="138" customFormat="1" ht="13.5">
      <c r="A20" s="131"/>
      <c r="B20" s="132" t="s">
        <v>51</v>
      </c>
      <c r="C20" s="133"/>
      <c r="D20" s="151">
        <v>30.8</v>
      </c>
      <c r="E20" s="152">
        <v>353.6</v>
      </c>
      <c r="F20" s="152">
        <v>65.4</v>
      </c>
      <c r="G20" s="153">
        <v>244</v>
      </c>
      <c r="H20" s="153">
        <v>17.4</v>
      </c>
      <c r="I20" s="154">
        <v>305.3</v>
      </c>
    </row>
    <row r="21" spans="1:9" s="138" customFormat="1" ht="13.5">
      <c r="A21" s="131"/>
      <c r="B21" s="132" t="s">
        <v>52</v>
      </c>
      <c r="C21" s="133"/>
      <c r="D21" s="151">
        <v>25.8</v>
      </c>
      <c r="E21" s="152">
        <v>230.8</v>
      </c>
      <c r="F21" s="152">
        <v>83.3</v>
      </c>
      <c r="G21" s="153">
        <v>211.5</v>
      </c>
      <c r="H21" s="153">
        <v>16.3</v>
      </c>
      <c r="I21" s="154">
        <v>376.1</v>
      </c>
    </row>
    <row r="22" spans="1:9" s="138" customFormat="1" ht="13.5">
      <c r="A22" s="131"/>
      <c r="B22" s="132" t="s">
        <v>53</v>
      </c>
      <c r="C22" s="133"/>
      <c r="D22" s="151">
        <v>26.3</v>
      </c>
      <c r="E22" s="152">
        <v>260.2</v>
      </c>
      <c r="F22" s="152">
        <v>76.8</v>
      </c>
      <c r="G22" s="153">
        <v>244.9</v>
      </c>
      <c r="H22" s="153">
        <v>16.2</v>
      </c>
      <c r="I22" s="154">
        <v>355</v>
      </c>
    </row>
    <row r="23" spans="1:9" s="138" customFormat="1" ht="13.5">
      <c r="A23" s="131"/>
      <c r="B23" s="132" t="s">
        <v>54</v>
      </c>
      <c r="C23" s="133"/>
      <c r="D23" s="151">
        <v>34.5</v>
      </c>
      <c r="E23" s="152">
        <v>363.5</v>
      </c>
      <c r="F23" s="152">
        <v>58.7</v>
      </c>
      <c r="G23" s="153">
        <v>191.6</v>
      </c>
      <c r="H23" s="153">
        <v>19.8</v>
      </c>
      <c r="I23" s="154">
        <v>445.5</v>
      </c>
    </row>
    <row r="24" spans="1:9" s="138" customFormat="1" ht="24" customHeight="1">
      <c r="A24" s="131"/>
      <c r="B24" s="132" t="s">
        <v>55</v>
      </c>
      <c r="C24" s="133"/>
      <c r="D24" s="151">
        <v>38.2</v>
      </c>
      <c r="E24" s="152">
        <v>364.7</v>
      </c>
      <c r="F24" s="152">
        <v>102.4</v>
      </c>
      <c r="G24" s="153">
        <v>288</v>
      </c>
      <c r="H24" s="153">
        <v>17.9</v>
      </c>
      <c r="I24" s="154">
        <v>364.9</v>
      </c>
    </row>
    <row r="25" spans="1:9" s="138" customFormat="1" ht="13.5">
      <c r="A25" s="131"/>
      <c r="B25" s="132" t="s">
        <v>56</v>
      </c>
      <c r="C25" s="133"/>
      <c r="D25" s="151">
        <v>37.8</v>
      </c>
      <c r="E25" s="152">
        <v>351.7</v>
      </c>
      <c r="F25" s="152">
        <v>117</v>
      </c>
      <c r="G25" s="153">
        <v>218.4</v>
      </c>
      <c r="H25" s="153">
        <v>20</v>
      </c>
      <c r="I25" s="154">
        <v>322.4</v>
      </c>
    </row>
    <row r="26" spans="1:9" s="138" customFormat="1" ht="13.5">
      <c r="A26" s="131"/>
      <c r="B26" s="132" t="s">
        <v>57</v>
      </c>
      <c r="C26" s="133"/>
      <c r="D26" s="151">
        <v>33</v>
      </c>
      <c r="E26" s="152">
        <v>225.1</v>
      </c>
      <c r="F26" s="152">
        <v>19.3</v>
      </c>
      <c r="G26" s="153">
        <v>121.5</v>
      </c>
      <c r="H26" s="153">
        <v>19.4</v>
      </c>
      <c r="I26" s="154">
        <v>126.6</v>
      </c>
    </row>
    <row r="27" spans="1:9" s="138" customFormat="1" ht="13.5">
      <c r="A27" s="131"/>
      <c r="B27" s="132" t="s">
        <v>58</v>
      </c>
      <c r="C27" s="133"/>
      <c r="D27" s="151">
        <v>34.7</v>
      </c>
      <c r="E27" s="152">
        <v>323.6</v>
      </c>
      <c r="F27" s="152">
        <v>76</v>
      </c>
      <c r="G27" s="153">
        <v>149.9</v>
      </c>
      <c r="H27" s="153">
        <v>19.6</v>
      </c>
      <c r="I27" s="154">
        <v>169</v>
      </c>
    </row>
    <row r="28" spans="1:9" s="138" customFormat="1" ht="13.5">
      <c r="A28" s="131"/>
      <c r="B28" s="132" t="s">
        <v>59</v>
      </c>
      <c r="C28" s="133"/>
      <c r="D28" s="151">
        <v>27.1</v>
      </c>
      <c r="E28" s="152">
        <v>250.6</v>
      </c>
      <c r="F28" s="152">
        <v>112.7</v>
      </c>
      <c r="G28" s="153">
        <v>109</v>
      </c>
      <c r="H28" s="153">
        <v>16.8</v>
      </c>
      <c r="I28" s="154">
        <v>122.2</v>
      </c>
    </row>
    <row r="29" spans="1:9" s="138" customFormat="1" ht="24" customHeight="1">
      <c r="A29" s="131"/>
      <c r="B29" s="132" t="s">
        <v>60</v>
      </c>
      <c r="C29" s="133"/>
      <c r="D29" s="151">
        <v>27.6</v>
      </c>
      <c r="E29" s="152">
        <v>308.3</v>
      </c>
      <c r="F29" s="152">
        <v>89.6</v>
      </c>
      <c r="G29" s="153">
        <v>158.1</v>
      </c>
      <c r="H29" s="153">
        <v>16.9</v>
      </c>
      <c r="I29" s="154">
        <v>298.4</v>
      </c>
    </row>
    <row r="30" spans="1:9" s="138" customFormat="1" ht="13.5">
      <c r="A30" s="131"/>
      <c r="B30" s="132" t="s">
        <v>61</v>
      </c>
      <c r="C30" s="133"/>
      <c r="D30" s="151">
        <v>31.4</v>
      </c>
      <c r="E30" s="152">
        <v>304.6</v>
      </c>
      <c r="F30" s="152">
        <v>88.5</v>
      </c>
      <c r="G30" s="153">
        <v>229.1</v>
      </c>
      <c r="H30" s="153">
        <v>16.3</v>
      </c>
      <c r="I30" s="154">
        <v>292.6</v>
      </c>
    </row>
    <row r="31" spans="1:9" s="138" customFormat="1" ht="13.5">
      <c r="A31" s="131"/>
      <c r="B31" s="132" t="s">
        <v>62</v>
      </c>
      <c r="C31" s="133"/>
      <c r="D31" s="151">
        <v>28.5</v>
      </c>
      <c r="E31" s="152">
        <v>306.9</v>
      </c>
      <c r="F31" s="152">
        <v>80.6</v>
      </c>
      <c r="G31" s="153">
        <v>182.6</v>
      </c>
      <c r="H31" s="153">
        <v>16.6</v>
      </c>
      <c r="I31" s="154">
        <v>306.9</v>
      </c>
    </row>
    <row r="32" spans="1:9" s="138" customFormat="1" ht="13.5">
      <c r="A32" s="131"/>
      <c r="B32" s="132" t="s">
        <v>63</v>
      </c>
      <c r="C32" s="133"/>
      <c r="D32" s="151">
        <v>35.3</v>
      </c>
      <c r="E32" s="152">
        <v>337.3</v>
      </c>
      <c r="F32" s="152">
        <v>85.8</v>
      </c>
      <c r="G32" s="153">
        <v>178</v>
      </c>
      <c r="H32" s="153">
        <v>18.8</v>
      </c>
      <c r="I32" s="154">
        <v>252.8</v>
      </c>
    </row>
    <row r="33" spans="1:9" s="138" customFormat="1" ht="13.5">
      <c r="A33" s="131"/>
      <c r="B33" s="132" t="s">
        <v>64</v>
      </c>
      <c r="C33" s="133"/>
      <c r="D33" s="151">
        <v>29.6</v>
      </c>
      <c r="E33" s="152">
        <v>300.1</v>
      </c>
      <c r="F33" s="152">
        <v>68.2</v>
      </c>
      <c r="G33" s="153">
        <v>196.5</v>
      </c>
      <c r="H33" s="153">
        <v>18.6</v>
      </c>
      <c r="I33" s="154">
        <v>241.8</v>
      </c>
    </row>
    <row r="34" spans="1:9" s="138" customFormat="1" ht="24" customHeight="1">
      <c r="A34" s="131"/>
      <c r="B34" s="132" t="s">
        <v>65</v>
      </c>
      <c r="C34" s="133"/>
      <c r="D34" s="151">
        <v>35</v>
      </c>
      <c r="E34" s="152">
        <v>385.5</v>
      </c>
      <c r="F34" s="152">
        <v>74.8</v>
      </c>
      <c r="G34" s="153">
        <v>205.9</v>
      </c>
      <c r="H34" s="153">
        <v>21.6</v>
      </c>
      <c r="I34" s="154">
        <v>354.6</v>
      </c>
    </row>
    <row r="35" spans="1:9" s="138" customFormat="1" ht="13.5">
      <c r="A35" s="131"/>
      <c r="B35" s="132" t="s">
        <v>66</v>
      </c>
      <c r="C35" s="133"/>
      <c r="D35" s="151">
        <v>31.7</v>
      </c>
      <c r="E35" s="152">
        <v>285.2</v>
      </c>
      <c r="F35" s="152">
        <v>87.2</v>
      </c>
      <c r="G35" s="153">
        <v>214.9</v>
      </c>
      <c r="H35" s="153">
        <v>18.6</v>
      </c>
      <c r="I35" s="154">
        <v>363.1</v>
      </c>
    </row>
    <row r="36" spans="1:9" s="138" customFormat="1" ht="13.5">
      <c r="A36" s="131"/>
      <c r="B36" s="132" t="s">
        <v>67</v>
      </c>
      <c r="C36" s="133"/>
      <c r="D36" s="151">
        <v>31.7</v>
      </c>
      <c r="E36" s="152">
        <v>396.2</v>
      </c>
      <c r="F36" s="152">
        <v>78.3</v>
      </c>
      <c r="G36" s="153">
        <v>174.4</v>
      </c>
      <c r="H36" s="153">
        <v>18</v>
      </c>
      <c r="I36" s="154">
        <v>420.5</v>
      </c>
    </row>
    <row r="37" spans="1:9" s="138" customFormat="1" ht="13.5">
      <c r="A37" s="131"/>
      <c r="B37" s="132" t="s">
        <v>68</v>
      </c>
      <c r="C37" s="133"/>
      <c r="D37" s="151">
        <v>31.8</v>
      </c>
      <c r="E37" s="152">
        <v>310.3</v>
      </c>
      <c r="F37" s="152">
        <v>82.2</v>
      </c>
      <c r="G37" s="153">
        <v>153</v>
      </c>
      <c r="H37" s="153">
        <v>19.6</v>
      </c>
      <c r="I37" s="154">
        <v>441.4</v>
      </c>
    </row>
    <row r="38" spans="1:9" s="138" customFormat="1" ht="13.5">
      <c r="A38" s="131"/>
      <c r="B38" s="132" t="s">
        <v>69</v>
      </c>
      <c r="C38" s="133"/>
      <c r="D38" s="151">
        <v>34.6</v>
      </c>
      <c r="E38" s="152">
        <v>417.5</v>
      </c>
      <c r="F38" s="152">
        <v>121.9</v>
      </c>
      <c r="G38" s="153">
        <v>158.9</v>
      </c>
      <c r="H38" s="153">
        <v>21.9</v>
      </c>
      <c r="I38" s="154">
        <v>231.6</v>
      </c>
    </row>
    <row r="39" spans="1:9" s="138" customFormat="1" ht="24" customHeight="1">
      <c r="A39" s="131"/>
      <c r="B39" s="132" t="s">
        <v>70</v>
      </c>
      <c r="C39" s="133"/>
      <c r="D39" s="151">
        <v>33.9</v>
      </c>
      <c r="E39" s="152">
        <v>347.5</v>
      </c>
      <c r="F39" s="152">
        <v>46.7</v>
      </c>
      <c r="G39" s="153">
        <v>115.1</v>
      </c>
      <c r="H39" s="153">
        <v>19.8</v>
      </c>
      <c r="I39" s="154">
        <v>135.7</v>
      </c>
    </row>
    <row r="40" spans="1:9" s="138" customFormat="1" ht="13.5">
      <c r="A40" s="131"/>
      <c r="B40" s="132" t="s">
        <v>71</v>
      </c>
      <c r="C40" s="133"/>
      <c r="D40" s="151">
        <v>35</v>
      </c>
      <c r="E40" s="152">
        <v>268.9</v>
      </c>
      <c r="F40" s="152">
        <v>58.5</v>
      </c>
      <c r="G40" s="153">
        <v>151.9</v>
      </c>
      <c r="H40" s="153">
        <v>20.1</v>
      </c>
      <c r="I40" s="154">
        <v>117.5</v>
      </c>
    </row>
    <row r="41" spans="1:9" s="138" customFormat="1" ht="13.5">
      <c r="A41" s="131"/>
      <c r="B41" s="132" t="s">
        <v>72</v>
      </c>
      <c r="C41" s="133"/>
      <c r="D41" s="151">
        <v>32.3</v>
      </c>
      <c r="E41" s="152">
        <v>266.2</v>
      </c>
      <c r="F41" s="152">
        <v>105.5</v>
      </c>
      <c r="G41" s="153">
        <v>152.8</v>
      </c>
      <c r="H41" s="153">
        <v>20.2</v>
      </c>
      <c r="I41" s="154">
        <v>185.7</v>
      </c>
    </row>
    <row r="42" spans="1:9" s="138" customFormat="1" ht="13.5">
      <c r="A42" s="131"/>
      <c r="B42" s="132" t="s">
        <v>73</v>
      </c>
      <c r="C42" s="133"/>
      <c r="D42" s="151">
        <v>37.9</v>
      </c>
      <c r="E42" s="152">
        <v>313.6</v>
      </c>
      <c r="F42" s="152">
        <v>91.3</v>
      </c>
      <c r="G42" s="153">
        <v>172.5</v>
      </c>
      <c r="H42" s="153">
        <v>19.5</v>
      </c>
      <c r="I42" s="154">
        <v>316.1</v>
      </c>
    </row>
    <row r="43" spans="1:9" s="138" customFormat="1" ht="13.5">
      <c r="A43" s="131"/>
      <c r="B43" s="132" t="s">
        <v>74</v>
      </c>
      <c r="C43" s="133"/>
      <c r="D43" s="151">
        <v>49</v>
      </c>
      <c r="E43" s="152">
        <v>423.8</v>
      </c>
      <c r="F43" s="152">
        <v>69.4</v>
      </c>
      <c r="G43" s="153">
        <v>254.8</v>
      </c>
      <c r="H43" s="153">
        <v>20.7</v>
      </c>
      <c r="I43" s="154">
        <v>479</v>
      </c>
    </row>
    <row r="44" spans="1:9" s="138" customFormat="1" ht="24" customHeight="1">
      <c r="A44" s="131"/>
      <c r="B44" s="132" t="s">
        <v>75</v>
      </c>
      <c r="C44" s="133"/>
      <c r="D44" s="151">
        <v>48.1</v>
      </c>
      <c r="E44" s="152">
        <v>461.9</v>
      </c>
      <c r="F44" s="152">
        <v>106.6</v>
      </c>
      <c r="G44" s="153">
        <v>153.3</v>
      </c>
      <c r="H44" s="153">
        <v>21.6</v>
      </c>
      <c r="I44" s="154">
        <v>312</v>
      </c>
    </row>
    <row r="45" spans="1:9" s="138" customFormat="1" ht="13.5">
      <c r="A45" s="131"/>
      <c r="B45" s="132" t="s">
        <v>76</v>
      </c>
      <c r="C45" s="133"/>
      <c r="D45" s="151">
        <v>33.8</v>
      </c>
      <c r="E45" s="152">
        <v>391.1</v>
      </c>
      <c r="F45" s="152">
        <v>47.8</v>
      </c>
      <c r="G45" s="153">
        <v>198.3</v>
      </c>
      <c r="H45" s="153">
        <v>20</v>
      </c>
      <c r="I45" s="154">
        <v>273.2</v>
      </c>
    </row>
    <row r="46" spans="1:9" s="138" customFormat="1" ht="13.5">
      <c r="A46" s="131"/>
      <c r="B46" s="132" t="s">
        <v>77</v>
      </c>
      <c r="C46" s="133"/>
      <c r="D46" s="151">
        <v>39.7</v>
      </c>
      <c r="E46" s="152">
        <v>396.2</v>
      </c>
      <c r="F46" s="152">
        <v>36.5</v>
      </c>
      <c r="G46" s="153">
        <v>151.6</v>
      </c>
      <c r="H46" s="153">
        <v>21.3</v>
      </c>
      <c r="I46" s="154">
        <v>264.2</v>
      </c>
    </row>
    <row r="47" spans="1:9" s="138" customFormat="1" ht="13.5">
      <c r="A47" s="131"/>
      <c r="B47" s="132" t="s">
        <v>78</v>
      </c>
      <c r="C47" s="133"/>
      <c r="D47" s="151">
        <v>53.8</v>
      </c>
      <c r="E47" s="152">
        <v>216.5</v>
      </c>
      <c r="F47" s="152">
        <v>51.4</v>
      </c>
      <c r="G47" s="153">
        <v>194.5</v>
      </c>
      <c r="H47" s="153">
        <v>24</v>
      </c>
      <c r="I47" s="154">
        <v>394</v>
      </c>
    </row>
    <row r="48" spans="1:9" s="138" customFormat="1" ht="13.5">
      <c r="A48" s="131"/>
      <c r="B48" s="132" t="s">
        <v>79</v>
      </c>
      <c r="C48" s="133"/>
      <c r="D48" s="151">
        <v>42.3</v>
      </c>
      <c r="E48" s="152">
        <v>369</v>
      </c>
      <c r="F48" s="152">
        <v>74.8</v>
      </c>
      <c r="G48" s="153">
        <v>181.8</v>
      </c>
      <c r="H48" s="153">
        <v>20.8</v>
      </c>
      <c r="I48" s="154">
        <v>298.1</v>
      </c>
    </row>
    <row r="49" spans="1:9" s="138" customFormat="1" ht="24" customHeight="1">
      <c r="A49" s="131"/>
      <c r="B49" s="132" t="s">
        <v>80</v>
      </c>
      <c r="C49" s="133"/>
      <c r="D49" s="151">
        <v>52.5</v>
      </c>
      <c r="E49" s="152">
        <v>405.8</v>
      </c>
      <c r="F49" s="152">
        <v>111.4</v>
      </c>
      <c r="G49" s="153">
        <v>150.2</v>
      </c>
      <c r="H49" s="153">
        <v>23.1</v>
      </c>
      <c r="I49" s="154">
        <v>349</v>
      </c>
    </row>
    <row r="50" spans="1:9" s="138" customFormat="1" ht="13.5">
      <c r="A50" s="131"/>
      <c r="B50" s="132" t="s">
        <v>81</v>
      </c>
      <c r="C50" s="133"/>
      <c r="D50" s="151">
        <v>45.5</v>
      </c>
      <c r="E50" s="152">
        <v>385.4</v>
      </c>
      <c r="F50" s="152">
        <v>68.2</v>
      </c>
      <c r="G50" s="153">
        <v>151.2</v>
      </c>
      <c r="H50" s="153">
        <v>21.1</v>
      </c>
      <c r="I50" s="154">
        <v>392.9</v>
      </c>
    </row>
    <row r="51" spans="1:9" s="138" customFormat="1" ht="13.5">
      <c r="A51" s="131"/>
      <c r="B51" s="132" t="s">
        <v>82</v>
      </c>
      <c r="C51" s="133"/>
      <c r="D51" s="151">
        <v>47.3</v>
      </c>
      <c r="E51" s="152">
        <v>330.6</v>
      </c>
      <c r="F51" s="152">
        <v>60.3</v>
      </c>
      <c r="G51" s="153">
        <v>192.2</v>
      </c>
      <c r="H51" s="153">
        <v>22.2</v>
      </c>
      <c r="I51" s="154">
        <v>296.1</v>
      </c>
    </row>
    <row r="52" spans="1:9" s="138" customFormat="1" ht="13.5">
      <c r="A52" s="131"/>
      <c r="B52" s="132" t="s">
        <v>83</v>
      </c>
      <c r="C52" s="133"/>
      <c r="D52" s="151">
        <v>37.2</v>
      </c>
      <c r="E52" s="152">
        <v>390</v>
      </c>
      <c r="F52" s="152">
        <v>77.6</v>
      </c>
      <c r="G52" s="153">
        <v>131.4</v>
      </c>
      <c r="H52" s="153">
        <v>21.5</v>
      </c>
      <c r="I52" s="154">
        <v>178.5</v>
      </c>
    </row>
    <row r="53" spans="1:9" s="138" customFormat="1" ht="13.5">
      <c r="A53" s="131"/>
      <c r="B53" s="132" t="s">
        <v>84</v>
      </c>
      <c r="C53" s="133"/>
      <c r="D53" s="151">
        <v>43.9</v>
      </c>
      <c r="E53" s="152">
        <v>390</v>
      </c>
      <c r="F53" s="152">
        <v>68.1</v>
      </c>
      <c r="G53" s="153">
        <v>160.3</v>
      </c>
      <c r="H53" s="153">
        <v>20.6</v>
      </c>
      <c r="I53" s="154">
        <v>316.6</v>
      </c>
    </row>
    <row r="54" spans="1:9" s="138" customFormat="1" ht="24" customHeight="1">
      <c r="A54" s="131"/>
      <c r="B54" s="132" t="s">
        <v>85</v>
      </c>
      <c r="C54" s="133"/>
      <c r="D54" s="151">
        <v>49</v>
      </c>
      <c r="E54" s="152">
        <v>474.4</v>
      </c>
      <c r="F54" s="152">
        <v>74.4</v>
      </c>
      <c r="G54" s="153">
        <v>147.7</v>
      </c>
      <c r="H54" s="153">
        <v>21.4</v>
      </c>
      <c r="I54" s="154">
        <v>325.8</v>
      </c>
    </row>
    <row r="55" spans="1:9" s="138" customFormat="1" ht="13.5">
      <c r="A55" s="131"/>
      <c r="B55" s="132" t="s">
        <v>86</v>
      </c>
      <c r="C55" s="133"/>
      <c r="D55" s="151">
        <v>35.6</v>
      </c>
      <c r="E55" s="152">
        <v>288.7</v>
      </c>
      <c r="F55" s="152">
        <v>75.5</v>
      </c>
      <c r="G55" s="153">
        <v>226.8</v>
      </c>
      <c r="H55" s="153">
        <v>17.5</v>
      </c>
      <c r="I55" s="154">
        <v>594.7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4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平成20年8月分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0" t="s">
        <v>89</v>
      </c>
      <c r="E6" s="123"/>
      <c r="F6" s="123"/>
      <c r="G6" s="124"/>
      <c r="H6" s="123"/>
      <c r="I6" s="214" t="s">
        <v>90</v>
      </c>
    </row>
    <row r="7" spans="1:9" ht="33.75" customHeight="1" thickBot="1">
      <c r="A7" s="125"/>
      <c r="B7" s="126"/>
      <c r="C7" s="127"/>
      <c r="D7" s="211"/>
      <c r="E7" s="128" t="s">
        <v>37</v>
      </c>
      <c r="F7" s="128" t="s">
        <v>38</v>
      </c>
      <c r="G7" s="129" t="s">
        <v>87</v>
      </c>
      <c r="H7" s="130" t="s">
        <v>88</v>
      </c>
      <c r="I7" s="215"/>
    </row>
    <row r="8" spans="1:11" s="138" customFormat="1" ht="20.25" customHeight="1">
      <c r="A8" s="131"/>
      <c r="B8" s="132" t="s">
        <v>39</v>
      </c>
      <c r="C8" s="133"/>
      <c r="D8" s="134">
        <v>40653372</v>
      </c>
      <c r="E8" s="135">
        <v>9810075</v>
      </c>
      <c r="F8" s="135">
        <v>115724</v>
      </c>
      <c r="G8" s="136">
        <v>9554674</v>
      </c>
      <c r="H8" s="136">
        <v>21171870</v>
      </c>
      <c r="I8" s="137">
        <v>2780128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2518025</v>
      </c>
      <c r="E9" s="135">
        <v>598339</v>
      </c>
      <c r="F9" s="135">
        <v>3448</v>
      </c>
      <c r="G9" s="136">
        <v>686066</v>
      </c>
      <c r="H9" s="136">
        <v>1230167</v>
      </c>
      <c r="I9" s="137">
        <v>190827</v>
      </c>
      <c r="K9" s="171"/>
    </row>
    <row r="10" spans="1:11" s="138" customFormat="1" ht="13.5">
      <c r="A10" s="131"/>
      <c r="B10" s="132" t="s">
        <v>41</v>
      </c>
      <c r="C10" s="133"/>
      <c r="D10" s="134">
        <v>454409</v>
      </c>
      <c r="E10" s="135">
        <v>123765</v>
      </c>
      <c r="F10" s="135">
        <v>1169</v>
      </c>
      <c r="G10" s="136">
        <v>78616</v>
      </c>
      <c r="H10" s="136">
        <v>250859</v>
      </c>
      <c r="I10" s="137">
        <v>22604</v>
      </c>
      <c r="K10" s="171"/>
    </row>
    <row r="11" spans="1:11" s="138" customFormat="1" ht="13.5">
      <c r="A11" s="131"/>
      <c r="B11" s="132" t="s">
        <v>42</v>
      </c>
      <c r="C11" s="133"/>
      <c r="D11" s="134">
        <v>456997</v>
      </c>
      <c r="E11" s="135">
        <v>130083</v>
      </c>
      <c r="F11" s="135">
        <v>1056</v>
      </c>
      <c r="G11" s="136">
        <v>79124</v>
      </c>
      <c r="H11" s="136">
        <v>246734</v>
      </c>
      <c r="I11" s="137">
        <v>17216</v>
      </c>
      <c r="K11" s="171"/>
    </row>
    <row r="12" spans="1:11" s="138" customFormat="1" ht="13.5">
      <c r="A12" s="131"/>
      <c r="B12" s="132" t="s">
        <v>43</v>
      </c>
      <c r="C12" s="133"/>
      <c r="D12" s="134">
        <v>622084</v>
      </c>
      <c r="E12" s="135">
        <v>166738</v>
      </c>
      <c r="F12" s="135">
        <v>1362</v>
      </c>
      <c r="G12" s="136">
        <v>86801</v>
      </c>
      <c r="H12" s="136">
        <v>367142</v>
      </c>
      <c r="I12" s="137">
        <v>9682</v>
      </c>
      <c r="K12" s="171"/>
    </row>
    <row r="13" spans="1:11" s="138" customFormat="1" ht="13.5">
      <c r="A13" s="131"/>
      <c r="B13" s="132" t="s">
        <v>44</v>
      </c>
      <c r="C13" s="133"/>
      <c r="D13" s="134">
        <v>416761</v>
      </c>
      <c r="E13" s="135">
        <v>121217</v>
      </c>
      <c r="F13" s="135">
        <v>424</v>
      </c>
      <c r="G13" s="136">
        <v>69550</v>
      </c>
      <c r="H13" s="136">
        <v>225570</v>
      </c>
      <c r="I13" s="137">
        <v>13283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387228</v>
      </c>
      <c r="E14" s="135">
        <v>109873</v>
      </c>
      <c r="F14" s="135">
        <v>807</v>
      </c>
      <c r="G14" s="136">
        <v>56253</v>
      </c>
      <c r="H14" s="136">
        <v>220295</v>
      </c>
      <c r="I14" s="137">
        <v>4732</v>
      </c>
      <c r="K14" s="171"/>
    </row>
    <row r="15" spans="1:11" s="138" customFormat="1" ht="13.5">
      <c r="A15" s="131"/>
      <c r="B15" s="132" t="s">
        <v>46</v>
      </c>
      <c r="C15" s="133"/>
      <c r="D15" s="134">
        <v>682873</v>
      </c>
      <c r="E15" s="135">
        <v>202031</v>
      </c>
      <c r="F15" s="135">
        <v>1154</v>
      </c>
      <c r="G15" s="136">
        <v>121709</v>
      </c>
      <c r="H15" s="136">
        <v>357979</v>
      </c>
      <c r="I15" s="137">
        <v>24174</v>
      </c>
      <c r="K15" s="171"/>
    </row>
    <row r="16" spans="1:11" s="138" customFormat="1" ht="13.5">
      <c r="A16" s="131"/>
      <c r="B16" s="132" t="s">
        <v>47</v>
      </c>
      <c r="C16" s="133"/>
      <c r="D16" s="134">
        <v>776265</v>
      </c>
      <c r="E16" s="135">
        <v>200863</v>
      </c>
      <c r="F16" s="135">
        <v>1268</v>
      </c>
      <c r="G16" s="136">
        <v>162483</v>
      </c>
      <c r="H16" s="136">
        <v>411651</v>
      </c>
      <c r="I16" s="137">
        <v>38433</v>
      </c>
      <c r="K16" s="171"/>
    </row>
    <row r="17" spans="1:11" s="138" customFormat="1" ht="13.5">
      <c r="A17" s="131"/>
      <c r="B17" s="132" t="s">
        <v>48</v>
      </c>
      <c r="C17" s="133"/>
      <c r="D17" s="134">
        <v>554037</v>
      </c>
      <c r="E17" s="135">
        <v>146288</v>
      </c>
      <c r="F17" s="135">
        <v>1127</v>
      </c>
      <c r="G17" s="136">
        <v>122171</v>
      </c>
      <c r="H17" s="136">
        <v>284451</v>
      </c>
      <c r="I17" s="137">
        <v>19890</v>
      </c>
      <c r="K17" s="171"/>
    </row>
    <row r="18" spans="1:11" s="138" customFormat="1" ht="13.5">
      <c r="A18" s="131"/>
      <c r="B18" s="132" t="s">
        <v>49</v>
      </c>
      <c r="C18" s="133"/>
      <c r="D18" s="134">
        <v>642029</v>
      </c>
      <c r="E18" s="135">
        <v>151039</v>
      </c>
      <c r="F18" s="135">
        <v>1220</v>
      </c>
      <c r="G18" s="136">
        <v>139906</v>
      </c>
      <c r="H18" s="136">
        <v>349768</v>
      </c>
      <c r="I18" s="137">
        <v>34543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1570920</v>
      </c>
      <c r="E19" s="135">
        <v>409139</v>
      </c>
      <c r="F19" s="135">
        <v>3319</v>
      </c>
      <c r="G19" s="136">
        <v>374599</v>
      </c>
      <c r="H19" s="136">
        <v>783774</v>
      </c>
      <c r="I19" s="137">
        <v>84321</v>
      </c>
      <c r="K19" s="171"/>
    </row>
    <row r="20" spans="1:11" s="138" customFormat="1" ht="13.5">
      <c r="A20" s="131"/>
      <c r="B20" s="132" t="s">
        <v>51</v>
      </c>
      <c r="C20" s="133"/>
      <c r="D20" s="134">
        <v>1402923</v>
      </c>
      <c r="E20" s="135">
        <v>364518</v>
      </c>
      <c r="F20" s="135">
        <v>3827</v>
      </c>
      <c r="G20" s="136">
        <v>275339</v>
      </c>
      <c r="H20" s="136">
        <v>759234</v>
      </c>
      <c r="I20" s="137">
        <v>67465</v>
      </c>
      <c r="K20" s="171"/>
    </row>
    <row r="21" spans="1:11" s="138" customFormat="1" ht="13.5">
      <c r="A21" s="131"/>
      <c r="B21" s="132" t="s">
        <v>52</v>
      </c>
      <c r="C21" s="133"/>
      <c r="D21" s="134">
        <v>3163442</v>
      </c>
      <c r="E21" s="135">
        <v>660376</v>
      </c>
      <c r="F21" s="135">
        <v>14623</v>
      </c>
      <c r="G21" s="136">
        <v>578780</v>
      </c>
      <c r="H21" s="136">
        <v>1909500</v>
      </c>
      <c r="I21" s="137">
        <v>219629</v>
      </c>
      <c r="K21" s="171"/>
    </row>
    <row r="22" spans="1:11" s="138" customFormat="1" ht="13.5">
      <c r="A22" s="131"/>
      <c r="B22" s="132" t="s">
        <v>53</v>
      </c>
      <c r="C22" s="133"/>
      <c r="D22" s="134">
        <v>1834650</v>
      </c>
      <c r="E22" s="135">
        <v>380997</v>
      </c>
      <c r="F22" s="135">
        <v>4034</v>
      </c>
      <c r="G22" s="136">
        <v>361581</v>
      </c>
      <c r="H22" s="136">
        <v>1087835</v>
      </c>
      <c r="I22" s="137">
        <v>106337</v>
      </c>
      <c r="K22" s="171"/>
    </row>
    <row r="23" spans="1:11" s="138" customFormat="1" ht="13.5">
      <c r="A23" s="131"/>
      <c r="B23" s="132" t="s">
        <v>54</v>
      </c>
      <c r="C23" s="133"/>
      <c r="D23" s="134">
        <v>772976</v>
      </c>
      <c r="E23" s="135">
        <v>201553</v>
      </c>
      <c r="F23" s="135">
        <v>998</v>
      </c>
      <c r="G23" s="136">
        <v>147133</v>
      </c>
      <c r="H23" s="136">
        <v>423292</v>
      </c>
      <c r="I23" s="137">
        <v>64157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462643</v>
      </c>
      <c r="E24" s="135">
        <v>101213</v>
      </c>
      <c r="F24" s="135">
        <v>1536</v>
      </c>
      <c r="G24" s="136">
        <v>157842</v>
      </c>
      <c r="H24" s="136">
        <v>202052</v>
      </c>
      <c r="I24" s="137">
        <v>74612</v>
      </c>
      <c r="K24" s="171"/>
    </row>
    <row r="25" spans="1:11" s="138" customFormat="1" ht="13.5">
      <c r="A25" s="131"/>
      <c r="B25" s="132" t="s">
        <v>56</v>
      </c>
      <c r="C25" s="133"/>
      <c r="D25" s="134">
        <v>502115</v>
      </c>
      <c r="E25" s="135">
        <v>112208</v>
      </c>
      <c r="F25" s="135">
        <v>1229</v>
      </c>
      <c r="G25" s="136">
        <v>139563</v>
      </c>
      <c r="H25" s="136">
        <v>249115</v>
      </c>
      <c r="I25" s="137">
        <v>42880</v>
      </c>
      <c r="K25" s="171"/>
    </row>
    <row r="26" spans="1:11" s="138" customFormat="1" ht="13.5">
      <c r="A26" s="131"/>
      <c r="B26" s="132" t="s">
        <v>57</v>
      </c>
      <c r="C26" s="133"/>
      <c r="D26" s="134">
        <v>300074</v>
      </c>
      <c r="E26" s="135">
        <v>67969</v>
      </c>
      <c r="F26" s="135">
        <v>927</v>
      </c>
      <c r="G26" s="136">
        <v>70719</v>
      </c>
      <c r="H26" s="136">
        <v>160328</v>
      </c>
      <c r="I26" s="137">
        <v>21651</v>
      </c>
      <c r="K26" s="171"/>
    </row>
    <row r="27" spans="1:11" s="138" customFormat="1" ht="13.5">
      <c r="A27" s="131"/>
      <c r="B27" s="132" t="s">
        <v>58</v>
      </c>
      <c r="C27" s="133"/>
      <c r="D27" s="134">
        <v>270992</v>
      </c>
      <c r="E27" s="135">
        <v>66339</v>
      </c>
      <c r="F27" s="135">
        <v>152</v>
      </c>
      <c r="G27" s="136">
        <v>61929</v>
      </c>
      <c r="H27" s="136">
        <v>142572</v>
      </c>
      <c r="I27" s="137">
        <v>5746</v>
      </c>
      <c r="K27" s="171"/>
    </row>
    <row r="28" spans="1:11" s="138" customFormat="1" ht="13.5">
      <c r="A28" s="131"/>
      <c r="B28" s="132" t="s">
        <v>59</v>
      </c>
      <c r="C28" s="133"/>
      <c r="D28" s="134">
        <v>607969</v>
      </c>
      <c r="E28" s="135">
        <v>144707</v>
      </c>
      <c r="F28" s="135">
        <v>1014</v>
      </c>
      <c r="G28" s="136">
        <v>105853</v>
      </c>
      <c r="H28" s="136">
        <v>356395</v>
      </c>
      <c r="I28" s="137">
        <v>42111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510024</v>
      </c>
      <c r="E29" s="135">
        <v>121761</v>
      </c>
      <c r="F29" s="135">
        <v>1791</v>
      </c>
      <c r="G29" s="136">
        <v>87836</v>
      </c>
      <c r="H29" s="136">
        <v>298636</v>
      </c>
      <c r="I29" s="137">
        <v>20294</v>
      </c>
      <c r="K29" s="171"/>
    </row>
    <row r="30" spans="1:11" s="138" customFormat="1" ht="13.5">
      <c r="A30" s="131"/>
      <c r="B30" s="132" t="s">
        <v>61</v>
      </c>
      <c r="C30" s="133"/>
      <c r="D30" s="134">
        <v>994588</v>
      </c>
      <c r="E30" s="135">
        <v>192669</v>
      </c>
      <c r="F30" s="135">
        <v>2302</v>
      </c>
      <c r="G30" s="136">
        <v>311433</v>
      </c>
      <c r="H30" s="136">
        <v>488120</v>
      </c>
      <c r="I30" s="137">
        <v>108107</v>
      </c>
      <c r="K30" s="171"/>
    </row>
    <row r="31" spans="1:11" s="138" customFormat="1" ht="13.5">
      <c r="A31" s="131"/>
      <c r="B31" s="132" t="s">
        <v>62</v>
      </c>
      <c r="C31" s="133"/>
      <c r="D31" s="134">
        <v>1740479</v>
      </c>
      <c r="E31" s="135">
        <v>382358</v>
      </c>
      <c r="F31" s="135">
        <v>5361</v>
      </c>
      <c r="G31" s="136">
        <v>390306</v>
      </c>
      <c r="H31" s="136">
        <v>962454</v>
      </c>
      <c r="I31" s="137">
        <v>116791</v>
      </c>
      <c r="K31" s="171"/>
    </row>
    <row r="32" spans="1:11" s="138" customFormat="1" ht="13.5">
      <c r="A32" s="131"/>
      <c r="B32" s="132" t="s">
        <v>63</v>
      </c>
      <c r="C32" s="133"/>
      <c r="D32" s="134">
        <v>530511</v>
      </c>
      <c r="E32" s="135">
        <v>141180</v>
      </c>
      <c r="F32" s="135">
        <v>901</v>
      </c>
      <c r="G32" s="136">
        <v>123008</v>
      </c>
      <c r="H32" s="136">
        <v>265422</v>
      </c>
      <c r="I32" s="137">
        <v>31980</v>
      </c>
      <c r="K32" s="171"/>
    </row>
    <row r="33" spans="1:11" s="138" customFormat="1" ht="13.5">
      <c r="A33" s="131"/>
      <c r="B33" s="132" t="s">
        <v>64</v>
      </c>
      <c r="C33" s="133"/>
      <c r="D33" s="134">
        <v>362924</v>
      </c>
      <c r="E33" s="135">
        <v>65280</v>
      </c>
      <c r="F33" s="135">
        <v>716</v>
      </c>
      <c r="G33" s="136">
        <v>79010</v>
      </c>
      <c r="H33" s="136">
        <v>217918</v>
      </c>
      <c r="I33" s="137">
        <v>22726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923064</v>
      </c>
      <c r="E34" s="135">
        <v>183901</v>
      </c>
      <c r="F34" s="135">
        <v>2655</v>
      </c>
      <c r="G34" s="136">
        <v>192041</v>
      </c>
      <c r="H34" s="136">
        <v>544467</v>
      </c>
      <c r="I34" s="137">
        <v>110273</v>
      </c>
      <c r="K34" s="171"/>
    </row>
    <row r="35" spans="1:11" s="138" customFormat="1" ht="13.5">
      <c r="A35" s="131"/>
      <c r="B35" s="132" t="s">
        <v>66</v>
      </c>
      <c r="C35" s="133"/>
      <c r="D35" s="134">
        <v>2832655</v>
      </c>
      <c r="E35" s="135">
        <v>557278</v>
      </c>
      <c r="F35" s="135">
        <v>19132</v>
      </c>
      <c r="G35" s="136">
        <v>673662</v>
      </c>
      <c r="H35" s="136">
        <v>1582583</v>
      </c>
      <c r="I35" s="137">
        <v>182470</v>
      </c>
      <c r="K35" s="171"/>
    </row>
    <row r="36" spans="1:11" s="138" customFormat="1" ht="13.5">
      <c r="A36" s="131"/>
      <c r="B36" s="132" t="s">
        <v>67</v>
      </c>
      <c r="C36" s="133"/>
      <c r="D36" s="134">
        <v>1611138</v>
      </c>
      <c r="E36" s="135">
        <v>340135</v>
      </c>
      <c r="F36" s="135">
        <v>4189</v>
      </c>
      <c r="G36" s="136">
        <v>397370</v>
      </c>
      <c r="H36" s="136">
        <v>869427</v>
      </c>
      <c r="I36" s="137">
        <v>117945</v>
      </c>
      <c r="K36" s="171"/>
    </row>
    <row r="37" spans="1:11" s="138" customFormat="1" ht="13.5">
      <c r="A37" s="131"/>
      <c r="B37" s="132" t="s">
        <v>68</v>
      </c>
      <c r="C37" s="133"/>
      <c r="D37" s="134">
        <v>400472</v>
      </c>
      <c r="E37" s="135">
        <v>75712</v>
      </c>
      <c r="F37" s="135">
        <v>1768</v>
      </c>
      <c r="G37" s="136">
        <v>89179</v>
      </c>
      <c r="H37" s="136">
        <v>233809</v>
      </c>
      <c r="I37" s="137">
        <v>28469</v>
      </c>
      <c r="K37" s="171"/>
    </row>
    <row r="38" spans="1:11" s="138" customFormat="1" ht="13.5">
      <c r="A38" s="131"/>
      <c r="B38" s="132" t="s">
        <v>69</v>
      </c>
      <c r="C38" s="133"/>
      <c r="D38" s="134">
        <v>360545</v>
      </c>
      <c r="E38" s="135">
        <v>65960</v>
      </c>
      <c r="F38" s="135">
        <v>2803</v>
      </c>
      <c r="G38" s="136">
        <v>72764</v>
      </c>
      <c r="H38" s="136">
        <v>219018</v>
      </c>
      <c r="I38" s="137">
        <v>18647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231292</v>
      </c>
      <c r="E39" s="135">
        <v>58205</v>
      </c>
      <c r="F39" s="135">
        <v>280</v>
      </c>
      <c r="G39" s="136">
        <v>47296</v>
      </c>
      <c r="H39" s="136">
        <v>125511</v>
      </c>
      <c r="I39" s="137">
        <v>7665</v>
      </c>
      <c r="K39" s="171"/>
    </row>
    <row r="40" spans="1:11" s="138" customFormat="1" ht="13.5">
      <c r="A40" s="131"/>
      <c r="B40" s="132" t="s">
        <v>71</v>
      </c>
      <c r="C40" s="133"/>
      <c r="D40" s="134">
        <v>298302</v>
      </c>
      <c r="E40" s="135">
        <v>71266</v>
      </c>
      <c r="F40" s="135">
        <v>468</v>
      </c>
      <c r="G40" s="136">
        <v>68300</v>
      </c>
      <c r="H40" s="136">
        <v>158268</v>
      </c>
      <c r="I40" s="137">
        <v>17514</v>
      </c>
      <c r="K40" s="171"/>
    </row>
    <row r="41" spans="1:11" s="138" customFormat="1" ht="13.5">
      <c r="A41" s="131"/>
      <c r="B41" s="132" t="s">
        <v>72</v>
      </c>
      <c r="C41" s="133"/>
      <c r="D41" s="134">
        <v>742991</v>
      </c>
      <c r="E41" s="135">
        <v>157323</v>
      </c>
      <c r="F41" s="135">
        <v>3429</v>
      </c>
      <c r="G41" s="136">
        <v>143896</v>
      </c>
      <c r="H41" s="136">
        <v>438343</v>
      </c>
      <c r="I41" s="137">
        <v>30914</v>
      </c>
      <c r="K41" s="171"/>
    </row>
    <row r="42" spans="1:11" s="138" customFormat="1" ht="13.5">
      <c r="A42" s="131"/>
      <c r="B42" s="132" t="s">
        <v>73</v>
      </c>
      <c r="C42" s="133"/>
      <c r="D42" s="134">
        <v>1096982</v>
      </c>
      <c r="E42" s="135">
        <v>269063</v>
      </c>
      <c r="F42" s="135">
        <v>2830</v>
      </c>
      <c r="G42" s="136">
        <v>301589</v>
      </c>
      <c r="H42" s="136">
        <v>523500</v>
      </c>
      <c r="I42" s="137">
        <v>99108</v>
      </c>
      <c r="K42" s="171"/>
    </row>
    <row r="43" spans="1:11" s="138" customFormat="1" ht="13.5">
      <c r="A43" s="131"/>
      <c r="B43" s="132" t="s">
        <v>74</v>
      </c>
      <c r="C43" s="133"/>
      <c r="D43" s="134">
        <v>763906</v>
      </c>
      <c r="E43" s="135">
        <v>182032</v>
      </c>
      <c r="F43" s="135">
        <v>1284</v>
      </c>
      <c r="G43" s="136">
        <v>283900</v>
      </c>
      <c r="H43" s="136">
        <v>296690</v>
      </c>
      <c r="I43" s="137">
        <v>95794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398188</v>
      </c>
      <c r="E44" s="135">
        <v>112022</v>
      </c>
      <c r="F44" s="135">
        <v>1013</v>
      </c>
      <c r="G44" s="136">
        <v>126355</v>
      </c>
      <c r="H44" s="136">
        <v>158798</v>
      </c>
      <c r="I44" s="137">
        <v>44454</v>
      </c>
      <c r="K44" s="171"/>
    </row>
    <row r="45" spans="1:11" s="138" customFormat="1" ht="13.5">
      <c r="A45" s="131"/>
      <c r="B45" s="132" t="s">
        <v>76</v>
      </c>
      <c r="C45" s="133"/>
      <c r="D45" s="134">
        <v>400897</v>
      </c>
      <c r="E45" s="135">
        <v>98155</v>
      </c>
      <c r="F45" s="135">
        <v>621</v>
      </c>
      <c r="G45" s="136">
        <v>75251</v>
      </c>
      <c r="H45" s="136">
        <v>226870</v>
      </c>
      <c r="I45" s="137">
        <v>20493</v>
      </c>
      <c r="K45" s="171"/>
    </row>
    <row r="46" spans="1:11" s="138" customFormat="1" ht="13.5">
      <c r="A46" s="131"/>
      <c r="B46" s="132" t="s">
        <v>77</v>
      </c>
      <c r="C46" s="133"/>
      <c r="D46" s="134">
        <v>587891</v>
      </c>
      <c r="E46" s="135">
        <v>141823</v>
      </c>
      <c r="F46" s="135">
        <v>802</v>
      </c>
      <c r="G46" s="136">
        <v>154264</v>
      </c>
      <c r="H46" s="136">
        <v>291002</v>
      </c>
      <c r="I46" s="137">
        <v>51654</v>
      </c>
      <c r="K46" s="171"/>
    </row>
    <row r="47" spans="1:11" s="138" customFormat="1" ht="13.5">
      <c r="A47" s="131"/>
      <c r="B47" s="132" t="s">
        <v>78</v>
      </c>
      <c r="C47" s="133"/>
      <c r="D47" s="134">
        <v>509158</v>
      </c>
      <c r="E47" s="135">
        <v>103371</v>
      </c>
      <c r="F47" s="135">
        <v>720</v>
      </c>
      <c r="G47" s="136">
        <v>209909</v>
      </c>
      <c r="H47" s="136">
        <v>195158</v>
      </c>
      <c r="I47" s="137">
        <v>74661</v>
      </c>
      <c r="K47" s="171"/>
    </row>
    <row r="48" spans="1:11" s="138" customFormat="1" ht="13.5">
      <c r="A48" s="131"/>
      <c r="B48" s="132" t="s">
        <v>79</v>
      </c>
      <c r="C48" s="133"/>
      <c r="D48" s="134">
        <v>2328654</v>
      </c>
      <c r="E48" s="135">
        <v>631181</v>
      </c>
      <c r="F48" s="135">
        <v>7105</v>
      </c>
      <c r="G48" s="136">
        <v>636346</v>
      </c>
      <c r="H48" s="136">
        <v>1054022</v>
      </c>
      <c r="I48" s="137">
        <v>172742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420103</v>
      </c>
      <c r="E49" s="135">
        <v>126189</v>
      </c>
      <c r="F49" s="135">
        <v>1281</v>
      </c>
      <c r="G49" s="136">
        <v>130436</v>
      </c>
      <c r="H49" s="136">
        <v>162197</v>
      </c>
      <c r="I49" s="137">
        <v>38214</v>
      </c>
      <c r="K49" s="171"/>
    </row>
    <row r="50" spans="1:11" s="138" customFormat="1" ht="13.5">
      <c r="A50" s="131"/>
      <c r="B50" s="132" t="s">
        <v>81</v>
      </c>
      <c r="C50" s="133"/>
      <c r="D50" s="134">
        <v>737121</v>
      </c>
      <c r="E50" s="135">
        <v>230483</v>
      </c>
      <c r="F50" s="135">
        <v>1569</v>
      </c>
      <c r="G50" s="136">
        <v>195471</v>
      </c>
      <c r="H50" s="136">
        <v>309490</v>
      </c>
      <c r="I50" s="137">
        <v>38898</v>
      </c>
      <c r="K50" s="171"/>
    </row>
    <row r="51" spans="1:11" s="138" customFormat="1" ht="13.5">
      <c r="A51" s="131"/>
      <c r="B51" s="132" t="s">
        <v>82</v>
      </c>
      <c r="C51" s="133"/>
      <c r="D51" s="134">
        <v>956611</v>
      </c>
      <c r="E51" s="135">
        <v>260346</v>
      </c>
      <c r="F51" s="135">
        <v>1567</v>
      </c>
      <c r="G51" s="136">
        <v>289191</v>
      </c>
      <c r="H51" s="136">
        <v>405507</v>
      </c>
      <c r="I51" s="137">
        <v>101560</v>
      </c>
      <c r="K51" s="171"/>
    </row>
    <row r="52" spans="1:11" s="138" customFormat="1" ht="13.5">
      <c r="A52" s="131"/>
      <c r="B52" s="132" t="s">
        <v>83</v>
      </c>
      <c r="C52" s="133"/>
      <c r="D52" s="134">
        <v>549970</v>
      </c>
      <c r="E52" s="135">
        <v>158722</v>
      </c>
      <c r="F52" s="135">
        <v>2367</v>
      </c>
      <c r="G52" s="136">
        <v>89068</v>
      </c>
      <c r="H52" s="136">
        <v>299813</v>
      </c>
      <c r="I52" s="137">
        <v>17135</v>
      </c>
      <c r="K52" s="171"/>
    </row>
    <row r="53" spans="1:11" s="138" customFormat="1" ht="13.5">
      <c r="A53" s="131"/>
      <c r="B53" s="132" t="s">
        <v>84</v>
      </c>
      <c r="C53" s="133"/>
      <c r="D53" s="134">
        <v>509625</v>
      </c>
      <c r="E53" s="135">
        <v>173931</v>
      </c>
      <c r="F53" s="135">
        <v>1123</v>
      </c>
      <c r="G53" s="136">
        <v>115236</v>
      </c>
      <c r="H53" s="136">
        <v>219335</v>
      </c>
      <c r="I53" s="137">
        <v>40365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931261</v>
      </c>
      <c r="E54" s="135">
        <v>290556</v>
      </c>
      <c r="F54" s="135">
        <v>2047</v>
      </c>
      <c r="G54" s="136">
        <v>273655</v>
      </c>
      <c r="H54" s="136">
        <v>364900</v>
      </c>
      <c r="I54" s="137">
        <v>50012</v>
      </c>
      <c r="K54" s="171"/>
    </row>
    <row r="55" spans="1:11" s="138" customFormat="1" ht="13.5">
      <c r="A55" s="131"/>
      <c r="B55" s="132" t="s">
        <v>86</v>
      </c>
      <c r="C55" s="133"/>
      <c r="D55" s="134">
        <v>524608</v>
      </c>
      <c r="E55" s="135">
        <v>159918</v>
      </c>
      <c r="F55" s="135">
        <v>906</v>
      </c>
      <c r="G55" s="136">
        <v>121885</v>
      </c>
      <c r="H55" s="136">
        <v>241899</v>
      </c>
      <c r="I55" s="137">
        <v>16950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4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2009-01-26T04:18:26Z</cp:lastPrinted>
  <dcterms:created xsi:type="dcterms:W3CDTF">2008-10-27T01:27:04Z</dcterms:created>
  <dcterms:modified xsi:type="dcterms:W3CDTF">2009-01-27T01:28:14Z</dcterms:modified>
  <cp:category/>
  <cp:version/>
  <cp:contentType/>
  <cp:contentStatus/>
</cp:coreProperties>
</file>