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105" windowHeight="3960" activeTab="1"/>
  </bookViews>
  <sheets>
    <sheet name="表" sheetId="1" r:id="rId1"/>
    <sheet name="ｸﾞﾗﾌ" sheetId="2" r:id="rId2"/>
    <sheet name="ﾃﾞｰﾀ" sheetId="3" r:id="rId3"/>
    <sheet name="参考表１" sheetId="4" r:id="rId4"/>
    <sheet name="参考表２" sheetId="5" r:id="rId5"/>
    <sheet name="参考表３" sheetId="6" r:id="rId6"/>
    <sheet name="参考表４" sheetId="7" r:id="rId7"/>
    <sheet name="参考表５" sheetId="8" r:id="rId8"/>
    <sheet name="参考表６" sheetId="9" r:id="rId9"/>
    <sheet name="参考表７" sheetId="10" r:id="rId10"/>
    <sheet name="参考表８" sheetId="11" r:id="rId11"/>
    <sheet name="参考表９" sheetId="12" r:id="rId12"/>
    <sheet name="参考表１０" sheetId="13" r:id="rId13"/>
    <sheet name="参考表１１" sheetId="14" r:id="rId14"/>
    <sheet name="参考表１２" sheetId="15" r:id="rId15"/>
    <sheet name="参考表１３" sheetId="16" r:id="rId16"/>
    <sheet name="参考表１４" sheetId="17" r:id="rId17"/>
  </sheets>
  <definedNames>
    <definedName name="_xlnm.Print_Area" localSheetId="1">'ｸﾞﾗﾌ'!$1:$61</definedName>
    <definedName name="_xlnm.Print_Area" localSheetId="2">'ﾃﾞｰﾀ'!$A$1:$G$26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<sst xmlns="http://schemas.openxmlformats.org/spreadsheetml/2006/main" count="951" uniqueCount="157">
  <si>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</si>
  <si>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</si>
  <si>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</si>
  <si>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</si>
  <si>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</si>
  <si>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</si>
  <si>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</si>
  <si>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</si>
  <si>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</si>
  <si>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</si>
  <si>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</si>
  <si>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</si>
  <si>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</si>
  <si>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</si>
  <si>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</si>
  <si>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</si>
  <si>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</si>
  <si>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診　療　所</t>
  </si>
  <si>
    <t>在院患者数</t>
  </si>
  <si>
    <t>療養病床</t>
  </si>
  <si>
    <t>注：　病院の総数には感染症病床を含む。</t>
  </si>
  <si>
    <t>病　　　院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</si>
  <si>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</si>
  <si>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</si>
  <si>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</si>
  <si>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</si>
  <si>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</si>
  <si>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</si>
  <si>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</si>
  <si>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</si>
  <si>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</si>
  <si>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</si>
  <si>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</si>
  <si>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</si>
  <si>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</si>
  <si>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</si>
  <si>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</si>
  <si>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</si>
  <si>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</si>
  <si>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</si>
  <si>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</si>
  <si>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</si>
  <si>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</si>
  <si>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</si>
  <si>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</si>
  <si>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</si>
  <si>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</si>
  <si>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</si>
  <si>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</si>
  <si>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</si>
  <si>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</si>
  <si>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</si>
  <si>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</si>
  <si>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</si>
  <si>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</si>
  <si>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</si>
  <si>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</si>
  <si>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</si>
  <si>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</si>
  <si>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</si>
  <si>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</si>
  <si>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</si>
  <si>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</si>
  <si>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</si>
  <si>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</si>
  <si>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</si>
  <si>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</si>
  <si>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</si>
  <si>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</si>
  <si>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</si>
  <si>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</si>
  <si>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</si>
  <si>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</si>
  <si>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</si>
  <si>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</si>
  <si>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</si>
  <si>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</si>
  <si>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</si>
  <si>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</si>
  <si>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</si>
  <si>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</si>
  <si>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</si>
  <si>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</si>
  <si>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</si>
  <si>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</si>
  <si>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</si>
  <si>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</si>
  <si>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</si>
  <si>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</si>
  <si>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</si>
  <si>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</si>
  <si>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</si>
  <si>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</si>
  <si>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</si>
  <si>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</si>
  <si>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</si>
  <si>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</si>
  <si>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</si>
  <si>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</si>
  <si>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</si>
  <si>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</si>
  <si>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1
19年</t>
  </si>
  <si>
    <t>1
20年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</si>
  <si>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</si>
  <si>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</si>
  <si>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</si>
  <si>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</si>
  <si>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</si>
  <si>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</si>
  <si>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</si>
  <si>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</si>
  <si>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</si>
  <si>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</si>
  <si>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</si>
  <si>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</si>
  <si>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</si>
  <si>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</si>
  <si>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</si>
  <si>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</si>
  <si>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</si>
  <si>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</si>
  <si>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</si>
  <si>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</si>
  <si>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</si>
  <si>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</si>
  <si>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</si>
  <si>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</si>
  <si>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</si>
  <si>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</si>
  <si>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</si>
  <si>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</si>
  <si>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</si>
  <si>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</si>
  <si>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</si>
  <si>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</si>
  <si>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</si>
  <si>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</si>
  <si>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</si>
  <si>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</si>
  <si>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</si>
  <si>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</si>
  <si>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</si>
  <si>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</si>
  <si>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（単位：％）</t>
  </si>
  <si>
    <t>（単位：日）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</si>
  <si>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</si>
  <si>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</si>
  <si>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</si>
  <si>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</si>
  <si>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</si>
  <si>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</si>
  <si>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平成20年5月</t>
  </si>
  <si>
    <t>平成20年4月</t>
  </si>
  <si>
    <t>平成20年3月</t>
  </si>
  <si>
    <t>平成20年5月分</t>
  </si>
  <si>
    <t>-</t>
  </si>
  <si>
    <t>.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</si>
</sst>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.00_ "/>
    <numFmt numFmtId="200" formatCode="0.0_ "/>
  </numFmts>
  <fonts count="18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color indexed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0">
    <xf numFmtId="0" fontId="0" fillId="0" borderId="0" xfId="0" applyAlignment="1">
      <alignment vertical="center"/>
    </xf>
    <xf numFmtId="0" fontId="5" fillId="0" borderId="0" xfId="21" applyFont="1">
      <alignment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2" xfId="2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4" xfId="21" applyFont="1" applyBorder="1" applyAlignment="1">
      <alignment horizontal="centerContinuous" vertical="center"/>
      <protection/>
    </xf>
    <xf numFmtId="0" fontId="5" fillId="0" borderId="5" xfId="21" applyFont="1" applyBorder="1" applyAlignment="1">
      <alignment horizontal="centerContinuous" vertical="center"/>
      <protection/>
    </xf>
    <xf numFmtId="0" fontId="5" fillId="0" borderId="6" xfId="21" applyFont="1" applyBorder="1" applyAlignment="1">
      <alignment horizontal="centerContinuous" vertical="center"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8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/>
      <protection/>
    </xf>
    <xf numFmtId="0" fontId="5" fillId="0" borderId="0" xfId="21" applyFont="1" applyBorder="1" applyAlignment="1">
      <alignment/>
      <protection/>
    </xf>
    <xf numFmtId="0" fontId="5" fillId="0" borderId="15" xfId="21" applyFont="1" applyBorder="1" applyAlignment="1">
      <alignment/>
      <protection/>
    </xf>
    <xf numFmtId="0" fontId="5" fillId="0" borderId="16" xfId="21" applyFont="1" applyBorder="1" applyAlignment="1">
      <alignment horizontal="center"/>
      <protection/>
    </xf>
    <xf numFmtId="0" fontId="5" fillId="0" borderId="17" xfId="21" applyFont="1" applyBorder="1" applyAlignment="1">
      <alignment horizontal="center"/>
      <protection/>
    </xf>
    <xf numFmtId="0" fontId="5" fillId="0" borderId="18" xfId="21" applyFont="1" applyBorder="1" applyAlignment="1">
      <alignment horizontal="center"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 horizontal="distributed"/>
      <protection/>
    </xf>
    <xf numFmtId="177" fontId="5" fillId="0" borderId="16" xfId="21" applyNumberFormat="1" applyFont="1" applyBorder="1" applyAlignment="1">
      <alignment/>
      <protection/>
    </xf>
    <xf numFmtId="177" fontId="5" fillId="0" borderId="17" xfId="21" applyNumberFormat="1" applyFont="1" applyBorder="1" applyAlignment="1">
      <alignment/>
      <protection/>
    </xf>
    <xf numFmtId="178" fontId="5" fillId="0" borderId="17" xfId="21" applyNumberFormat="1" applyFont="1" applyBorder="1" applyAlignment="1">
      <alignment horizontal="right"/>
      <protection/>
    </xf>
    <xf numFmtId="178" fontId="5" fillId="0" borderId="18" xfId="21" applyNumberFormat="1" applyFont="1" applyBorder="1" applyAlignment="1">
      <alignment horizontal="right"/>
      <protection/>
    </xf>
    <xf numFmtId="178" fontId="5" fillId="0" borderId="0" xfId="21" applyNumberFormat="1" applyFont="1" applyAlignment="1">
      <alignment/>
      <protection/>
    </xf>
    <xf numFmtId="0" fontId="1" fillId="0" borderId="0" xfId="21" applyBorder="1" applyAlignment="1">
      <alignment/>
      <protection/>
    </xf>
    <xf numFmtId="177" fontId="6" fillId="0" borderId="16" xfId="21" applyNumberFormat="1" applyFont="1" applyBorder="1" applyAlignment="1">
      <alignment/>
      <protection/>
    </xf>
    <xf numFmtId="177" fontId="6" fillId="0" borderId="17" xfId="21" applyNumberFormat="1" applyFont="1" applyBorder="1" applyAlignment="1">
      <alignment/>
      <protection/>
    </xf>
    <xf numFmtId="186" fontId="5" fillId="0" borderId="17" xfId="21" applyNumberFormat="1" applyFont="1" applyBorder="1" applyAlignment="1">
      <alignment horizontal="right"/>
      <protection/>
    </xf>
    <xf numFmtId="187" fontId="5" fillId="0" borderId="18" xfId="21" applyNumberFormat="1" applyFont="1" applyBorder="1" applyAlignment="1">
      <alignment horizontal="right"/>
      <protection/>
    </xf>
    <xf numFmtId="186" fontId="5" fillId="0" borderId="18" xfId="21" applyNumberFormat="1" applyFont="1" applyBorder="1" applyAlignment="1">
      <alignment horizontal="right"/>
      <protection/>
    </xf>
    <xf numFmtId="182" fontId="5" fillId="0" borderId="17" xfId="21" applyNumberFormat="1" applyFont="1" applyBorder="1" applyAlignment="1">
      <alignment horizontal="right"/>
      <protection/>
    </xf>
    <xf numFmtId="183" fontId="5" fillId="0" borderId="18" xfId="21" applyNumberFormat="1" applyFont="1" applyBorder="1" applyAlignment="1">
      <alignment horizontal="right"/>
      <protection/>
    </xf>
    <xf numFmtId="182" fontId="5" fillId="0" borderId="18" xfId="21" applyNumberFormat="1" applyFont="1" applyBorder="1" applyAlignment="1">
      <alignment horizontal="right"/>
      <protection/>
    </xf>
    <xf numFmtId="177" fontId="5" fillId="0" borderId="16" xfId="21" applyNumberFormat="1" applyFont="1" applyBorder="1" applyAlignment="1">
      <alignment horizontal="right"/>
      <protection/>
    </xf>
    <xf numFmtId="187" fontId="5" fillId="0" borderId="17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/>
      <protection/>
    </xf>
    <xf numFmtId="0" fontId="5" fillId="0" borderId="8" xfId="21" applyFont="1" applyBorder="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5" fillId="0" borderId="9" xfId="21" applyFont="1" applyBorder="1" applyAlignment="1">
      <alignment/>
      <protection/>
    </xf>
    <xf numFmtId="177" fontId="5" fillId="0" borderId="10" xfId="21" applyNumberFormat="1" applyFont="1" applyBorder="1" applyAlignment="1">
      <alignment horizontal="right"/>
      <protection/>
    </xf>
    <xf numFmtId="177" fontId="5" fillId="0" borderId="11" xfId="21" applyNumberFormat="1" applyFont="1" applyBorder="1" applyAlignment="1">
      <alignment horizontal="right"/>
      <protection/>
    </xf>
    <xf numFmtId="178" fontId="5" fillId="0" borderId="11" xfId="21" applyNumberFormat="1" applyFont="1" applyBorder="1" applyAlignment="1">
      <alignment horizontal="right"/>
      <protection/>
    </xf>
    <xf numFmtId="178" fontId="5" fillId="0" borderId="19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right" vertical="center"/>
      <protection/>
    </xf>
    <xf numFmtId="0" fontId="5" fillId="0" borderId="20" xfId="21" applyFont="1" applyBorder="1" applyAlignment="1">
      <alignment horizontal="centerContinuous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/>
      <protection/>
    </xf>
    <xf numFmtId="0" fontId="5" fillId="0" borderId="14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vertical="center"/>
      <protection/>
    </xf>
    <xf numFmtId="176" fontId="5" fillId="0" borderId="14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9" fontId="5" fillId="0" borderId="18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Border="1" applyAlignment="1">
      <alignment vertical="center"/>
      <protection/>
    </xf>
    <xf numFmtId="176" fontId="6" fillId="0" borderId="17" xfId="21" applyNumberFormat="1" applyFont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 vertical="center"/>
      <protection/>
    </xf>
    <xf numFmtId="176" fontId="5" fillId="0" borderId="14" xfId="21" applyNumberFormat="1" applyFont="1" applyBorder="1" applyAlignment="1">
      <alignment horizontal="right" vertical="top"/>
      <protection/>
    </xf>
    <xf numFmtId="176" fontId="5" fillId="0" borderId="17" xfId="21" applyNumberFormat="1" applyFont="1" applyBorder="1" applyAlignment="1">
      <alignment horizontal="right" vertical="top"/>
      <protection/>
    </xf>
    <xf numFmtId="177" fontId="5" fillId="0" borderId="8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80" fontId="5" fillId="0" borderId="15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Fill="1" applyBorder="1" applyAlignment="1">
      <alignment vertical="center"/>
      <protection/>
    </xf>
    <xf numFmtId="176" fontId="6" fillId="0" borderId="17" xfId="21" applyNumberFormat="1" applyFont="1" applyFill="1" applyBorder="1" applyAlignment="1">
      <alignment vertical="center"/>
      <protection/>
    </xf>
    <xf numFmtId="177" fontId="6" fillId="0" borderId="14" xfId="21" applyNumberFormat="1" applyFont="1" applyBorder="1" applyAlignment="1">
      <alignment vertical="center"/>
      <protection/>
    </xf>
    <xf numFmtId="177" fontId="6" fillId="0" borderId="17" xfId="21" applyNumberFormat="1" applyFont="1" applyBorder="1" applyAlignment="1">
      <alignment vertical="center"/>
      <protection/>
    </xf>
    <xf numFmtId="0" fontId="5" fillId="0" borderId="11" xfId="21" applyFont="1" applyBorder="1">
      <alignment/>
      <protection/>
    </xf>
    <xf numFmtId="0" fontId="5" fillId="0" borderId="9" xfId="21" applyFont="1" applyBorder="1">
      <alignment/>
      <protection/>
    </xf>
    <xf numFmtId="0" fontId="1" fillId="0" borderId="0" xfId="21" applyAlignment="1">
      <alignment vertical="center"/>
      <protection/>
    </xf>
    <xf numFmtId="176" fontId="1" fillId="0" borderId="0" xfId="21" applyNumberFormat="1" applyAlignment="1">
      <alignment vertical="center"/>
      <protection/>
    </xf>
    <xf numFmtId="0" fontId="1" fillId="0" borderId="23" xfId="21" applyAlignment="1">
      <alignment vertical="center"/>
      <protection/>
    </xf>
    <xf numFmtId="0" fontId="1" fillId="0" borderId="23" xfId="21" applyBorder="1" applyAlignment="1">
      <alignment vertical="center"/>
      <protection/>
    </xf>
    <xf numFmtId="0" fontId="1" fillId="0" borderId="24" xfId="21" applyAlignment="1">
      <alignment vertical="center"/>
      <protection/>
    </xf>
    <xf numFmtId="0" fontId="1" fillId="0" borderId="25" xfId="21" applyAlignment="1">
      <alignment horizontal="distributed" vertical="center" wrapText="1"/>
      <protection/>
    </xf>
    <xf numFmtId="0" fontId="1" fillId="0" borderId="26" xfId="21" applyAlignment="1">
      <alignment horizontal="distributed" vertical="center"/>
      <protection/>
    </xf>
    <xf numFmtId="0" fontId="1" fillId="0" borderId="27" xfId="21" applyAlignment="1">
      <alignment horizontal="centerContinuous" vertical="center"/>
      <protection/>
    </xf>
    <xf numFmtId="0" fontId="1" fillId="0" borderId="28" xfId="21" applyAlignment="1">
      <alignment horizontal="centerContinuous" vertical="center"/>
      <protection/>
    </xf>
    <xf numFmtId="176" fontId="1" fillId="0" borderId="26" xfId="21" applyNumberFormat="1" applyBorder="1" applyAlignment="1">
      <alignment horizontal="centerContinuous" vertical="center"/>
      <protection/>
    </xf>
    <xf numFmtId="0" fontId="1" fillId="0" borderId="25" xfId="21" applyAlignment="1">
      <alignment horizontal="distributed" vertical="center"/>
      <protection/>
    </xf>
    <xf numFmtId="0" fontId="1" fillId="0" borderId="26" xfId="21" applyAlignment="1">
      <alignment horizontal="distributed" vertical="center"/>
      <protection/>
    </xf>
    <xf numFmtId="176" fontId="1" fillId="0" borderId="29" xfId="21" applyNumberFormat="1" applyBorder="1" applyAlignment="1">
      <alignment horizontal="distributed" vertical="center"/>
      <protection/>
    </xf>
    <xf numFmtId="0" fontId="1" fillId="0" borderId="0" xfId="21" applyAlignment="1">
      <alignment horizontal="distributed" vertical="center"/>
      <protection/>
    </xf>
    <xf numFmtId="0" fontId="1" fillId="0" borderId="25" xfId="21" applyAlignment="1">
      <alignment vertical="center"/>
      <protection/>
    </xf>
    <xf numFmtId="0" fontId="1" fillId="0" borderId="26" xfId="21" applyAlignment="1">
      <alignment vertical="center"/>
      <protection/>
    </xf>
    <xf numFmtId="176" fontId="1" fillId="0" borderId="29" xfId="21" applyNumberFormat="1" applyBorder="1" applyAlignment="1">
      <alignment vertical="center"/>
      <protection/>
    </xf>
    <xf numFmtId="0" fontId="7" fillId="2" borderId="17" xfId="21" applyFont="1" applyFill="1" applyAlignment="1">
      <alignment vertical="center" wrapText="1"/>
      <protection/>
    </xf>
    <xf numFmtId="177" fontId="8" fillId="2" borderId="17" xfId="21" applyNumberFormat="1" applyFont="1" applyFill="1" applyBorder="1" applyAlignment="1">
      <alignment vertical="center"/>
      <protection/>
    </xf>
    <xf numFmtId="176" fontId="8" fillId="2" borderId="17" xfId="21" applyNumberFormat="1" applyFont="1" applyFill="1" applyBorder="1" applyAlignment="1">
      <alignment vertical="center"/>
      <protection/>
    </xf>
    <xf numFmtId="0" fontId="1" fillId="3" borderId="0" xfId="21" applyFill="1" applyAlignment="1">
      <alignment vertical="center"/>
      <protection/>
    </xf>
    <xf numFmtId="177" fontId="8" fillId="0" borderId="17" xfId="21" applyNumberFormat="1" applyFont="1" applyFill="1" applyBorder="1" applyAlignment="1">
      <alignment vertical="center"/>
      <protection/>
    </xf>
    <xf numFmtId="176" fontId="8" fillId="0" borderId="17" xfId="21" applyNumberFormat="1" applyFont="1" applyFill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14" xfId="22" applyFont="1" applyBorder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15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Continuous" vertical="center"/>
      <protection/>
    </xf>
    <xf numFmtId="0" fontId="5" fillId="0" borderId="0" xfId="22" applyFont="1">
      <alignment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>
      <alignment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 wrapText="1"/>
      <protection/>
    </xf>
    <xf numFmtId="0" fontId="5" fillId="0" borderId="6" xfId="22" applyFont="1" applyBorder="1" applyAlignment="1">
      <alignment horizontal="centerContinuous" vertical="center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0" xfId="22" applyFont="1" applyBorder="1" applyAlignment="1">
      <alignment horizontal="distributed" vertical="center" wrapText="1"/>
      <protection/>
    </xf>
    <xf numFmtId="0" fontId="5" fillId="0" borderId="7" xfId="22" applyFont="1" applyBorder="1">
      <alignment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distributed" vertical="center"/>
      <protection/>
    </xf>
    <xf numFmtId="0" fontId="5" fillId="0" borderId="30" xfId="22" applyFont="1" applyBorder="1" applyAlignment="1">
      <alignment horizontal="distributed" vertical="center" wrapText="1"/>
      <protection/>
    </xf>
    <xf numFmtId="0" fontId="5" fillId="0" borderId="30" xfId="22" applyFont="1" applyBorder="1" applyAlignment="1">
      <alignment horizontal="distributed" vertical="center"/>
      <protection/>
    </xf>
    <xf numFmtId="0" fontId="5" fillId="0" borderId="14" xfId="22" applyFont="1" applyBorder="1" applyAlignment="1">
      <alignment/>
      <protection/>
    </xf>
    <xf numFmtId="0" fontId="5" fillId="0" borderId="0" xfId="22" applyFont="1" applyBorder="1" applyAlignment="1">
      <alignment horizontal="distributed"/>
      <protection/>
    </xf>
    <xf numFmtId="0" fontId="5" fillId="0" borderId="15" xfId="22" applyFont="1" applyBorder="1" applyAlignment="1">
      <alignment/>
      <protection/>
    </xf>
    <xf numFmtId="189" fontId="5" fillId="0" borderId="16" xfId="22" applyNumberFormat="1" applyFont="1" applyBorder="1" applyAlignment="1">
      <alignment horizontal="right"/>
      <protection/>
    </xf>
    <xf numFmtId="189" fontId="5" fillId="0" borderId="17" xfId="22" applyNumberFormat="1" applyFont="1" applyBorder="1" applyAlignment="1">
      <alignment horizontal="right"/>
      <protection/>
    </xf>
    <xf numFmtId="189" fontId="5" fillId="0" borderId="22" xfId="22" applyNumberFormat="1" applyFont="1" applyBorder="1" applyAlignment="1">
      <alignment horizontal="right"/>
      <protection/>
    </xf>
    <xf numFmtId="189" fontId="5" fillId="0" borderId="18" xfId="22" applyNumberFormat="1" applyFont="1" applyBorder="1" applyAlignment="1">
      <alignment horizontal="right"/>
      <protection/>
    </xf>
    <xf numFmtId="0" fontId="5" fillId="0" borderId="0" xfId="22" applyFont="1" applyAlignment="1">
      <alignment/>
      <protection/>
    </xf>
    <xf numFmtId="0" fontId="5" fillId="0" borderId="7" xfId="22" applyFont="1" applyBorder="1" applyAlignment="1">
      <alignment/>
      <protection/>
    </xf>
    <xf numFmtId="0" fontId="5" fillId="0" borderId="8" xfId="22" applyFont="1" applyBorder="1" applyAlignment="1">
      <alignment horizontal="distributed"/>
      <protection/>
    </xf>
    <xf numFmtId="0" fontId="5" fillId="0" borderId="9" xfId="22" applyFont="1" applyBorder="1" applyAlignment="1">
      <alignment/>
      <protection/>
    </xf>
    <xf numFmtId="189" fontId="5" fillId="0" borderId="10" xfId="22" applyNumberFormat="1" applyFont="1" applyBorder="1" applyAlignment="1">
      <alignment horizontal="right"/>
      <protection/>
    </xf>
    <xf numFmtId="189" fontId="5" fillId="0" borderId="11" xfId="22" applyNumberFormat="1" applyFont="1" applyBorder="1" applyAlignment="1">
      <alignment horizontal="right"/>
      <protection/>
    </xf>
    <xf numFmtId="189" fontId="5" fillId="0" borderId="21" xfId="22" applyNumberFormat="1" applyFont="1" applyBorder="1" applyAlignment="1">
      <alignment horizontal="right"/>
      <protection/>
    </xf>
    <xf numFmtId="189" fontId="5" fillId="0" borderId="19" xfId="22" applyNumberFormat="1" applyFont="1" applyBorder="1" applyAlignment="1">
      <alignment horizontal="right"/>
      <protection/>
    </xf>
    <xf numFmtId="181" fontId="5" fillId="0" borderId="10" xfId="22" applyNumberFormat="1" applyFont="1" applyBorder="1" applyAlignment="1">
      <alignment horizontal="right"/>
      <protection/>
    </xf>
    <xf numFmtId="181" fontId="5" fillId="0" borderId="19" xfId="22" applyNumberFormat="1" applyFont="1" applyBorder="1" applyAlignment="1">
      <alignment horizontal="right"/>
      <protection/>
    </xf>
    <xf numFmtId="0" fontId="5" fillId="0" borderId="15" xfId="22" applyFont="1" applyBorder="1" applyAlignment="1">
      <alignment horizontal="distributed" vertical="center"/>
      <protection/>
    </xf>
    <xf numFmtId="0" fontId="5" fillId="0" borderId="13" xfId="22" applyFont="1" applyBorder="1" applyAlignment="1">
      <alignment horizontal="distributed" vertical="center"/>
      <protection/>
    </xf>
    <xf numFmtId="181" fontId="5" fillId="0" borderId="11" xfId="22" applyNumberFormat="1" applyFont="1" applyBorder="1" applyAlignment="1">
      <alignment horizontal="right"/>
      <protection/>
    </xf>
    <xf numFmtId="181" fontId="5" fillId="0" borderId="16" xfId="22" applyNumberFormat="1" applyFont="1" applyBorder="1" applyAlignment="1">
      <alignment horizontal="right"/>
      <protection/>
    </xf>
    <xf numFmtId="181" fontId="5" fillId="0" borderId="17" xfId="22" applyNumberFormat="1" applyFont="1" applyBorder="1" applyAlignment="1">
      <alignment horizontal="right"/>
      <protection/>
    </xf>
    <xf numFmtId="181" fontId="5" fillId="0" borderId="22" xfId="22" applyNumberFormat="1" applyFont="1" applyBorder="1" applyAlignment="1">
      <alignment horizontal="right"/>
      <protection/>
    </xf>
    <xf numFmtId="181" fontId="5" fillId="0" borderId="18" xfId="22" applyNumberFormat="1" applyFont="1" applyBorder="1" applyAlignment="1">
      <alignment horizontal="right"/>
      <protection/>
    </xf>
    <xf numFmtId="181" fontId="5" fillId="0" borderId="21" xfId="22" applyNumberFormat="1" applyFont="1" applyBorder="1" applyAlignment="1">
      <alignment horizontal="right"/>
      <protection/>
    </xf>
    <xf numFmtId="0" fontId="15" fillId="0" borderId="0" xfId="22" applyFont="1">
      <alignment vertical="center"/>
      <protection/>
    </xf>
    <xf numFmtId="179" fontId="5" fillId="0" borderId="18" xfId="21" applyNumberFormat="1" applyFont="1" applyBorder="1" applyAlignment="1">
      <alignment horizontal="right"/>
      <protection/>
    </xf>
    <xf numFmtId="176" fontId="9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/>
      <protection/>
    </xf>
    <xf numFmtId="0" fontId="1" fillId="0" borderId="17" xfId="21" applyFill="1" applyAlignment="1">
      <alignment vertical="center"/>
      <protection/>
    </xf>
    <xf numFmtId="177" fontId="9" fillId="0" borderId="17" xfId="21" applyNumberFormat="1" applyFont="1" applyFill="1" applyBorder="1" applyAlignment="1">
      <alignment vertical="center"/>
      <protection/>
    </xf>
    <xf numFmtId="0" fontId="1" fillId="0" borderId="25" xfId="21" applyFill="1" applyAlignment="1">
      <alignment vertical="center"/>
      <protection/>
    </xf>
    <xf numFmtId="0" fontId="1" fillId="0" borderId="25" xfId="21" applyFill="1" applyBorder="1" applyAlignment="1">
      <alignment vertical="center"/>
      <protection/>
    </xf>
    <xf numFmtId="0" fontId="1" fillId="0" borderId="25" xfId="21" applyNumberFormat="1" applyFill="1" applyBorder="1" applyAlignment="1">
      <alignment vertical="center"/>
      <protection/>
    </xf>
    <xf numFmtId="176" fontId="1" fillId="0" borderId="25" xfId="21" applyNumberFormat="1" applyFill="1" applyBorder="1" applyAlignment="1">
      <alignment vertical="center"/>
      <protection/>
    </xf>
    <xf numFmtId="177" fontId="15" fillId="0" borderId="0" xfId="21" applyNumberFormat="1" applyFont="1" applyAlignment="1">
      <alignment vertical="center"/>
      <protection/>
    </xf>
    <xf numFmtId="177" fontId="15" fillId="0" borderId="17" xfId="21" applyNumberFormat="1" applyFont="1" applyBorder="1" applyAlignment="1">
      <alignment vertical="center"/>
      <protection/>
    </xf>
    <xf numFmtId="0" fontId="15" fillId="0" borderId="17" xfId="21" applyFont="1" applyBorder="1" applyAlignment="1">
      <alignment vertical="center"/>
      <protection/>
    </xf>
    <xf numFmtId="180" fontId="5" fillId="0" borderId="17" xfId="21" applyNumberFormat="1" applyFont="1" applyBorder="1" applyAlignment="1">
      <alignment horizontal="right" vertical="center"/>
      <protection/>
    </xf>
    <xf numFmtId="0" fontId="5" fillId="0" borderId="14" xfId="21" applyFont="1" applyBorder="1" applyAlignment="1">
      <alignment horizontal="center"/>
      <protection/>
    </xf>
    <xf numFmtId="189" fontId="5" fillId="0" borderId="0" xfId="22" applyNumberFormat="1" applyFont="1" applyAlignment="1">
      <alignment/>
      <protection/>
    </xf>
    <xf numFmtId="184" fontId="5" fillId="0" borderId="17" xfId="21" applyNumberFormat="1" applyFont="1" applyBorder="1" applyAlignment="1">
      <alignment horizontal="right"/>
      <protection/>
    </xf>
    <xf numFmtId="176" fontId="6" fillId="0" borderId="31" xfId="21" applyNumberFormat="1" applyFont="1" applyBorder="1" applyAlignment="1">
      <alignment vertical="center"/>
      <protection/>
    </xf>
    <xf numFmtId="176" fontId="5" fillId="0" borderId="31" xfId="21" applyNumberFormat="1" applyFont="1" applyFill="1" applyBorder="1" applyAlignment="1">
      <alignment vertical="center"/>
      <protection/>
    </xf>
    <xf numFmtId="177" fontId="6" fillId="0" borderId="31" xfId="21" applyNumberFormat="1" applyFont="1" applyBorder="1" applyAlignment="1">
      <alignment/>
      <protection/>
    </xf>
    <xf numFmtId="176" fontId="5" fillId="0" borderId="31" xfId="21" applyNumberFormat="1" applyFont="1" applyBorder="1" applyAlignment="1">
      <alignment vertical="center"/>
      <protection/>
    </xf>
    <xf numFmtId="176" fontId="5" fillId="0" borderId="31" xfId="21" applyNumberFormat="1" applyFont="1" applyBorder="1" applyAlignment="1">
      <alignment horizontal="right" vertical="top"/>
      <protection/>
    </xf>
    <xf numFmtId="184" fontId="5" fillId="0" borderId="18" xfId="21" applyNumberFormat="1" applyFont="1" applyBorder="1" applyAlignment="1">
      <alignment horizontal="right"/>
      <protection/>
    </xf>
    <xf numFmtId="176" fontId="15" fillId="0" borderId="17" xfId="21" applyNumberFormat="1" applyFont="1" applyBorder="1" applyAlignment="1">
      <alignment vertical="center"/>
      <protection/>
    </xf>
    <xf numFmtId="185" fontId="5" fillId="0" borderId="17" xfId="21" applyNumberFormat="1" applyFont="1" applyBorder="1" applyAlignment="1">
      <alignment horizontal="right"/>
      <protection/>
    </xf>
    <xf numFmtId="0" fontId="17" fillId="0" borderId="0" xfId="22" applyFont="1">
      <alignment vertical="center"/>
      <protection/>
    </xf>
    <xf numFmtId="0" fontId="5" fillId="0" borderId="32" xfId="22" applyFont="1" applyBorder="1" applyAlignment="1">
      <alignment horizontal="centerContinuous" vertical="center"/>
      <protection/>
    </xf>
    <xf numFmtId="0" fontId="15" fillId="0" borderId="0" xfId="22" applyFont="1" applyAlignment="1">
      <alignment vertical="center"/>
      <protection/>
    </xf>
    <xf numFmtId="0" fontId="5" fillId="0" borderId="33" xfId="22" applyFont="1" applyBorder="1" applyAlignment="1">
      <alignment vertical="center" wrapText="1"/>
      <protection/>
    </xf>
    <xf numFmtId="0" fontId="5" fillId="0" borderId="24" xfId="22" applyFont="1" applyBorder="1" applyAlignment="1">
      <alignment vertical="center" wrapText="1"/>
      <protection/>
    </xf>
    <xf numFmtId="0" fontId="5" fillId="0" borderId="34" xfId="22" applyFont="1" applyBorder="1" applyAlignment="1">
      <alignment horizontal="right" vertical="center" wrapText="1"/>
      <protection/>
    </xf>
    <xf numFmtId="0" fontId="5" fillId="0" borderId="11" xfId="22" applyFont="1" applyBorder="1" applyAlignment="1">
      <alignment horizontal="right" vertical="center" wrapText="1"/>
      <protection/>
    </xf>
    <xf numFmtId="0" fontId="5" fillId="0" borderId="35" xfId="22" applyFont="1" applyBorder="1" applyAlignment="1">
      <alignment horizontal="center" vertical="center"/>
      <protection/>
    </xf>
    <xf numFmtId="0" fontId="5" fillId="0" borderId="24" xfId="22" applyFont="1" applyBorder="1" applyAlignment="1">
      <alignment horizontal="center" vertical="center"/>
      <protection/>
    </xf>
    <xf numFmtId="0" fontId="5" fillId="0" borderId="19" xfId="22" applyFont="1" applyBorder="1" applyAlignment="1">
      <alignment horizontal="right" vertical="center" wrapText="1"/>
      <protection/>
    </xf>
    <xf numFmtId="0" fontId="5" fillId="0" borderId="36" xfId="22" applyFont="1" applyBorder="1" applyAlignment="1">
      <alignment vertical="center"/>
      <protection/>
    </xf>
    <xf numFmtId="0" fontId="5" fillId="0" borderId="37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 wrapText="1"/>
      <protection/>
    </xf>
    <xf numFmtId="0" fontId="5" fillId="0" borderId="38" xfId="22" applyFont="1" applyBorder="1" applyAlignment="1">
      <alignment horizontal="right" vertical="center" wrapText="1"/>
      <protection/>
    </xf>
    <xf numFmtId="0" fontId="5" fillId="0" borderId="11" xfId="22" applyFont="1" applyBorder="1" applyAlignment="1">
      <alignment horizontal="right" vertical="center"/>
      <protection/>
    </xf>
    <xf numFmtId="0" fontId="5" fillId="0" borderId="19" xfId="22" applyFont="1" applyBorder="1" applyAlignment="1">
      <alignment horizontal="right" vertical="center"/>
      <protection/>
    </xf>
    <xf numFmtId="181" fontId="5" fillId="0" borderId="8" xfId="22" applyNumberFormat="1" applyFont="1" applyBorder="1" applyAlignment="1">
      <alignment horizontal="right"/>
      <protection/>
    </xf>
    <xf numFmtId="185" fontId="5" fillId="0" borderId="18" xfId="21" applyNumberFormat="1" applyFont="1" applyBorder="1" applyAlignment="1">
      <alignment horizontal="right"/>
      <protection/>
    </xf>
    <xf numFmtId="200" fontId="0" fillId="0" borderId="0" xfId="0" applyNumberFormat="1" applyAlignment="1">
      <alignment vertical="center"/>
    </xf>
    <xf numFmtId="200" fontId="0" fillId="0" borderId="39" xfId="0" applyNumberFormat="1" applyBorder="1" applyAlignment="1">
      <alignment vertical="center"/>
    </xf>
    <xf numFmtId="200" fontId="5" fillId="0" borderId="17" xfId="22" applyNumberFormat="1" applyFont="1" applyBorder="1" applyAlignment="1">
      <alignment horizontal="right"/>
      <protection/>
    </xf>
    <xf numFmtId="200" fontId="5" fillId="0" borderId="22" xfId="22" applyNumberFormat="1" applyFont="1" applyBorder="1" applyAlignment="1">
      <alignment horizontal="right"/>
      <protection/>
    </xf>
    <xf numFmtId="200" fontId="5" fillId="0" borderId="18" xfId="22" applyNumberFormat="1" applyFont="1" applyBorder="1" applyAlignment="1">
      <alignment horizontal="right"/>
      <protection/>
    </xf>
    <xf numFmtId="200" fontId="0" fillId="0" borderId="17" xfId="0" applyNumberFormat="1" applyBorder="1" applyAlignment="1">
      <alignment vertical="center"/>
    </xf>
    <xf numFmtId="0" fontId="5" fillId="0" borderId="0" xfId="21" applyFont="1" applyBorder="1" applyAlignment="1">
      <alignment horizontal="distributed"/>
      <protection/>
    </xf>
    <xf numFmtId="0" fontId="5" fillId="0" borderId="8" xfId="21" applyFont="1" applyBorder="1" applyAlignment="1">
      <alignment horizontal="distributed"/>
      <protection/>
    </xf>
    <xf numFmtId="0" fontId="1" fillId="0" borderId="0" xfId="21" applyAlignment="1">
      <alignment horizontal="distributed"/>
      <protection/>
    </xf>
    <xf numFmtId="0" fontId="5" fillId="0" borderId="0" xfId="21" applyFont="1" applyBorder="1" applyAlignment="1">
      <alignment horizontal="distributed" vertical="center"/>
      <protection/>
    </xf>
    <xf numFmtId="0" fontId="1" fillId="0" borderId="0" xfId="21" applyBorder="1" applyAlignment="1">
      <alignment/>
      <protection/>
    </xf>
    <xf numFmtId="0" fontId="5" fillId="0" borderId="14" xfId="22" applyFont="1" applyBorder="1" applyAlignment="1">
      <alignment horizontal="distributed" vertical="center"/>
      <protection/>
    </xf>
    <xf numFmtId="0" fontId="5" fillId="0" borderId="7" xfId="0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/>
      <protection/>
    </xf>
    <xf numFmtId="0" fontId="5" fillId="0" borderId="19" xfId="0" applyFont="1" applyBorder="1" applyAlignment="1">
      <alignment horizontal="distributed" vertical="center"/>
    </xf>
    <xf numFmtId="0" fontId="5" fillId="0" borderId="35" xfId="22" applyFont="1" applyBorder="1" applyAlignment="1">
      <alignment horizontal="distributed" vertic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15" fillId="0" borderId="0" xfId="22" applyFont="1" applyAlignment="1">
      <alignment horizontal="left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概数（1801～）" xfId="21"/>
    <cellStyle name="標準_表7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7375"/>
          <c:w val="0.92325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391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
19年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20年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1376503</c:v>
                </c:pt>
                <c:pt idx="2">
                  <c:v>1518243</c:v>
                </c:pt>
                <c:pt idx="3">
                  <c:v>1542123</c:v>
                </c:pt>
                <c:pt idx="4">
                  <c:v>1442515</c:v>
                </c:pt>
                <c:pt idx="5">
                  <c:v>1484953</c:v>
                </c:pt>
                <c:pt idx="6">
                  <c:v>1524153</c:v>
                </c:pt>
                <c:pt idx="7">
                  <c:v>1484599</c:v>
                </c:pt>
                <c:pt idx="8">
                  <c:v>1507495</c:v>
                </c:pt>
                <c:pt idx="9">
                  <c:v>1385293</c:v>
                </c:pt>
                <c:pt idx="10">
                  <c:v>1543615</c:v>
                </c:pt>
                <c:pt idx="11">
                  <c:v>1526785</c:v>
                </c:pt>
                <c:pt idx="12">
                  <c:v>1446267</c:v>
                </c:pt>
                <c:pt idx="13">
                  <c:v>1358479</c:v>
                </c:pt>
                <c:pt idx="14">
                  <c:v>1472610</c:v>
                </c:pt>
                <c:pt idx="15">
                  <c:v>1440276</c:v>
                </c:pt>
                <c:pt idx="16">
                  <c:v>1454899</c:v>
                </c:pt>
                <c:pt idx="17">
                  <c:v>1391616</c:v>
                </c:pt>
              </c:numCache>
            </c:numRef>
          </c:val>
          <c:smooth val="0"/>
        </c:ser>
        <c:marker val="1"/>
        <c:axId val="8426265"/>
        <c:axId val="8727522"/>
      </c:lineChart>
      <c:catAx>
        <c:axId val="8426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27522"/>
        <c:crossesAt val="1000000"/>
        <c:auto val="0"/>
        <c:lblOffset val="100"/>
        <c:tickLblSkip val="1"/>
        <c:noMultiLvlLbl val="0"/>
      </c:catAx>
      <c:valAx>
        <c:axId val="8727522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426265"/>
        <c:crossesAt val="1"/>
        <c:crossBetween val="midCat"/>
        <c:dispUnits/>
        <c:majorUnit val="200000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775"/>
          <c:w val="0.9252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302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571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
19年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20年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1329515</c:v>
                </c:pt>
                <c:pt idx="2">
                  <c:v>1365886</c:v>
                </c:pt>
                <c:pt idx="3">
                  <c:v>1354037</c:v>
                </c:pt>
                <c:pt idx="4">
                  <c:v>1333002</c:v>
                </c:pt>
                <c:pt idx="5">
                  <c:v>1323596</c:v>
                </c:pt>
                <c:pt idx="6">
                  <c:v>1329882</c:v>
                </c:pt>
                <c:pt idx="7">
                  <c:v>1327853</c:v>
                </c:pt>
                <c:pt idx="8">
                  <c:v>1331296</c:v>
                </c:pt>
                <c:pt idx="9">
                  <c:v>1322441</c:v>
                </c:pt>
                <c:pt idx="10">
                  <c:v>1323744</c:v>
                </c:pt>
                <c:pt idx="11">
                  <c:v>1333399</c:v>
                </c:pt>
                <c:pt idx="12">
                  <c:v>1318780</c:v>
                </c:pt>
                <c:pt idx="13">
                  <c:v>1319213</c:v>
                </c:pt>
                <c:pt idx="14">
                  <c:v>1361567</c:v>
                </c:pt>
                <c:pt idx="15">
                  <c:v>1344015</c:v>
                </c:pt>
                <c:pt idx="16">
                  <c:v>1320579</c:v>
                </c:pt>
                <c:pt idx="17">
                  <c:v>1302571</c:v>
                </c:pt>
              </c:numCache>
            </c:numRef>
          </c:val>
          <c:smooth val="0"/>
        </c:ser>
        <c:marker val="1"/>
        <c:axId val="11438835"/>
        <c:axId val="35840652"/>
      </c:lineChart>
      <c:catAx>
        <c:axId val="11438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40652"/>
        <c:crossesAt val="120000"/>
        <c:auto val="0"/>
        <c:lblOffset val="100"/>
        <c:tickLblSkip val="1"/>
        <c:noMultiLvlLbl val="0"/>
      </c:catAx>
      <c:valAx>
        <c:axId val="35840652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43883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8475"/>
          <c:w val="0.9105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
19年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20年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83.9</c:v>
                </c:pt>
                <c:pt idx="2">
                  <c:v>83.5</c:v>
                </c:pt>
                <c:pt idx="3">
                  <c:v>80.6</c:v>
                </c:pt>
                <c:pt idx="4">
                  <c:v>79.6</c:v>
                </c:pt>
                <c:pt idx="5">
                  <c:v>81.5</c:v>
                </c:pt>
                <c:pt idx="6">
                  <c:v>80</c:v>
                </c:pt>
                <c:pt idx="7">
                  <c:v>81.7</c:v>
                </c:pt>
                <c:pt idx="8">
                  <c:v>81.5</c:v>
                </c:pt>
                <c:pt idx="9">
                  <c:v>79.3</c:v>
                </c:pt>
                <c:pt idx="10">
                  <c:v>81.7</c:v>
                </c:pt>
                <c:pt idx="11">
                  <c:v>82.3</c:v>
                </c:pt>
                <c:pt idx="12">
                  <c:v>73.6</c:v>
                </c:pt>
                <c:pt idx="13">
                  <c:v>83.7</c:v>
                </c:pt>
                <c:pt idx="14">
                  <c:v>83.5</c:v>
                </c:pt>
                <c:pt idx="15">
                  <c:v>80.6</c:v>
                </c:pt>
                <c:pt idx="16">
                  <c:v>80.2</c:v>
                </c:pt>
                <c:pt idx="17">
                  <c:v>79.2</c:v>
                </c:pt>
              </c:numCache>
            </c:numRef>
          </c:val>
          <c:smooth val="0"/>
        </c:ser>
        <c:marker val="1"/>
        <c:axId val="54130413"/>
        <c:axId val="17411670"/>
      </c:lineChart>
      <c:catAx>
        <c:axId val="54130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11670"/>
        <c:crosses val="autoZero"/>
        <c:auto val="0"/>
        <c:lblOffset val="100"/>
        <c:tickLblSkip val="1"/>
        <c:noMultiLvlLbl val="0"/>
      </c:catAx>
      <c:valAx>
        <c:axId val="17411670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130413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-0.0017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775"/>
          <c:w val="0.9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
19年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20年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36.2</c:v>
                </c:pt>
                <c:pt idx="2">
                  <c:v>34.3</c:v>
                </c:pt>
                <c:pt idx="3">
                  <c:v>33.7</c:v>
                </c:pt>
                <c:pt idx="4">
                  <c:v>34.6</c:v>
                </c:pt>
                <c:pt idx="5">
                  <c:v>34.2</c:v>
                </c:pt>
                <c:pt idx="6">
                  <c:v>33.4</c:v>
                </c:pt>
                <c:pt idx="7">
                  <c:v>34.1</c:v>
                </c:pt>
                <c:pt idx="8">
                  <c:v>33.2</c:v>
                </c:pt>
                <c:pt idx="9">
                  <c:v>35.6</c:v>
                </c:pt>
                <c:pt idx="10">
                  <c:v>33.2</c:v>
                </c:pt>
                <c:pt idx="11">
                  <c:v>33.3</c:v>
                </c:pt>
                <c:pt idx="12">
                  <c:v>33.3</c:v>
                </c:pt>
                <c:pt idx="13">
                  <c:v>36.1</c:v>
                </c:pt>
                <c:pt idx="14">
                  <c:v>34.1</c:v>
                </c:pt>
                <c:pt idx="15">
                  <c:v>34.2</c:v>
                </c:pt>
                <c:pt idx="16">
                  <c:v>33.7</c:v>
                </c:pt>
                <c:pt idx="17">
                  <c:v>34.6</c:v>
                </c:pt>
              </c:numCache>
            </c:numRef>
          </c:val>
          <c:smooth val="0"/>
        </c:ser>
        <c:marker val="1"/>
        <c:axId val="22487303"/>
        <c:axId val="1059136"/>
      </c:lineChart>
      <c:catAx>
        <c:axId val="22487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9136"/>
        <c:crossesAt val="25"/>
        <c:auto val="1"/>
        <c:lblOffset val="100"/>
        <c:tickLblSkip val="1"/>
        <c:noMultiLvlLbl val="0"/>
      </c:catAx>
      <c:valAx>
        <c:axId val="1059136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22487303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0.05325</cdr:y>
    </cdr:from>
    <cdr:to>
      <cdr:x>0.69125</cdr:x>
      <cdr:y>0.1585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09750" y="114300"/>
          <a:ext cx="2105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0.0965</cdr:y>
    </cdr:from>
    <cdr:to>
      <cdr:x>0.105</cdr:x>
      <cdr:y>0.1885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09550"/>
          <a:ext cx="466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0.0945</cdr:x>
      <cdr:y>0.67525</cdr:y>
    </cdr:from>
    <cdr:to>
      <cdr:x>0.10975</cdr:x>
      <cdr:y>0.7015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533400" y="1457325"/>
          <a:ext cx="8572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0.92525</cdr:x>
      <cdr:y>0.7685</cdr:y>
    </cdr:from>
    <cdr:to>
      <cdr:x>0.984</cdr:x>
      <cdr:y>0.94825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38750" y="1666875"/>
          <a:ext cx="33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0.9095</cdr:x>
      <cdr:y>0.67775</cdr:y>
    </cdr:from>
    <cdr:to>
      <cdr:x>0.956</cdr:x>
      <cdr:y>0.768</cdr:y>
    </cdr:to>
    <cdr:sp>
      <cdr:nvSpPr>
        <cdr:cNvPr id="5" name="Rectangle 5"/>
        <cdr:cNvSpPr>
          <a:spLocks/>
        </cdr:cNvSpPr>
      </cdr:nvSpPr>
      <cdr:spPr>
        <a:xfrm>
          <a:off x="5153025" y="1466850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0.647</cdr:y>
    </cdr:from>
    <cdr:to>
      <cdr:x>0.10225</cdr:x>
      <cdr:y>0.67775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485775" y="1400175"/>
          <a:ext cx="857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0.647</cdr:y>
    </cdr:from>
    <cdr:to>
      <cdr:x>0.11725</cdr:x>
      <cdr:y>0.67325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447675" y="1400175"/>
          <a:ext cx="209550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0.6475</cdr:y>
    </cdr:from>
    <cdr:to>
      <cdr:x>0.1175</cdr:x>
      <cdr:y>0.6475</cdr:y>
    </cdr:to>
    <cdr:sp>
      <cdr:nvSpPr>
        <cdr:cNvPr id="8" name="Line 8"/>
        <cdr:cNvSpPr>
          <a:spLocks/>
        </cdr:cNvSpPr>
      </cdr:nvSpPr>
      <cdr:spPr>
        <a:xfrm>
          <a:off x="485775" y="140017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0.67325</cdr:y>
    </cdr:from>
    <cdr:to>
      <cdr:x>0.094</cdr:x>
      <cdr:y>0.7985</cdr:y>
    </cdr:to>
    <cdr:sp>
      <cdr:nvSpPr>
        <cdr:cNvPr id="9" name="TextBox 9"/>
        <cdr:cNvSpPr txBox="1">
          <a:spLocks noChangeArrowheads="1"/>
        </cdr:cNvSpPr>
      </cdr:nvSpPr>
      <cdr:spPr>
        <a:xfrm>
          <a:off x="161925" y="1457325"/>
          <a:ext cx="371475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0</a:t>
          </a:r>
        </a:p>
      </cdr:txBody>
    </cdr:sp>
  </cdr:relSizeAnchor>
  <cdr:relSizeAnchor xmlns:cdr="http://schemas.openxmlformats.org/drawingml/2006/chartDrawing">
    <cdr:from>
      <cdr:x>0.087</cdr:x>
      <cdr:y>0.69875</cdr:y>
    </cdr:from>
    <cdr:to>
      <cdr:x>0.1175</cdr:x>
      <cdr:y>0.69875</cdr:y>
    </cdr:to>
    <cdr:sp>
      <cdr:nvSpPr>
        <cdr:cNvPr id="10" name="Line 10"/>
        <cdr:cNvSpPr>
          <a:spLocks/>
        </cdr:cNvSpPr>
      </cdr:nvSpPr>
      <cdr:spPr>
        <a:xfrm>
          <a:off x="485775" y="151447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0.0625</cdr:y>
    </cdr:from>
    <cdr:to>
      <cdr:x>0.70525</cdr:x>
      <cdr:y>0.16725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57350" y="133350"/>
          <a:ext cx="2333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0.0865</cdr:y>
    </cdr:from>
    <cdr:to>
      <cdr:x>0.10775</cdr:x>
      <cdr:y>0.21325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80975"/>
          <a:ext cx="552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0.0325</cdr:x>
      <cdr:y>0.63975</cdr:y>
    </cdr:from>
    <cdr:to>
      <cdr:x>0.10825</cdr:x>
      <cdr:y>0.6835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180975" y="1390650"/>
          <a:ext cx="428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0.686</cdr:y>
    </cdr:from>
    <cdr:to>
      <cdr:x>0.08775</cdr:x>
      <cdr:y>0.86075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04775" y="1495425"/>
          <a:ext cx="390525" cy="3810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0.9185</cdr:x>
      <cdr:y>0.77225</cdr:y>
    </cdr:from>
    <cdr:to>
      <cdr:x>0.984</cdr:x>
      <cdr:y>0.925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200650" y="1676400"/>
          <a:ext cx="371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0.087</cdr:x>
      <cdr:y>0.63975</cdr:y>
    </cdr:from>
    <cdr:to>
      <cdr:x>0.1175</cdr:x>
      <cdr:y>0.63975</cdr:y>
    </cdr:to>
    <cdr:sp>
      <cdr:nvSpPr>
        <cdr:cNvPr id="6" name="Line 6"/>
        <cdr:cNvSpPr>
          <a:spLocks/>
        </cdr:cNvSpPr>
      </cdr:nvSpPr>
      <cdr:spPr>
        <a:xfrm>
          <a:off x="485775" y="139065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0.686</cdr:y>
    </cdr:from>
    <cdr:to>
      <cdr:x>0.1175</cdr:x>
      <cdr:y>0.686</cdr:y>
    </cdr:to>
    <cdr:sp>
      <cdr:nvSpPr>
        <cdr:cNvPr id="7" name="Line 7"/>
        <cdr:cNvSpPr>
          <a:spLocks/>
        </cdr:cNvSpPr>
      </cdr:nvSpPr>
      <cdr:spPr>
        <a:xfrm flipV="1">
          <a:off x="485775" y="149542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0.9095</cdr:x>
      <cdr:y>0.66</cdr:y>
    </cdr:from>
    <cdr:to>
      <cdr:x>0.95175</cdr:x>
      <cdr:y>0.7465</cdr:y>
    </cdr:to>
    <cdr:sp>
      <cdr:nvSpPr>
        <cdr:cNvPr id="8" name="Rectangle 8"/>
        <cdr:cNvSpPr>
          <a:spLocks/>
        </cdr:cNvSpPr>
      </cdr:nvSpPr>
      <cdr:spPr>
        <a:xfrm>
          <a:off x="5153025" y="1438275"/>
          <a:ext cx="238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0.05775</cdr:y>
    </cdr:from>
    <cdr:to>
      <cdr:x>0.67325</cdr:x>
      <cdr:y>0.163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38325" y="123825"/>
          <a:ext cx="1971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0.0965</cdr:y>
    </cdr:from>
    <cdr:to>
      <cdr:x>0.11675</cdr:x>
      <cdr:y>0.1885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0955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0.031</cdr:x>
      <cdr:y>0.6945</cdr:y>
    </cdr:from>
    <cdr:to>
      <cdr:x>0.08475</cdr:x>
      <cdr:y>0.81725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71450" y="1504950"/>
          <a:ext cx="30480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      　　　　　</a:t>
          </a:r>
        </a:p>
      </cdr:txBody>
    </cdr:sp>
  </cdr:relSizeAnchor>
  <cdr:relSizeAnchor xmlns:cdr="http://schemas.openxmlformats.org/drawingml/2006/chartDrawing">
    <cdr:from>
      <cdr:x>0.9235</cdr:x>
      <cdr:y>0.77625</cdr:y>
    </cdr:from>
    <cdr:to>
      <cdr:x>0.98575</cdr:x>
      <cdr:y>0.9165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29225" y="1676400"/>
          <a:ext cx="352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0.9145</cdr:x>
      <cdr:y>0.638</cdr:y>
    </cdr:from>
    <cdr:to>
      <cdr:x>0.95875</cdr:x>
      <cdr:y>0.7595</cdr:y>
    </cdr:to>
    <cdr:sp>
      <cdr:nvSpPr>
        <cdr:cNvPr id="5" name="Rectangle 5"/>
        <cdr:cNvSpPr>
          <a:spLocks/>
        </cdr:cNvSpPr>
      </cdr:nvSpPr>
      <cdr:spPr>
        <a:xfrm>
          <a:off x="5181600" y="1381125"/>
          <a:ext cx="247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0.66375</cdr:y>
    </cdr:from>
    <cdr:to>
      <cdr:x>0.11675</cdr:x>
      <cdr:y>0.6945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14325" y="1438275"/>
          <a:ext cx="342900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0.6945</cdr:y>
    </cdr:from>
    <cdr:to>
      <cdr:x>0.1215</cdr:x>
      <cdr:y>0.695</cdr:y>
    </cdr:to>
    <cdr:sp>
      <cdr:nvSpPr>
        <cdr:cNvPr id="7" name="Line 7"/>
        <cdr:cNvSpPr>
          <a:spLocks/>
        </cdr:cNvSpPr>
      </cdr:nvSpPr>
      <cdr:spPr>
        <a:xfrm flipV="1">
          <a:off x="476250" y="150495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0.66375</cdr:y>
    </cdr:from>
    <cdr:to>
      <cdr:x>0.12075</cdr:x>
      <cdr:y>0.66375</cdr:y>
    </cdr:to>
    <cdr:sp>
      <cdr:nvSpPr>
        <cdr:cNvPr id="8" name="Line 8"/>
        <cdr:cNvSpPr>
          <a:spLocks/>
        </cdr:cNvSpPr>
      </cdr:nvSpPr>
      <cdr:spPr>
        <a:xfrm>
          <a:off x="476250" y="14382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0.6905</cdr:y>
    </cdr:from>
    <cdr:to>
      <cdr:x>0.0985</cdr:x>
      <cdr:y>0.804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80975" y="1504950"/>
          <a:ext cx="371475" cy="2476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0.057</cdr:x>
      <cdr:y>0.099</cdr:y>
    </cdr:from>
    <cdr:to>
      <cdr:x>0.11575</cdr:x>
      <cdr:y>0.19075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095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0.9195</cdr:x>
      <cdr:y>0.7985</cdr:y>
    </cdr:from>
    <cdr:to>
      <cdr:x>0.98175</cdr:x>
      <cdr:y>0.89025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210175" y="1733550"/>
          <a:ext cx="3524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0.91125</cdr:x>
      <cdr:y>0.67975</cdr:y>
    </cdr:from>
    <cdr:to>
      <cdr:x>0.959</cdr:x>
      <cdr:y>0.789</cdr:y>
    </cdr:to>
    <cdr:sp>
      <cdr:nvSpPr>
        <cdr:cNvPr id="4" name="Rectangle 4"/>
        <cdr:cNvSpPr>
          <a:spLocks/>
        </cdr:cNvSpPr>
      </cdr:nvSpPr>
      <cdr:spPr>
        <a:xfrm>
          <a:off x="5162550" y="1476375"/>
          <a:ext cx="2667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</cdr:x>
      <cdr:y>0.644</cdr:y>
    </cdr:from>
    <cdr:to>
      <cdr:x>0.13225</cdr:x>
      <cdr:y>0.6905</cdr:y>
    </cdr:to>
    <cdr:sp>
      <cdr:nvSpPr>
        <cdr:cNvPr id="5" name="Rectangle 5"/>
        <cdr:cNvSpPr>
          <a:spLocks/>
        </cdr:cNvSpPr>
      </cdr:nvSpPr>
      <cdr:spPr>
        <a:xfrm>
          <a:off x="314325" y="1400175"/>
          <a:ext cx="4286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0.6905</cdr:y>
    </cdr:from>
    <cdr:to>
      <cdr:x>0.13325</cdr:x>
      <cdr:y>0.6905</cdr:y>
    </cdr:to>
    <cdr:sp>
      <cdr:nvSpPr>
        <cdr:cNvPr id="6" name="Line 6"/>
        <cdr:cNvSpPr>
          <a:spLocks/>
        </cdr:cNvSpPr>
      </cdr:nvSpPr>
      <cdr:spPr>
        <a:xfrm flipV="1">
          <a:off x="552450" y="15049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0.644</cdr:y>
    </cdr:from>
    <cdr:to>
      <cdr:x>0.13325</cdr:x>
      <cdr:y>0.644</cdr:y>
    </cdr:to>
    <cdr:sp>
      <cdr:nvSpPr>
        <cdr:cNvPr id="7" name="Line 7"/>
        <cdr:cNvSpPr>
          <a:spLocks/>
        </cdr:cNvSpPr>
      </cdr:nvSpPr>
      <cdr:spPr>
        <a:xfrm>
          <a:off x="552450" y="14001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38125" y="2686050"/>
        <a:ext cx="56673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8</xdr:col>
      <xdr:colOff>0</xdr:colOff>
      <xdr:row>13</xdr:row>
      <xdr:rowOff>9525</xdr:rowOff>
    </xdr:to>
    <xdr:graphicFrame>
      <xdr:nvGraphicFramePr>
        <xdr:cNvPr id="2" name="Chart 2"/>
        <xdr:cNvGraphicFramePr/>
      </xdr:nvGraphicFramePr>
      <xdr:xfrm>
        <a:off x="238125" y="161925"/>
        <a:ext cx="56673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41</xdr:row>
      <xdr:rowOff>9525</xdr:rowOff>
    </xdr:to>
    <xdr:graphicFrame>
      <xdr:nvGraphicFramePr>
        <xdr:cNvPr id="3" name="Chart 3"/>
        <xdr:cNvGraphicFramePr/>
      </xdr:nvGraphicFramePr>
      <xdr:xfrm>
        <a:off x="238125" y="5219700"/>
        <a:ext cx="566737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133350</xdr:rowOff>
    </xdr:from>
    <xdr:to>
      <xdr:col>7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314950" y="859155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55</xdr:row>
      <xdr:rowOff>9525</xdr:rowOff>
    </xdr:to>
    <xdr:graphicFrame>
      <xdr:nvGraphicFramePr>
        <xdr:cNvPr id="5" name="Chart 5"/>
        <xdr:cNvGraphicFramePr/>
      </xdr:nvGraphicFramePr>
      <xdr:xfrm>
        <a:off x="238125" y="7734300"/>
        <a:ext cx="5667375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workbookViewId="0" topLeftCell="A25">
      <selection activeCell="B41" sqref="B41:N53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108" t="s">
        <v>37</v>
      </c>
      <c r="N1" s="51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151</v>
      </c>
      <c r="K3" s="15" t="s">
        <v>152</v>
      </c>
      <c r="L3" s="16" t="s">
        <v>153</v>
      </c>
      <c r="M3" s="17" t="str">
        <f>J3</f>
        <v>平成20年5月</v>
      </c>
      <c r="N3" s="18" t="str">
        <f>K3</f>
        <v>平成20年4月</v>
      </c>
    </row>
    <row r="4" spans="2:14" s="25" customFormat="1" ht="20.25" customHeight="1">
      <c r="B4" s="19"/>
      <c r="C4" s="20" t="s">
        <v>8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07" t="s">
        <v>9</v>
      </c>
      <c r="E5" s="207"/>
      <c r="F5" s="207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07" t="s">
        <v>10</v>
      </c>
      <c r="F6" s="207"/>
      <c r="G6" s="207"/>
      <c r="H6" s="26"/>
      <c r="I6" s="21"/>
      <c r="J6" s="27">
        <v>1302571</v>
      </c>
      <c r="K6" s="27">
        <v>1320579</v>
      </c>
      <c r="L6" s="27">
        <v>1344015</v>
      </c>
      <c r="M6" s="174">
        <f aca="true" t="shared" si="0" ref="M6:N12">ROUND(J6-K6,0)</f>
        <v>-18008</v>
      </c>
      <c r="N6" s="180">
        <f t="shared" si="0"/>
        <v>-23436</v>
      </c>
      <c r="P6" s="31"/>
    </row>
    <row r="7" spans="2:14" s="25" customFormat="1" ht="13.5" customHeight="1">
      <c r="B7" s="19"/>
      <c r="C7" s="20"/>
      <c r="D7" s="20"/>
      <c r="E7" s="20"/>
      <c r="F7" s="207" t="s">
        <v>11</v>
      </c>
      <c r="G7" s="207"/>
      <c r="H7" s="211"/>
      <c r="I7" s="21"/>
      <c r="J7" s="34">
        <v>314235</v>
      </c>
      <c r="K7" s="34">
        <v>314373</v>
      </c>
      <c r="L7" s="33">
        <v>315774</v>
      </c>
      <c r="M7" s="35">
        <f t="shared" si="0"/>
        <v>-138</v>
      </c>
      <c r="N7" s="200">
        <f t="shared" si="0"/>
        <v>-1401</v>
      </c>
    </row>
    <row r="8" spans="2:14" s="25" customFormat="1" ht="13.5" customHeight="1">
      <c r="B8" s="19"/>
      <c r="C8" s="20"/>
      <c r="D8" s="20"/>
      <c r="E8" s="20"/>
      <c r="F8" s="207" t="s">
        <v>12</v>
      </c>
      <c r="G8" s="207"/>
      <c r="H8" s="211"/>
      <c r="I8" s="21"/>
      <c r="J8" s="34">
        <v>3659</v>
      </c>
      <c r="K8" s="34">
        <v>3650</v>
      </c>
      <c r="L8" s="33">
        <v>3731</v>
      </c>
      <c r="M8" s="42">
        <f t="shared" si="0"/>
        <v>9</v>
      </c>
      <c r="N8" s="36">
        <f t="shared" si="0"/>
        <v>-81</v>
      </c>
    </row>
    <row r="9" spans="2:14" s="25" customFormat="1" ht="13.5" customHeight="1">
      <c r="B9" s="19"/>
      <c r="C9" s="20"/>
      <c r="D9" s="20"/>
      <c r="E9" s="20"/>
      <c r="F9" s="207" t="s">
        <v>13</v>
      </c>
      <c r="G9" s="207"/>
      <c r="H9" s="211"/>
      <c r="I9" s="21"/>
      <c r="J9" s="34">
        <v>307628</v>
      </c>
      <c r="K9" s="34">
        <v>309502</v>
      </c>
      <c r="L9" s="33">
        <v>312763</v>
      </c>
      <c r="M9" s="182">
        <f t="shared" si="0"/>
        <v>-1874</v>
      </c>
      <c r="N9" s="200">
        <f t="shared" si="0"/>
        <v>-3261</v>
      </c>
    </row>
    <row r="10" spans="2:14" s="25" customFormat="1" ht="13.5" customHeight="1">
      <c r="B10" s="19"/>
      <c r="C10" s="20"/>
      <c r="D10" s="20"/>
      <c r="E10" s="20"/>
      <c r="F10" s="207" t="s">
        <v>14</v>
      </c>
      <c r="G10" s="207"/>
      <c r="H10" s="211"/>
      <c r="I10" s="21"/>
      <c r="J10" s="34">
        <v>677008</v>
      </c>
      <c r="K10" s="34">
        <v>693011</v>
      </c>
      <c r="L10" s="33">
        <v>711695</v>
      </c>
      <c r="M10" s="174">
        <f t="shared" si="0"/>
        <v>-16003</v>
      </c>
      <c r="N10" s="180">
        <f t="shared" si="0"/>
        <v>-18684</v>
      </c>
    </row>
    <row r="11" spans="2:14" s="25" customFormat="1" ht="13.5" customHeight="1">
      <c r="B11" s="19"/>
      <c r="C11" s="20"/>
      <c r="D11" s="20"/>
      <c r="E11" s="207" t="s">
        <v>15</v>
      </c>
      <c r="F11" s="209"/>
      <c r="G11" s="209"/>
      <c r="H11" s="32"/>
      <c r="I11" s="21"/>
      <c r="J11" s="34">
        <v>90803</v>
      </c>
      <c r="K11" s="34">
        <v>91656</v>
      </c>
      <c r="L11" s="33">
        <v>94037</v>
      </c>
      <c r="M11" s="35">
        <f t="shared" si="0"/>
        <v>-853</v>
      </c>
      <c r="N11" s="200">
        <f t="shared" si="0"/>
        <v>-2381</v>
      </c>
    </row>
    <row r="12" spans="2:14" s="25" customFormat="1" ht="13.5" customHeight="1">
      <c r="B12" s="19"/>
      <c r="C12" s="20"/>
      <c r="D12" s="207" t="s">
        <v>16</v>
      </c>
      <c r="E12" s="207"/>
      <c r="F12" s="207"/>
      <c r="G12" s="26"/>
      <c r="H12" s="20"/>
      <c r="I12" s="21"/>
      <c r="J12" s="28">
        <v>1391616</v>
      </c>
      <c r="K12" s="28">
        <v>1454899</v>
      </c>
      <c r="L12" s="27">
        <v>1440276</v>
      </c>
      <c r="M12" s="38">
        <f t="shared" si="0"/>
        <v>-63283</v>
      </c>
      <c r="N12" s="39">
        <f t="shared" si="0"/>
        <v>14623</v>
      </c>
    </row>
    <row r="13" spans="2:14" s="25" customFormat="1" ht="20.25" customHeight="1">
      <c r="B13" s="19"/>
      <c r="C13" s="20" t="s">
        <v>17</v>
      </c>
      <c r="D13" s="20"/>
      <c r="E13" s="20"/>
      <c r="F13" s="20"/>
      <c r="G13" s="20"/>
      <c r="H13" s="20"/>
      <c r="I13" s="21"/>
      <c r="J13" s="33"/>
      <c r="K13" s="33"/>
      <c r="L13" s="33"/>
      <c r="M13" s="38"/>
      <c r="N13" s="40"/>
    </row>
    <row r="14" spans="2:14" s="25" customFormat="1" ht="13.5" customHeight="1">
      <c r="B14" s="19"/>
      <c r="C14" s="20"/>
      <c r="D14" s="207" t="s">
        <v>18</v>
      </c>
      <c r="E14" s="207"/>
      <c r="F14" s="207"/>
      <c r="G14" s="26"/>
      <c r="H14" s="20"/>
      <c r="I14" s="21"/>
      <c r="J14" s="41"/>
      <c r="K14" s="41"/>
      <c r="L14" s="41"/>
      <c r="M14" s="38"/>
      <c r="N14" s="40"/>
    </row>
    <row r="15" spans="2:14" s="25" customFormat="1" ht="13.5" customHeight="1">
      <c r="B15" s="19"/>
      <c r="C15" s="20"/>
      <c r="D15" s="26"/>
      <c r="E15" s="207" t="s">
        <v>19</v>
      </c>
      <c r="F15" s="207"/>
      <c r="G15" s="207"/>
      <c r="H15" s="20"/>
      <c r="I15" s="21"/>
      <c r="J15" s="41">
        <v>13069</v>
      </c>
      <c r="K15" s="41">
        <v>13335</v>
      </c>
      <c r="L15" s="41">
        <v>13647</v>
      </c>
      <c r="M15" s="35">
        <f>ROUND(J15-K15,0)</f>
        <v>-266</v>
      </c>
      <c r="N15" s="37">
        <f>ROUND(K15-L15,0)</f>
        <v>-312</v>
      </c>
    </row>
    <row r="16" spans="2:14" s="25" customFormat="1" ht="13.5" customHeight="1">
      <c r="B16" s="19"/>
      <c r="C16" s="20"/>
      <c r="D16" s="26"/>
      <c r="E16" s="207" t="s">
        <v>15</v>
      </c>
      <c r="F16" s="207"/>
      <c r="G16" s="207"/>
      <c r="H16" s="20"/>
      <c r="I16" s="21"/>
      <c r="J16" s="41">
        <v>5012</v>
      </c>
      <c r="K16" s="41">
        <v>5059</v>
      </c>
      <c r="L16" s="41">
        <v>5215</v>
      </c>
      <c r="M16" s="42">
        <f>ROUND(J16-K16,0)</f>
        <v>-47</v>
      </c>
      <c r="N16" s="37">
        <f>ROUND(K16-L16,0)</f>
        <v>-156</v>
      </c>
    </row>
    <row r="17" spans="2:14" s="25" customFormat="1" ht="6.75" customHeight="1" thickBot="1">
      <c r="B17" s="43"/>
      <c r="C17" s="44"/>
      <c r="D17" s="208"/>
      <c r="E17" s="208"/>
      <c r="F17" s="208"/>
      <c r="G17" s="45"/>
      <c r="H17" s="44"/>
      <c r="I17" s="46"/>
      <c r="J17" s="47"/>
      <c r="K17" s="47"/>
      <c r="L17" s="47"/>
      <c r="M17" s="49"/>
      <c r="N17" s="50"/>
    </row>
    <row r="18" spans="3:14" ht="27" customHeight="1">
      <c r="C18" s="3" t="s">
        <v>20</v>
      </c>
      <c r="F18" s="3"/>
      <c r="G18" s="3"/>
      <c r="H18" s="3"/>
      <c r="I18" s="3"/>
      <c r="J18" s="3"/>
      <c r="K18" s="3"/>
      <c r="L18" s="3"/>
      <c r="M18" s="3"/>
      <c r="N18" s="3"/>
    </row>
    <row r="19" spans="6:14" ht="15" customHeight="1"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108" t="s">
        <v>38</v>
      </c>
      <c r="C22" s="2"/>
      <c r="F22" s="2"/>
      <c r="G22" s="2"/>
      <c r="H22" s="2"/>
      <c r="I22" s="2"/>
      <c r="J22" s="3"/>
      <c r="K22" s="3"/>
      <c r="L22" s="3"/>
      <c r="M22" s="3"/>
      <c r="N22" s="51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52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71" t="str">
        <f>J3</f>
        <v>平成20年5月</v>
      </c>
      <c r="K24" s="17" t="str">
        <f>K3</f>
        <v>平成20年4月</v>
      </c>
      <c r="L24" s="53" t="str">
        <f>L3</f>
        <v>平成20年3月</v>
      </c>
      <c r="M24" s="16" t="str">
        <f>M3</f>
        <v>平成20年5月</v>
      </c>
      <c r="N24" s="54" t="str">
        <f>N3</f>
        <v>平成20年4月</v>
      </c>
    </row>
    <row r="25" spans="2:14" s="25" customFormat="1" ht="20.25" customHeight="1">
      <c r="B25" s="19"/>
      <c r="C25" s="20" t="s">
        <v>21</v>
      </c>
      <c r="D25" s="20"/>
      <c r="E25" s="20"/>
      <c r="F25" s="20"/>
      <c r="G25" s="20"/>
      <c r="H25" s="20"/>
      <c r="I25" s="20"/>
      <c r="J25" s="172"/>
      <c r="K25" s="23"/>
      <c r="L25" s="55"/>
      <c r="M25" s="23"/>
      <c r="N25" s="24"/>
    </row>
    <row r="26" spans="2:14" ht="13.5" customHeight="1">
      <c r="B26" s="56"/>
      <c r="C26" s="57"/>
      <c r="D26" s="210" t="s">
        <v>22</v>
      </c>
      <c r="E26" s="210"/>
      <c r="F26" s="210"/>
      <c r="G26" s="58"/>
      <c r="H26" s="59"/>
      <c r="I26" s="59"/>
      <c r="J26" s="178">
        <v>79.2</v>
      </c>
      <c r="K26" s="61">
        <v>80.2</v>
      </c>
      <c r="L26" s="61">
        <v>80.6</v>
      </c>
      <c r="M26" s="67">
        <f aca="true" t="shared" si="1" ref="M26:N31">ROUND(J26-K26,1)</f>
        <v>-1</v>
      </c>
      <c r="N26" s="62">
        <f t="shared" si="1"/>
        <v>-0.4</v>
      </c>
    </row>
    <row r="27" spans="2:14" ht="13.5" customHeight="1">
      <c r="B27" s="56"/>
      <c r="C27" s="57"/>
      <c r="D27" s="57"/>
      <c r="E27" s="207" t="s">
        <v>23</v>
      </c>
      <c r="F27" s="209"/>
      <c r="G27" s="209"/>
      <c r="H27" s="32"/>
      <c r="I27" s="59"/>
      <c r="J27" s="175">
        <v>89.5</v>
      </c>
      <c r="K27" s="64">
        <v>89.5</v>
      </c>
      <c r="L27" s="64">
        <v>89.3</v>
      </c>
      <c r="M27" s="67">
        <f t="shared" si="1"/>
        <v>0</v>
      </c>
      <c r="N27" s="62">
        <f t="shared" si="1"/>
        <v>0.2</v>
      </c>
    </row>
    <row r="28" spans="2:14" ht="13.5" customHeight="1">
      <c r="B28" s="56"/>
      <c r="C28" s="57"/>
      <c r="D28" s="57"/>
      <c r="E28" s="207" t="s">
        <v>24</v>
      </c>
      <c r="F28" s="209"/>
      <c r="G28" s="209"/>
      <c r="H28" s="32"/>
      <c r="I28" s="59"/>
      <c r="J28" s="175">
        <v>37.3</v>
      </c>
      <c r="K28" s="64">
        <v>36.8</v>
      </c>
      <c r="L28" s="64">
        <v>35.6</v>
      </c>
      <c r="M28" s="67">
        <f t="shared" si="1"/>
        <v>0.5</v>
      </c>
      <c r="N28" s="62">
        <f t="shared" si="1"/>
        <v>1.2</v>
      </c>
    </row>
    <row r="29" spans="2:14" ht="13.5" customHeight="1">
      <c r="B29" s="56"/>
      <c r="C29" s="57"/>
      <c r="D29" s="57"/>
      <c r="E29" s="207" t="s">
        <v>25</v>
      </c>
      <c r="F29" s="209"/>
      <c r="G29" s="209"/>
      <c r="H29" s="32"/>
      <c r="I29" s="59"/>
      <c r="J29" s="175">
        <v>89.9</v>
      </c>
      <c r="K29" s="64">
        <v>90</v>
      </c>
      <c r="L29" s="64">
        <v>90.2</v>
      </c>
      <c r="M29" s="67">
        <f t="shared" si="1"/>
        <v>-0.1</v>
      </c>
      <c r="N29" s="62">
        <f t="shared" si="1"/>
        <v>-0.2</v>
      </c>
    </row>
    <row r="30" spans="2:14" ht="13.5" customHeight="1">
      <c r="B30" s="56"/>
      <c r="C30" s="57"/>
      <c r="D30" s="57"/>
      <c r="E30" s="207" t="s">
        <v>26</v>
      </c>
      <c r="F30" s="209"/>
      <c r="G30" s="209"/>
      <c r="H30" s="32"/>
      <c r="I30" s="59"/>
      <c r="J30" s="176">
        <v>71.9</v>
      </c>
      <c r="K30" s="66">
        <v>73.6</v>
      </c>
      <c r="L30" s="66">
        <v>74.2</v>
      </c>
      <c r="M30" s="67">
        <f t="shared" si="1"/>
        <v>-1.7</v>
      </c>
      <c r="N30" s="62">
        <f t="shared" si="1"/>
        <v>-0.6</v>
      </c>
    </row>
    <row r="31" spans="2:14" ht="13.5" customHeight="1">
      <c r="B31" s="56"/>
      <c r="C31" s="57"/>
      <c r="D31" s="207" t="s">
        <v>15</v>
      </c>
      <c r="E31" s="209"/>
      <c r="F31" s="209"/>
      <c r="G31" s="26"/>
      <c r="H31" s="32"/>
      <c r="I31" s="59"/>
      <c r="J31" s="175">
        <v>93.8</v>
      </c>
      <c r="K31" s="64">
        <v>93.7</v>
      </c>
      <c r="L31" s="64">
        <v>93.2</v>
      </c>
      <c r="M31" s="67">
        <f t="shared" si="1"/>
        <v>0.1</v>
      </c>
      <c r="N31" s="62">
        <f t="shared" si="1"/>
        <v>0.5</v>
      </c>
    </row>
    <row r="32" spans="2:14" s="25" customFormat="1" ht="20.25" customHeight="1">
      <c r="B32" s="19"/>
      <c r="C32" s="20" t="s">
        <v>17</v>
      </c>
      <c r="D32" s="20"/>
      <c r="E32" s="20"/>
      <c r="F32" s="20"/>
      <c r="G32" s="20"/>
      <c r="H32" s="20"/>
      <c r="I32" s="20"/>
      <c r="J32" s="177"/>
      <c r="K32" s="34"/>
      <c r="L32" s="34"/>
      <c r="M32" s="161"/>
      <c r="N32" s="159"/>
    </row>
    <row r="33" spans="2:14" s="25" customFormat="1" ht="13.5" customHeight="1">
      <c r="B33" s="19"/>
      <c r="C33" s="20"/>
      <c r="D33" s="207" t="s">
        <v>19</v>
      </c>
      <c r="E33" s="207"/>
      <c r="F33" s="207"/>
      <c r="G33" s="26"/>
      <c r="H33" s="26"/>
      <c r="I33" s="20"/>
      <c r="J33" s="179">
        <v>70.1</v>
      </c>
      <c r="K33" s="69">
        <v>71.1</v>
      </c>
      <c r="L33" s="69">
        <v>71.4</v>
      </c>
      <c r="M33" s="67">
        <f>ROUND(J33-K33,1)</f>
        <v>-1</v>
      </c>
      <c r="N33" s="62">
        <f>ROUND(K33-L33,1)</f>
        <v>-0.3</v>
      </c>
    </row>
    <row r="34" spans="2:14" s="25" customFormat="1" ht="13.5" customHeight="1">
      <c r="B34" s="19"/>
      <c r="C34" s="20"/>
      <c r="D34" s="207" t="s">
        <v>15</v>
      </c>
      <c r="E34" s="207"/>
      <c r="F34" s="207"/>
      <c r="G34" s="26"/>
      <c r="H34" s="26"/>
      <c r="I34" s="21"/>
      <c r="J34" s="68">
        <v>77.7</v>
      </c>
      <c r="K34" s="69">
        <v>77.2</v>
      </c>
      <c r="L34" s="69">
        <v>76.8</v>
      </c>
      <c r="M34" s="67">
        <f>ROUND(J34-K34,1)</f>
        <v>0.5</v>
      </c>
      <c r="N34" s="62">
        <f>ROUND(K34-L34,1)</f>
        <v>0.4</v>
      </c>
    </row>
    <row r="35" spans="2:14" s="25" customFormat="1" ht="6.75" customHeight="1" thickBot="1">
      <c r="B35" s="43"/>
      <c r="C35" s="44"/>
      <c r="D35" s="208"/>
      <c r="E35" s="208"/>
      <c r="F35" s="208"/>
      <c r="G35" s="45"/>
      <c r="H35" s="44"/>
      <c r="I35" s="46"/>
      <c r="J35" s="70"/>
      <c r="K35" s="48"/>
      <c r="L35" s="48"/>
      <c r="M35" s="49"/>
      <c r="N35" s="50"/>
    </row>
    <row r="36" spans="3:9" ht="27" customHeight="1">
      <c r="C36" s="3" t="s">
        <v>20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108" t="s">
        <v>39</v>
      </c>
      <c r="C40" s="2"/>
      <c r="F40" s="2"/>
      <c r="G40" s="2"/>
      <c r="H40" s="2"/>
      <c r="I40" s="2"/>
      <c r="J40" s="3"/>
      <c r="K40" s="3"/>
      <c r="L40" s="3"/>
      <c r="M40" s="3"/>
      <c r="N40" s="51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52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71" t="str">
        <f>J3</f>
        <v>平成20年5月</v>
      </c>
      <c r="K42" s="17" t="str">
        <f>K3</f>
        <v>平成20年4月</v>
      </c>
      <c r="L42" s="17" t="str">
        <f>L3</f>
        <v>平成20年3月</v>
      </c>
      <c r="M42" s="17" t="str">
        <f>M3</f>
        <v>平成20年5月</v>
      </c>
      <c r="N42" s="72" t="str">
        <f>N3</f>
        <v>平成20年4月</v>
      </c>
    </row>
    <row r="43" spans="2:14" ht="20.25" customHeight="1">
      <c r="B43" s="19"/>
      <c r="C43" s="20" t="s">
        <v>21</v>
      </c>
      <c r="D43" s="20"/>
      <c r="E43" s="20"/>
      <c r="F43" s="20"/>
      <c r="G43" s="20"/>
      <c r="H43" s="20"/>
      <c r="I43" s="20"/>
      <c r="J43" s="73"/>
      <c r="K43" s="74"/>
      <c r="L43" s="74"/>
      <c r="M43" s="74"/>
      <c r="N43" s="75"/>
    </row>
    <row r="44" spans="2:14" ht="13.5" customHeight="1">
      <c r="B44" s="56"/>
      <c r="C44" s="57"/>
      <c r="D44" s="210" t="s">
        <v>22</v>
      </c>
      <c r="E44" s="210"/>
      <c r="F44" s="210"/>
      <c r="G44" s="58"/>
      <c r="H44" s="59"/>
      <c r="I44" s="59"/>
      <c r="J44" s="60">
        <v>34.6</v>
      </c>
      <c r="K44" s="61">
        <v>33.7</v>
      </c>
      <c r="L44" s="61">
        <v>34.2</v>
      </c>
      <c r="M44" s="171">
        <f aca="true" t="shared" si="2" ref="M44:N49">ROUND(J44-K44,1)</f>
        <v>0.9</v>
      </c>
      <c r="N44" s="77">
        <f t="shared" si="2"/>
        <v>-0.5</v>
      </c>
    </row>
    <row r="45" spans="2:14" ht="13.5" customHeight="1">
      <c r="B45" s="56"/>
      <c r="C45" s="57"/>
      <c r="D45" s="57"/>
      <c r="E45" s="207" t="s">
        <v>23</v>
      </c>
      <c r="F45" s="209"/>
      <c r="G45" s="209"/>
      <c r="H45" s="32"/>
      <c r="I45" s="59"/>
      <c r="J45" s="63">
        <v>312.8</v>
      </c>
      <c r="K45" s="64">
        <v>304</v>
      </c>
      <c r="L45" s="64">
        <v>309.8</v>
      </c>
      <c r="M45" s="171">
        <f t="shared" si="2"/>
        <v>8.8</v>
      </c>
      <c r="N45" s="77">
        <f t="shared" si="2"/>
        <v>-5.8</v>
      </c>
    </row>
    <row r="46" spans="2:14" ht="13.5" customHeight="1">
      <c r="B46" s="56"/>
      <c r="C46" s="57"/>
      <c r="D46" s="57"/>
      <c r="E46" s="207" t="s">
        <v>24</v>
      </c>
      <c r="F46" s="209"/>
      <c r="G46" s="209"/>
      <c r="H46" s="32"/>
      <c r="I46" s="59"/>
      <c r="J46" s="78">
        <v>73.7</v>
      </c>
      <c r="K46" s="79">
        <v>72.6</v>
      </c>
      <c r="L46" s="79">
        <v>73.6</v>
      </c>
      <c r="M46" s="171">
        <f t="shared" si="2"/>
        <v>1.1</v>
      </c>
      <c r="N46" s="77">
        <f t="shared" si="2"/>
        <v>-1</v>
      </c>
    </row>
    <row r="47" spans="2:14" ht="13.5" customHeight="1">
      <c r="B47" s="56"/>
      <c r="C47" s="57"/>
      <c r="D47" s="57"/>
      <c r="E47" s="207" t="s">
        <v>25</v>
      </c>
      <c r="F47" s="209"/>
      <c r="G47" s="209"/>
      <c r="H47" s="32"/>
      <c r="I47" s="59"/>
      <c r="J47" s="60">
        <v>175.7</v>
      </c>
      <c r="K47" s="61">
        <v>166.8</v>
      </c>
      <c r="L47" s="61">
        <v>171.8</v>
      </c>
      <c r="M47" s="171">
        <f t="shared" si="2"/>
        <v>8.9</v>
      </c>
      <c r="N47" s="77">
        <f t="shared" si="2"/>
        <v>-5</v>
      </c>
    </row>
    <row r="48" spans="2:14" ht="13.5" customHeight="1">
      <c r="B48" s="56"/>
      <c r="C48" s="57"/>
      <c r="D48" s="57"/>
      <c r="E48" s="207" t="s">
        <v>26</v>
      </c>
      <c r="F48" s="209"/>
      <c r="G48" s="209"/>
      <c r="H48" s="32"/>
      <c r="I48" s="59"/>
      <c r="J48" s="65">
        <v>19.2</v>
      </c>
      <c r="K48" s="66">
        <v>18.8</v>
      </c>
      <c r="L48" s="66">
        <v>19.3</v>
      </c>
      <c r="M48" s="171">
        <f t="shared" si="2"/>
        <v>0.4</v>
      </c>
      <c r="N48" s="77">
        <f t="shared" si="2"/>
        <v>-0.5</v>
      </c>
    </row>
    <row r="49" spans="2:14" ht="13.5" customHeight="1">
      <c r="B49" s="56"/>
      <c r="C49" s="57"/>
      <c r="D49" s="207" t="s">
        <v>15</v>
      </c>
      <c r="E49" s="209"/>
      <c r="F49" s="209"/>
      <c r="G49" s="26"/>
      <c r="H49" s="32"/>
      <c r="I49" s="59"/>
      <c r="J49" s="65">
        <v>290.9</v>
      </c>
      <c r="K49" s="66">
        <v>270.2</v>
      </c>
      <c r="L49" s="66">
        <v>280.3</v>
      </c>
      <c r="M49" s="67">
        <f t="shared" si="2"/>
        <v>20.7</v>
      </c>
      <c r="N49" s="76">
        <f t="shared" si="2"/>
        <v>-10.1</v>
      </c>
    </row>
    <row r="50" spans="2:14" ht="20.25" customHeight="1">
      <c r="B50" s="19"/>
      <c r="C50" s="20" t="s">
        <v>17</v>
      </c>
      <c r="D50" s="20"/>
      <c r="E50" s="20"/>
      <c r="F50" s="20"/>
      <c r="G50" s="20"/>
      <c r="H50" s="20"/>
      <c r="I50" s="20"/>
      <c r="J50" s="80"/>
      <c r="K50" s="81"/>
      <c r="L50" s="81"/>
      <c r="M50" s="67"/>
      <c r="N50" s="77"/>
    </row>
    <row r="51" spans="2:14" s="2" customFormat="1" ht="13.5" customHeight="1">
      <c r="B51" s="19"/>
      <c r="C51" s="20"/>
      <c r="D51" s="207" t="s">
        <v>19</v>
      </c>
      <c r="E51" s="207"/>
      <c r="F51" s="207"/>
      <c r="G51" s="26"/>
      <c r="H51" s="26"/>
      <c r="I51" s="20"/>
      <c r="J51" s="68">
        <v>107.7</v>
      </c>
      <c r="K51" s="69">
        <v>97.6</v>
      </c>
      <c r="L51" s="69">
        <v>103.5</v>
      </c>
      <c r="M51" s="171">
        <f>ROUND(J51-K51,1)</f>
        <v>10.1</v>
      </c>
      <c r="N51" s="77">
        <f>ROUND(K51-L51,1)</f>
        <v>-5.9</v>
      </c>
    </row>
    <row r="52" spans="2:14" s="2" customFormat="1" ht="13.5" customHeight="1">
      <c r="B52" s="19"/>
      <c r="C52" s="20"/>
      <c r="D52" s="207" t="s">
        <v>15</v>
      </c>
      <c r="E52" s="207"/>
      <c r="F52" s="207"/>
      <c r="G52" s="26"/>
      <c r="H52" s="26"/>
      <c r="I52" s="20"/>
      <c r="J52" s="68">
        <v>107.4</v>
      </c>
      <c r="K52" s="69">
        <v>96.1</v>
      </c>
      <c r="L52" s="69">
        <v>106.1</v>
      </c>
      <c r="M52" s="67">
        <f>ROUND(J52-K52,1)</f>
        <v>11.3</v>
      </c>
      <c r="N52" s="76">
        <f>ROUND(K52-L52,1)</f>
        <v>-10</v>
      </c>
    </row>
    <row r="53" spans="2:14" ht="6.75" customHeight="1" thickBot="1">
      <c r="B53" s="43"/>
      <c r="C53" s="44"/>
      <c r="D53" s="208"/>
      <c r="E53" s="208"/>
      <c r="F53" s="208"/>
      <c r="G53" s="45"/>
      <c r="H53" s="44"/>
      <c r="I53" s="44"/>
      <c r="J53" s="11"/>
      <c r="K53" s="82"/>
      <c r="L53" s="82"/>
      <c r="M53" s="82"/>
      <c r="N53" s="83"/>
    </row>
    <row r="54" spans="3:9" ht="27" customHeight="1">
      <c r="C54" s="3" t="s">
        <v>20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30">
    <mergeCell ref="D12:F12"/>
    <mergeCell ref="D5:F5"/>
    <mergeCell ref="F7:H7"/>
    <mergeCell ref="F8:H8"/>
    <mergeCell ref="F9:H9"/>
    <mergeCell ref="F10:H10"/>
    <mergeCell ref="E6:G6"/>
    <mergeCell ref="E11:G11"/>
    <mergeCell ref="E27:G27"/>
    <mergeCell ref="E28:G28"/>
    <mergeCell ref="E29:G29"/>
    <mergeCell ref="D31:F31"/>
    <mergeCell ref="D53:F53"/>
    <mergeCell ref="D44:F44"/>
    <mergeCell ref="E47:G47"/>
    <mergeCell ref="E48:G48"/>
    <mergeCell ref="E45:G45"/>
    <mergeCell ref="E46:G46"/>
    <mergeCell ref="D52:F52"/>
    <mergeCell ref="D49:F49"/>
    <mergeCell ref="D33:F33"/>
    <mergeCell ref="D34:F34"/>
    <mergeCell ref="D51:F51"/>
    <mergeCell ref="D14:F14"/>
    <mergeCell ref="E15:G15"/>
    <mergeCell ref="E16:G16"/>
    <mergeCell ref="D35:F35"/>
    <mergeCell ref="E30:G30"/>
    <mergeCell ref="D17:F17"/>
    <mergeCell ref="D26:F26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9" width="12.625" style="115" customWidth="1"/>
    <col min="10" max="16384" width="9.00390625" style="115" customWidth="1"/>
  </cols>
  <sheetData>
    <row r="1" spans="1:9" s="158" customFormat="1" ht="14.25">
      <c r="A1" s="113" t="s">
        <v>138</v>
      </c>
      <c r="B1" s="113"/>
      <c r="C1" s="113"/>
      <c r="D1" s="113"/>
      <c r="E1" s="113"/>
      <c r="F1" s="113"/>
      <c r="G1" s="113"/>
      <c r="H1" s="113"/>
      <c r="I1" s="113"/>
    </row>
    <row r="3" ht="13.5">
      <c r="E3" s="183"/>
    </row>
    <row r="4" spans="1:9" ht="27" customHeight="1" thickBot="1">
      <c r="A4" s="115" t="s">
        <v>145</v>
      </c>
      <c r="G4" s="116"/>
      <c r="H4" s="116"/>
      <c r="I4" s="116" t="str">
        <f>'参考表１'!$I$4</f>
        <v>平成20年5月分</v>
      </c>
    </row>
    <row r="5" spans="1:9" ht="27" customHeight="1">
      <c r="A5" s="118"/>
      <c r="B5" s="119"/>
      <c r="C5" s="120"/>
      <c r="D5" s="121" t="s">
        <v>109</v>
      </c>
      <c r="E5" s="122"/>
      <c r="F5" s="122"/>
      <c r="G5" s="123"/>
      <c r="H5" s="122"/>
      <c r="I5" s="124"/>
    </row>
    <row r="6" spans="1:9" ht="13.5" customHeight="1">
      <c r="A6" s="110"/>
      <c r="B6" s="111"/>
      <c r="C6" s="112"/>
      <c r="D6" s="212" t="s">
        <v>96</v>
      </c>
      <c r="E6" s="125"/>
      <c r="F6" s="125"/>
      <c r="G6" s="126"/>
      <c r="H6" s="125"/>
      <c r="I6" s="214" t="s">
        <v>97</v>
      </c>
    </row>
    <row r="7" spans="1:9" ht="33.75" customHeight="1" thickBot="1">
      <c r="A7" s="127"/>
      <c r="B7" s="128"/>
      <c r="C7" s="129"/>
      <c r="D7" s="213"/>
      <c r="E7" s="130" t="s">
        <v>44</v>
      </c>
      <c r="F7" s="130" t="s">
        <v>45</v>
      </c>
      <c r="G7" s="131" t="s">
        <v>94</v>
      </c>
      <c r="H7" s="132" t="s">
        <v>95</v>
      </c>
      <c r="I7" s="215"/>
    </row>
    <row r="8" spans="1:9" s="140" customFormat="1" ht="20.25" customHeight="1">
      <c r="A8" s="133"/>
      <c r="B8" s="134" t="s">
        <v>46</v>
      </c>
      <c r="C8" s="135"/>
      <c r="D8" s="137">
        <v>1613629</v>
      </c>
      <c r="E8" s="137">
        <v>350423</v>
      </c>
      <c r="F8" s="137">
        <v>9824</v>
      </c>
      <c r="G8" s="137">
        <v>341230</v>
      </c>
      <c r="H8" s="137">
        <v>910363</v>
      </c>
      <c r="I8" s="139">
        <v>96714</v>
      </c>
    </row>
    <row r="9" spans="1:9" s="140" customFormat="1" ht="24" customHeight="1">
      <c r="A9" s="133"/>
      <c r="B9" s="134" t="s">
        <v>47</v>
      </c>
      <c r="C9" s="135"/>
      <c r="D9" s="137">
        <v>101819</v>
      </c>
      <c r="E9" s="137">
        <v>21207</v>
      </c>
      <c r="F9" s="137">
        <v>534</v>
      </c>
      <c r="G9" s="137">
        <v>25340</v>
      </c>
      <c r="H9" s="137">
        <v>54648</v>
      </c>
      <c r="I9" s="139">
        <v>6902</v>
      </c>
    </row>
    <row r="10" spans="1:9" s="140" customFormat="1" ht="13.5">
      <c r="A10" s="133"/>
      <c r="B10" s="134" t="s">
        <v>48</v>
      </c>
      <c r="C10" s="135"/>
      <c r="D10" s="137">
        <v>18964</v>
      </c>
      <c r="E10" s="137">
        <v>4700</v>
      </c>
      <c r="F10" s="137">
        <v>112</v>
      </c>
      <c r="G10" s="137">
        <v>2865</v>
      </c>
      <c r="H10" s="137">
        <v>11267</v>
      </c>
      <c r="I10" s="139">
        <v>836</v>
      </c>
    </row>
    <row r="11" spans="1:9" s="140" customFormat="1" ht="13.5">
      <c r="A11" s="133"/>
      <c r="B11" s="134" t="s">
        <v>49</v>
      </c>
      <c r="C11" s="135"/>
      <c r="D11" s="137">
        <v>19205</v>
      </c>
      <c r="E11" s="137">
        <v>4784</v>
      </c>
      <c r="F11" s="137">
        <v>206</v>
      </c>
      <c r="G11" s="137">
        <v>2960</v>
      </c>
      <c r="H11" s="137">
        <v>11217</v>
      </c>
      <c r="I11" s="139">
        <v>579</v>
      </c>
    </row>
    <row r="12" spans="1:9" s="140" customFormat="1" ht="13.5">
      <c r="A12" s="133"/>
      <c r="B12" s="134" t="s">
        <v>50</v>
      </c>
      <c r="C12" s="135"/>
      <c r="D12" s="137">
        <v>26620</v>
      </c>
      <c r="E12" s="137">
        <v>6308</v>
      </c>
      <c r="F12" s="137">
        <v>140</v>
      </c>
      <c r="G12" s="137">
        <v>3325</v>
      </c>
      <c r="H12" s="137">
        <v>16819</v>
      </c>
      <c r="I12" s="139">
        <v>368</v>
      </c>
    </row>
    <row r="13" spans="1:9" s="140" customFormat="1" ht="13.5">
      <c r="A13" s="133"/>
      <c r="B13" s="134" t="s">
        <v>51</v>
      </c>
      <c r="C13" s="135"/>
      <c r="D13" s="137">
        <v>16707</v>
      </c>
      <c r="E13" s="137">
        <v>4350</v>
      </c>
      <c r="F13" s="137">
        <v>65</v>
      </c>
      <c r="G13" s="137">
        <v>2424</v>
      </c>
      <c r="H13" s="137">
        <v>9838</v>
      </c>
      <c r="I13" s="139">
        <v>431</v>
      </c>
    </row>
    <row r="14" spans="1:9" s="140" customFormat="1" ht="24" customHeight="1">
      <c r="A14" s="133"/>
      <c r="B14" s="134" t="s">
        <v>52</v>
      </c>
      <c r="C14" s="135"/>
      <c r="D14" s="137">
        <v>15415</v>
      </c>
      <c r="E14" s="137">
        <v>3935</v>
      </c>
      <c r="F14" s="137">
        <v>50</v>
      </c>
      <c r="G14" s="137">
        <v>2049</v>
      </c>
      <c r="H14" s="137">
        <v>9363</v>
      </c>
      <c r="I14" s="139">
        <v>168</v>
      </c>
    </row>
    <row r="15" spans="1:9" s="140" customFormat="1" ht="13.5">
      <c r="A15" s="133"/>
      <c r="B15" s="134" t="s">
        <v>53</v>
      </c>
      <c r="C15" s="135"/>
      <c r="D15" s="137">
        <v>29186</v>
      </c>
      <c r="E15" s="137">
        <v>7559</v>
      </c>
      <c r="F15" s="137">
        <v>228</v>
      </c>
      <c r="G15" s="137">
        <v>4463</v>
      </c>
      <c r="H15" s="137">
        <v>16900</v>
      </c>
      <c r="I15" s="139">
        <v>907</v>
      </c>
    </row>
    <row r="16" spans="1:9" s="140" customFormat="1" ht="13.5">
      <c r="A16" s="133"/>
      <c r="B16" s="134" t="s">
        <v>54</v>
      </c>
      <c r="C16" s="135"/>
      <c r="D16" s="137">
        <v>33028</v>
      </c>
      <c r="E16" s="137">
        <v>7507</v>
      </c>
      <c r="F16" s="137">
        <v>171</v>
      </c>
      <c r="G16" s="137">
        <v>5910</v>
      </c>
      <c r="H16" s="137">
        <v>19390</v>
      </c>
      <c r="I16" s="139">
        <v>1371</v>
      </c>
    </row>
    <row r="17" spans="1:9" s="140" customFormat="1" ht="13.5">
      <c r="A17" s="133"/>
      <c r="B17" s="134" t="s">
        <v>55</v>
      </c>
      <c r="C17" s="135"/>
      <c r="D17" s="137">
        <v>22272</v>
      </c>
      <c r="E17" s="137">
        <v>5315</v>
      </c>
      <c r="F17" s="137">
        <v>134</v>
      </c>
      <c r="G17" s="137">
        <v>4473</v>
      </c>
      <c r="H17" s="137">
        <v>12324</v>
      </c>
      <c r="I17" s="139">
        <v>686</v>
      </c>
    </row>
    <row r="18" spans="1:9" s="140" customFormat="1" ht="13.5">
      <c r="A18" s="133"/>
      <c r="B18" s="134" t="s">
        <v>56</v>
      </c>
      <c r="C18" s="135"/>
      <c r="D18" s="137">
        <v>25398</v>
      </c>
      <c r="E18" s="137">
        <v>5261</v>
      </c>
      <c r="F18" s="137">
        <v>79</v>
      </c>
      <c r="G18" s="137">
        <v>5049</v>
      </c>
      <c r="H18" s="137">
        <v>14963</v>
      </c>
      <c r="I18" s="139">
        <v>1175</v>
      </c>
    </row>
    <row r="19" spans="1:9" s="140" customFormat="1" ht="24" customHeight="1">
      <c r="A19" s="133"/>
      <c r="B19" s="134" t="s">
        <v>57</v>
      </c>
      <c r="C19" s="135"/>
      <c r="D19" s="137">
        <v>63193</v>
      </c>
      <c r="E19" s="137">
        <v>14493</v>
      </c>
      <c r="F19" s="137">
        <v>223</v>
      </c>
      <c r="G19" s="137">
        <v>13458</v>
      </c>
      <c r="H19" s="137">
        <v>34979</v>
      </c>
      <c r="I19" s="139">
        <v>2952</v>
      </c>
    </row>
    <row r="20" spans="1:9" s="140" customFormat="1" ht="13.5">
      <c r="A20" s="133"/>
      <c r="B20" s="134" t="s">
        <v>58</v>
      </c>
      <c r="C20" s="135"/>
      <c r="D20" s="137">
        <v>56824</v>
      </c>
      <c r="E20" s="137">
        <v>13203</v>
      </c>
      <c r="F20" s="137">
        <v>271</v>
      </c>
      <c r="G20" s="137">
        <v>9662</v>
      </c>
      <c r="H20" s="137">
        <v>33639</v>
      </c>
      <c r="I20" s="139">
        <v>2278</v>
      </c>
    </row>
    <row r="21" spans="1:9" s="140" customFormat="1" ht="13.5">
      <c r="A21" s="133"/>
      <c r="B21" s="134" t="s">
        <v>59</v>
      </c>
      <c r="C21" s="135"/>
      <c r="D21" s="137">
        <v>128049</v>
      </c>
      <c r="E21" s="137">
        <v>24611</v>
      </c>
      <c r="F21" s="137">
        <v>767</v>
      </c>
      <c r="G21" s="137">
        <v>20386</v>
      </c>
      <c r="H21" s="137">
        <v>82132</v>
      </c>
      <c r="I21" s="139">
        <v>7455</v>
      </c>
    </row>
    <row r="22" spans="1:9" s="140" customFormat="1" ht="13.5">
      <c r="A22" s="133"/>
      <c r="B22" s="134" t="s">
        <v>60</v>
      </c>
      <c r="C22" s="135"/>
      <c r="D22" s="137">
        <v>74443</v>
      </c>
      <c r="E22" s="137">
        <v>14099</v>
      </c>
      <c r="F22" s="137">
        <v>334</v>
      </c>
      <c r="G22" s="137">
        <v>12772</v>
      </c>
      <c r="H22" s="137">
        <v>47164</v>
      </c>
      <c r="I22" s="139">
        <v>3797</v>
      </c>
    </row>
    <row r="23" spans="1:9" s="140" customFormat="1" ht="13.5">
      <c r="A23" s="133"/>
      <c r="B23" s="134" t="s">
        <v>61</v>
      </c>
      <c r="C23" s="135"/>
      <c r="D23" s="137">
        <v>30031</v>
      </c>
      <c r="E23" s="137">
        <v>7069</v>
      </c>
      <c r="F23" s="137">
        <v>100</v>
      </c>
      <c r="G23" s="137">
        <v>5264</v>
      </c>
      <c r="H23" s="137">
        <v>17562</v>
      </c>
      <c r="I23" s="139">
        <v>2205</v>
      </c>
    </row>
    <row r="24" spans="1:9" s="140" customFormat="1" ht="24" customHeight="1">
      <c r="A24" s="133"/>
      <c r="B24" s="134" t="s">
        <v>62</v>
      </c>
      <c r="C24" s="135"/>
      <c r="D24" s="137">
        <v>18075</v>
      </c>
      <c r="E24" s="137">
        <v>3502</v>
      </c>
      <c r="F24" s="137">
        <v>112</v>
      </c>
      <c r="G24" s="137">
        <v>5330</v>
      </c>
      <c r="H24" s="137">
        <v>9111</v>
      </c>
      <c r="I24" s="139">
        <v>2498</v>
      </c>
    </row>
    <row r="25" spans="1:9" s="140" customFormat="1" ht="13.5">
      <c r="A25" s="133"/>
      <c r="B25" s="134" t="s">
        <v>63</v>
      </c>
      <c r="C25" s="135"/>
      <c r="D25" s="137">
        <v>19556</v>
      </c>
      <c r="E25" s="137">
        <v>3849</v>
      </c>
      <c r="F25" s="137">
        <v>142</v>
      </c>
      <c r="G25" s="137">
        <v>4961</v>
      </c>
      <c r="H25" s="137">
        <v>10586</v>
      </c>
      <c r="I25" s="139">
        <v>1453</v>
      </c>
    </row>
    <row r="26" spans="1:9" s="140" customFormat="1" ht="13.5">
      <c r="A26" s="133"/>
      <c r="B26" s="134" t="s">
        <v>64</v>
      </c>
      <c r="C26" s="135"/>
      <c r="D26" s="137">
        <v>11815</v>
      </c>
      <c r="E26" s="137">
        <v>2459</v>
      </c>
      <c r="F26" s="137">
        <v>108</v>
      </c>
      <c r="G26" s="137">
        <v>2508</v>
      </c>
      <c r="H26" s="137">
        <v>6724</v>
      </c>
      <c r="I26" s="139">
        <v>806</v>
      </c>
    </row>
    <row r="27" spans="1:9" s="140" customFormat="1" ht="13.5">
      <c r="A27" s="133"/>
      <c r="B27" s="134" t="s">
        <v>65</v>
      </c>
      <c r="C27" s="135"/>
      <c r="D27" s="137">
        <v>11300</v>
      </c>
      <c r="E27" s="137">
        <v>2441</v>
      </c>
      <c r="F27" s="137">
        <v>94</v>
      </c>
      <c r="G27" s="137">
        <v>2341</v>
      </c>
      <c r="H27" s="137">
        <v>6396</v>
      </c>
      <c r="I27" s="139">
        <v>214</v>
      </c>
    </row>
    <row r="28" spans="1:9" s="140" customFormat="1" ht="13.5">
      <c r="A28" s="133"/>
      <c r="B28" s="134" t="s">
        <v>66</v>
      </c>
      <c r="C28" s="135"/>
      <c r="D28" s="137">
        <v>24880</v>
      </c>
      <c r="E28" s="137">
        <v>5248</v>
      </c>
      <c r="F28" s="137">
        <v>134</v>
      </c>
      <c r="G28" s="137">
        <v>3768</v>
      </c>
      <c r="H28" s="137">
        <v>15686</v>
      </c>
      <c r="I28" s="139">
        <v>1502</v>
      </c>
    </row>
    <row r="29" spans="1:9" s="140" customFormat="1" ht="24" customHeight="1">
      <c r="A29" s="133"/>
      <c r="B29" s="134" t="s">
        <v>67</v>
      </c>
      <c r="C29" s="135"/>
      <c r="D29" s="137">
        <v>20969</v>
      </c>
      <c r="E29" s="137">
        <v>4300</v>
      </c>
      <c r="F29" s="137">
        <v>157</v>
      </c>
      <c r="G29" s="137">
        <v>3461</v>
      </c>
      <c r="H29" s="137">
        <v>13021</v>
      </c>
      <c r="I29" s="139">
        <v>746</v>
      </c>
    </row>
    <row r="30" spans="1:9" s="140" customFormat="1" ht="13.5">
      <c r="A30" s="133"/>
      <c r="B30" s="134" t="s">
        <v>68</v>
      </c>
      <c r="C30" s="135"/>
      <c r="D30" s="137">
        <v>41026</v>
      </c>
      <c r="E30" s="137">
        <v>7110</v>
      </c>
      <c r="F30" s="137">
        <v>198</v>
      </c>
      <c r="G30" s="137">
        <v>11329</v>
      </c>
      <c r="H30" s="137">
        <v>22343</v>
      </c>
      <c r="I30" s="139">
        <v>3724</v>
      </c>
    </row>
    <row r="31" spans="1:9" s="140" customFormat="1" ht="13.5">
      <c r="A31" s="133"/>
      <c r="B31" s="134" t="s">
        <v>69</v>
      </c>
      <c r="C31" s="135"/>
      <c r="D31" s="137">
        <v>68475</v>
      </c>
      <c r="E31" s="137">
        <v>13318</v>
      </c>
      <c r="F31" s="137">
        <v>364</v>
      </c>
      <c r="G31" s="137">
        <v>13883</v>
      </c>
      <c r="H31" s="137">
        <v>40846</v>
      </c>
      <c r="I31" s="139">
        <v>4051</v>
      </c>
    </row>
    <row r="32" spans="1:9" s="140" customFormat="1" ht="13.5">
      <c r="A32" s="133"/>
      <c r="B32" s="134" t="s">
        <v>70</v>
      </c>
      <c r="C32" s="135"/>
      <c r="D32" s="137">
        <v>21170</v>
      </c>
      <c r="E32" s="137">
        <v>4864</v>
      </c>
      <c r="F32" s="137">
        <v>60</v>
      </c>
      <c r="G32" s="137">
        <v>4676</v>
      </c>
      <c r="H32" s="137">
        <v>11550</v>
      </c>
      <c r="I32" s="139">
        <v>1137</v>
      </c>
    </row>
    <row r="33" spans="1:9" s="140" customFormat="1" ht="13.5">
      <c r="A33" s="133"/>
      <c r="B33" s="134" t="s">
        <v>71</v>
      </c>
      <c r="C33" s="135"/>
      <c r="D33" s="137">
        <v>15003</v>
      </c>
      <c r="E33" s="137">
        <v>2413</v>
      </c>
      <c r="F33" s="137">
        <v>102</v>
      </c>
      <c r="G33" s="137">
        <v>2977</v>
      </c>
      <c r="H33" s="137">
        <v>9479</v>
      </c>
      <c r="I33" s="139">
        <v>839</v>
      </c>
    </row>
    <row r="34" spans="1:9" s="140" customFormat="1" ht="24" customHeight="1">
      <c r="A34" s="133"/>
      <c r="B34" s="134" t="s">
        <v>72</v>
      </c>
      <c r="C34" s="135"/>
      <c r="D34" s="137">
        <v>36632</v>
      </c>
      <c r="E34" s="137">
        <v>6503</v>
      </c>
      <c r="F34" s="137">
        <v>348</v>
      </c>
      <c r="G34" s="137">
        <v>6599</v>
      </c>
      <c r="H34" s="137">
        <v>23146</v>
      </c>
      <c r="I34" s="139">
        <v>3714</v>
      </c>
    </row>
    <row r="35" spans="1:9" s="140" customFormat="1" ht="13.5">
      <c r="A35" s="133"/>
      <c r="B35" s="134" t="s">
        <v>73</v>
      </c>
      <c r="C35" s="135"/>
      <c r="D35" s="137">
        <v>109950</v>
      </c>
      <c r="E35" s="137">
        <v>19722</v>
      </c>
      <c r="F35" s="137">
        <v>1044</v>
      </c>
      <c r="G35" s="137">
        <v>23511</v>
      </c>
      <c r="H35" s="137">
        <v>65595</v>
      </c>
      <c r="I35" s="139">
        <v>6518</v>
      </c>
    </row>
    <row r="36" spans="1:9" s="140" customFormat="1" ht="13.5">
      <c r="A36" s="133"/>
      <c r="B36" s="134" t="s">
        <v>74</v>
      </c>
      <c r="C36" s="135"/>
      <c r="D36" s="137">
        <v>64767</v>
      </c>
      <c r="E36" s="137">
        <v>11859</v>
      </c>
      <c r="F36" s="137">
        <v>391</v>
      </c>
      <c r="G36" s="137">
        <v>14476</v>
      </c>
      <c r="H36" s="137">
        <v>37989</v>
      </c>
      <c r="I36" s="139">
        <v>4026</v>
      </c>
    </row>
    <row r="37" spans="1:9" s="140" customFormat="1" ht="13.5">
      <c r="A37" s="133"/>
      <c r="B37" s="134" t="s">
        <v>75</v>
      </c>
      <c r="C37" s="135"/>
      <c r="D37" s="137">
        <v>16617</v>
      </c>
      <c r="E37" s="137">
        <v>2937</v>
      </c>
      <c r="F37" s="137">
        <v>100</v>
      </c>
      <c r="G37" s="137">
        <v>3307</v>
      </c>
      <c r="H37" s="137">
        <v>10261</v>
      </c>
      <c r="I37" s="139">
        <v>950</v>
      </c>
    </row>
    <row r="38" spans="1:9" s="140" customFormat="1" ht="13.5">
      <c r="A38" s="133"/>
      <c r="B38" s="134" t="s">
        <v>76</v>
      </c>
      <c r="C38" s="135"/>
      <c r="D38" s="137">
        <v>14459</v>
      </c>
      <c r="E38" s="137">
        <v>2369</v>
      </c>
      <c r="F38" s="137">
        <v>166</v>
      </c>
      <c r="G38" s="137">
        <v>2710</v>
      </c>
      <c r="H38" s="137">
        <v>9190</v>
      </c>
      <c r="I38" s="139">
        <v>660</v>
      </c>
    </row>
    <row r="39" spans="1:9" s="140" customFormat="1" ht="24" customHeight="1">
      <c r="A39" s="133"/>
      <c r="B39" s="134" t="s">
        <v>77</v>
      </c>
      <c r="C39" s="135"/>
      <c r="D39" s="137">
        <v>9312</v>
      </c>
      <c r="E39" s="137">
        <v>2072</v>
      </c>
      <c r="F39" s="137">
        <v>39</v>
      </c>
      <c r="G39" s="137">
        <v>1908</v>
      </c>
      <c r="H39" s="137">
        <v>5281</v>
      </c>
      <c r="I39" s="139">
        <v>287</v>
      </c>
    </row>
    <row r="40" spans="1:9" s="140" customFormat="1" ht="13.5">
      <c r="A40" s="133"/>
      <c r="B40" s="134" t="s">
        <v>78</v>
      </c>
      <c r="C40" s="135"/>
      <c r="D40" s="137">
        <v>11946</v>
      </c>
      <c r="E40" s="137">
        <v>2586</v>
      </c>
      <c r="F40" s="137">
        <v>88</v>
      </c>
      <c r="G40" s="137">
        <v>2449</v>
      </c>
      <c r="H40" s="137">
        <v>6789</v>
      </c>
      <c r="I40" s="139">
        <v>679</v>
      </c>
    </row>
    <row r="41" spans="1:9" s="140" customFormat="1" ht="13.5">
      <c r="A41" s="133"/>
      <c r="B41" s="134" t="s">
        <v>79</v>
      </c>
      <c r="C41" s="135"/>
      <c r="D41" s="137">
        <v>30505</v>
      </c>
      <c r="E41" s="137">
        <v>5878</v>
      </c>
      <c r="F41" s="137">
        <v>281</v>
      </c>
      <c r="G41" s="137">
        <v>5180</v>
      </c>
      <c r="H41" s="137">
        <v>19140</v>
      </c>
      <c r="I41" s="139">
        <v>1123</v>
      </c>
    </row>
    <row r="42" spans="1:9" s="140" customFormat="1" ht="13.5">
      <c r="A42" s="133"/>
      <c r="B42" s="134" t="s">
        <v>80</v>
      </c>
      <c r="C42" s="135"/>
      <c r="D42" s="137">
        <v>41865</v>
      </c>
      <c r="E42" s="137">
        <v>9329</v>
      </c>
      <c r="F42" s="137">
        <v>155</v>
      </c>
      <c r="G42" s="137">
        <v>10703</v>
      </c>
      <c r="H42" s="137">
        <v>21620</v>
      </c>
      <c r="I42" s="139">
        <v>3442</v>
      </c>
    </row>
    <row r="43" spans="1:9" s="140" customFormat="1" ht="13.5">
      <c r="A43" s="133"/>
      <c r="B43" s="134" t="s">
        <v>81</v>
      </c>
      <c r="C43" s="135"/>
      <c r="D43" s="137">
        <v>27687</v>
      </c>
      <c r="E43" s="137">
        <v>6182</v>
      </c>
      <c r="F43" s="137">
        <v>130</v>
      </c>
      <c r="G43" s="137">
        <v>9732</v>
      </c>
      <c r="H43" s="137">
        <v>11603</v>
      </c>
      <c r="I43" s="139">
        <v>3221</v>
      </c>
    </row>
    <row r="44" spans="1:9" s="140" customFormat="1" ht="24" customHeight="1">
      <c r="A44" s="133"/>
      <c r="B44" s="134" t="s">
        <v>82</v>
      </c>
      <c r="C44" s="135"/>
      <c r="D44" s="137">
        <v>15345</v>
      </c>
      <c r="E44" s="137">
        <v>4018</v>
      </c>
      <c r="F44" s="137">
        <v>103</v>
      </c>
      <c r="G44" s="137">
        <v>4626</v>
      </c>
      <c r="H44" s="137">
        <v>6584</v>
      </c>
      <c r="I44" s="139">
        <v>1556</v>
      </c>
    </row>
    <row r="45" spans="1:9" s="140" customFormat="1" ht="13.5">
      <c r="A45" s="133"/>
      <c r="B45" s="134" t="s">
        <v>83</v>
      </c>
      <c r="C45" s="135"/>
      <c r="D45" s="137">
        <v>16284</v>
      </c>
      <c r="E45" s="137">
        <v>3844</v>
      </c>
      <c r="F45" s="137">
        <v>135</v>
      </c>
      <c r="G45" s="137">
        <v>2627</v>
      </c>
      <c r="H45" s="137">
        <v>9660</v>
      </c>
      <c r="I45" s="139">
        <v>737</v>
      </c>
    </row>
    <row r="46" spans="1:9" s="140" customFormat="1" ht="13.5">
      <c r="A46" s="133"/>
      <c r="B46" s="134" t="s">
        <v>84</v>
      </c>
      <c r="C46" s="135"/>
      <c r="D46" s="137">
        <v>23218</v>
      </c>
      <c r="E46" s="137">
        <v>5220</v>
      </c>
      <c r="F46" s="137">
        <v>153</v>
      </c>
      <c r="G46" s="137">
        <v>5527</v>
      </c>
      <c r="H46" s="137">
        <v>12292</v>
      </c>
      <c r="I46" s="139">
        <v>1786</v>
      </c>
    </row>
    <row r="47" spans="1:9" s="140" customFormat="1" ht="13.5">
      <c r="A47" s="133"/>
      <c r="B47" s="134" t="s">
        <v>85</v>
      </c>
      <c r="C47" s="135"/>
      <c r="D47" s="137">
        <v>19213</v>
      </c>
      <c r="E47" s="137">
        <v>3853</v>
      </c>
      <c r="F47" s="137">
        <v>212</v>
      </c>
      <c r="G47" s="137">
        <v>7271</v>
      </c>
      <c r="H47" s="137">
        <v>7866</v>
      </c>
      <c r="I47" s="139">
        <v>2541</v>
      </c>
    </row>
    <row r="48" spans="1:9" s="140" customFormat="1" ht="13.5">
      <c r="A48" s="133"/>
      <c r="B48" s="134" t="s">
        <v>86</v>
      </c>
      <c r="C48" s="135"/>
      <c r="D48" s="137">
        <v>87609</v>
      </c>
      <c r="E48" s="137">
        <v>21812</v>
      </c>
      <c r="F48" s="137">
        <v>447</v>
      </c>
      <c r="G48" s="137">
        <v>22236</v>
      </c>
      <c r="H48" s="137">
        <v>43058</v>
      </c>
      <c r="I48" s="139">
        <v>5915</v>
      </c>
    </row>
    <row r="49" spans="1:9" s="140" customFormat="1" ht="24" customHeight="1">
      <c r="A49" s="133"/>
      <c r="B49" s="134" t="s">
        <v>87</v>
      </c>
      <c r="C49" s="135"/>
      <c r="D49" s="137">
        <v>15414</v>
      </c>
      <c r="E49" s="137">
        <v>4347</v>
      </c>
      <c r="F49" s="137">
        <v>70</v>
      </c>
      <c r="G49" s="137">
        <v>4540</v>
      </c>
      <c r="H49" s="137">
        <v>6435</v>
      </c>
      <c r="I49" s="139">
        <v>1289</v>
      </c>
    </row>
    <row r="50" spans="1:9" s="140" customFormat="1" ht="13.5">
      <c r="A50" s="133"/>
      <c r="B50" s="134" t="s">
        <v>88</v>
      </c>
      <c r="C50" s="135"/>
      <c r="D50" s="137">
        <v>27811</v>
      </c>
      <c r="E50" s="137">
        <v>8062</v>
      </c>
      <c r="F50" s="137">
        <v>210</v>
      </c>
      <c r="G50" s="137">
        <v>6804</v>
      </c>
      <c r="H50" s="137">
        <v>12697</v>
      </c>
      <c r="I50" s="139">
        <v>1346</v>
      </c>
    </row>
    <row r="51" spans="1:9" s="140" customFormat="1" ht="13.5">
      <c r="A51" s="133"/>
      <c r="B51" s="134" t="s">
        <v>89</v>
      </c>
      <c r="C51" s="135"/>
      <c r="D51" s="137">
        <v>35894</v>
      </c>
      <c r="E51" s="137">
        <v>9021</v>
      </c>
      <c r="F51" s="137">
        <v>276</v>
      </c>
      <c r="G51" s="137">
        <v>10090</v>
      </c>
      <c r="H51" s="137">
        <v>16459</v>
      </c>
      <c r="I51" s="139">
        <v>3449</v>
      </c>
    </row>
    <row r="52" spans="1:9" s="140" customFormat="1" ht="13.5">
      <c r="A52" s="133"/>
      <c r="B52" s="134" t="s">
        <v>90</v>
      </c>
      <c r="C52" s="135"/>
      <c r="D52" s="137">
        <v>20879</v>
      </c>
      <c r="E52" s="137">
        <v>5397</v>
      </c>
      <c r="F52" s="137">
        <v>170</v>
      </c>
      <c r="G52" s="137">
        <v>3131</v>
      </c>
      <c r="H52" s="137">
        <v>12137</v>
      </c>
      <c r="I52" s="139">
        <v>614</v>
      </c>
    </row>
    <row r="53" spans="1:9" s="140" customFormat="1" ht="13.5">
      <c r="A53" s="133"/>
      <c r="B53" s="134" t="s">
        <v>91</v>
      </c>
      <c r="C53" s="135"/>
      <c r="D53" s="137">
        <v>20056</v>
      </c>
      <c r="E53" s="137">
        <v>6012</v>
      </c>
      <c r="F53" s="137">
        <v>110</v>
      </c>
      <c r="G53" s="137">
        <v>4284</v>
      </c>
      <c r="H53" s="137">
        <v>9620</v>
      </c>
      <c r="I53" s="139">
        <v>1450</v>
      </c>
    </row>
    <row r="54" spans="1:9" s="140" customFormat="1" ht="24" customHeight="1">
      <c r="A54" s="133"/>
      <c r="B54" s="134" t="s">
        <v>92</v>
      </c>
      <c r="C54" s="135"/>
      <c r="D54" s="137">
        <v>35387</v>
      </c>
      <c r="E54" s="137">
        <v>9964</v>
      </c>
      <c r="F54" s="137">
        <v>230</v>
      </c>
      <c r="G54" s="137">
        <v>9805</v>
      </c>
      <c r="H54" s="137">
        <v>15348</v>
      </c>
      <c r="I54" s="139">
        <v>1744</v>
      </c>
    </row>
    <row r="55" spans="1:9" s="140" customFormat="1" ht="13.5">
      <c r="A55" s="133"/>
      <c r="B55" s="134" t="s">
        <v>93</v>
      </c>
      <c r="C55" s="135"/>
      <c r="D55" s="137">
        <v>19356</v>
      </c>
      <c r="E55" s="137">
        <v>5531</v>
      </c>
      <c r="F55" s="137">
        <v>81</v>
      </c>
      <c r="G55" s="137">
        <v>4080</v>
      </c>
      <c r="H55" s="137">
        <v>9646</v>
      </c>
      <c r="I55" s="139">
        <v>587</v>
      </c>
    </row>
    <row r="56" spans="1:9" s="140" customFormat="1" ht="9" customHeight="1" thickBot="1">
      <c r="A56" s="141"/>
      <c r="B56" s="142"/>
      <c r="C56" s="143"/>
      <c r="D56" s="145"/>
      <c r="E56" s="152"/>
      <c r="F56" s="152"/>
      <c r="G56" s="157"/>
      <c r="H56" s="157"/>
      <c r="I56" s="149"/>
    </row>
    <row r="58" ht="16.5" customHeight="1">
      <c r="B58" s="3" t="s">
        <v>142</v>
      </c>
    </row>
    <row r="59" ht="16.5" customHeight="1">
      <c r="B59" s="18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9" width="12.625" style="115" customWidth="1"/>
    <col min="10" max="16384" width="9.00390625" style="115" customWidth="1"/>
  </cols>
  <sheetData>
    <row r="1" spans="1:9" ht="14.25">
      <c r="A1" s="113" t="s">
        <v>139</v>
      </c>
      <c r="B1" s="114"/>
      <c r="C1" s="114"/>
      <c r="D1" s="114"/>
      <c r="E1" s="114"/>
      <c r="F1" s="114"/>
      <c r="G1" s="114"/>
      <c r="H1" s="114"/>
      <c r="I1" s="114"/>
    </row>
    <row r="3" ht="13.5">
      <c r="E3" s="183"/>
    </row>
    <row r="4" spans="1:9" ht="27" customHeight="1" thickBot="1">
      <c r="A4" s="115" t="s">
        <v>141</v>
      </c>
      <c r="G4" s="116"/>
      <c r="H4" s="116"/>
      <c r="I4" s="116" t="str">
        <f>'参考表１'!$I$4</f>
        <v>平成20年5月分</v>
      </c>
    </row>
    <row r="5" spans="1:9" ht="27" customHeight="1">
      <c r="A5" s="118"/>
      <c r="B5" s="119"/>
      <c r="C5" s="120"/>
      <c r="D5" s="121" t="s">
        <v>111</v>
      </c>
      <c r="E5" s="122"/>
      <c r="F5" s="122"/>
      <c r="G5" s="123"/>
      <c r="H5" s="122"/>
      <c r="I5" s="124"/>
    </row>
    <row r="6" spans="1:9" ht="13.5" customHeight="1">
      <c r="A6" s="110"/>
      <c r="B6" s="111"/>
      <c r="C6" s="112"/>
      <c r="D6" s="212" t="s">
        <v>96</v>
      </c>
      <c r="E6" s="125"/>
      <c r="F6" s="125"/>
      <c r="G6" s="126"/>
      <c r="H6" s="125"/>
      <c r="I6" s="214" t="s">
        <v>97</v>
      </c>
    </row>
    <row r="7" spans="1:9" ht="33.75" customHeight="1" thickBot="1">
      <c r="A7" s="127"/>
      <c r="B7" s="128"/>
      <c r="C7" s="129"/>
      <c r="D7" s="213"/>
      <c r="E7" s="130" t="s">
        <v>44</v>
      </c>
      <c r="F7" s="130" t="s">
        <v>45</v>
      </c>
      <c r="G7" s="131" t="s">
        <v>94</v>
      </c>
      <c r="H7" s="132" t="s">
        <v>95</v>
      </c>
      <c r="I7" s="215"/>
    </row>
    <row r="8" spans="1:9" s="140" customFormat="1" ht="20.25" customHeight="1">
      <c r="A8" s="133"/>
      <c r="B8" s="134" t="s">
        <v>46</v>
      </c>
      <c r="C8" s="135"/>
      <c r="D8" s="136">
        <v>1159456</v>
      </c>
      <c r="E8" s="137">
        <v>31009</v>
      </c>
      <c r="F8" s="137">
        <v>1584</v>
      </c>
      <c r="G8" s="138">
        <v>30413</v>
      </c>
      <c r="H8" s="138">
        <v>1096340</v>
      </c>
      <c r="I8" s="139">
        <v>6101</v>
      </c>
    </row>
    <row r="9" spans="1:9" s="140" customFormat="1" ht="24" customHeight="1">
      <c r="A9" s="133"/>
      <c r="B9" s="134" t="s">
        <v>47</v>
      </c>
      <c r="C9" s="135"/>
      <c r="D9" s="136">
        <v>63309</v>
      </c>
      <c r="E9" s="137">
        <v>1945</v>
      </c>
      <c r="F9" s="137">
        <v>74</v>
      </c>
      <c r="G9" s="138">
        <v>1601</v>
      </c>
      <c r="H9" s="138">
        <v>59689</v>
      </c>
      <c r="I9" s="139">
        <v>268</v>
      </c>
    </row>
    <row r="10" spans="1:9" s="140" customFormat="1" ht="13.5">
      <c r="A10" s="133"/>
      <c r="B10" s="134" t="s">
        <v>48</v>
      </c>
      <c r="C10" s="135"/>
      <c r="D10" s="136">
        <v>12599</v>
      </c>
      <c r="E10" s="137">
        <v>456</v>
      </c>
      <c r="F10" s="137">
        <v>16</v>
      </c>
      <c r="G10" s="138">
        <v>258</v>
      </c>
      <c r="H10" s="138">
        <v>11869</v>
      </c>
      <c r="I10" s="139">
        <v>30</v>
      </c>
    </row>
    <row r="11" spans="1:9" s="140" customFormat="1" ht="13.5">
      <c r="A11" s="133"/>
      <c r="B11" s="134" t="s">
        <v>49</v>
      </c>
      <c r="C11" s="135"/>
      <c r="D11" s="136">
        <v>12438</v>
      </c>
      <c r="E11" s="137">
        <v>429</v>
      </c>
      <c r="F11" s="137">
        <v>34</v>
      </c>
      <c r="G11" s="138">
        <v>200</v>
      </c>
      <c r="H11" s="138">
        <v>11775</v>
      </c>
      <c r="I11" s="139">
        <v>21</v>
      </c>
    </row>
    <row r="12" spans="1:9" s="140" customFormat="1" ht="13.5">
      <c r="A12" s="133"/>
      <c r="B12" s="134" t="s">
        <v>50</v>
      </c>
      <c r="C12" s="135"/>
      <c r="D12" s="136">
        <v>21446</v>
      </c>
      <c r="E12" s="137">
        <v>489</v>
      </c>
      <c r="F12" s="137">
        <v>17</v>
      </c>
      <c r="G12" s="138">
        <v>414</v>
      </c>
      <c r="H12" s="138">
        <v>20523</v>
      </c>
      <c r="I12" s="139">
        <v>76</v>
      </c>
    </row>
    <row r="13" spans="1:9" s="140" customFormat="1" ht="13.5">
      <c r="A13" s="133"/>
      <c r="B13" s="134" t="s">
        <v>51</v>
      </c>
      <c r="C13" s="135"/>
      <c r="D13" s="136">
        <v>11818</v>
      </c>
      <c r="E13" s="137">
        <v>436</v>
      </c>
      <c r="F13" s="137">
        <v>3</v>
      </c>
      <c r="G13" s="138">
        <v>210</v>
      </c>
      <c r="H13" s="138">
        <v>11169</v>
      </c>
      <c r="I13" s="139">
        <v>10</v>
      </c>
    </row>
    <row r="14" spans="1:9" s="140" customFormat="1" ht="24" customHeight="1">
      <c r="A14" s="133"/>
      <c r="B14" s="134" t="s">
        <v>52</v>
      </c>
      <c r="C14" s="135"/>
      <c r="D14" s="136">
        <v>12517</v>
      </c>
      <c r="E14" s="137">
        <v>428</v>
      </c>
      <c r="F14" s="137">
        <v>6</v>
      </c>
      <c r="G14" s="138">
        <v>298</v>
      </c>
      <c r="H14" s="138">
        <v>11785</v>
      </c>
      <c r="I14" s="139">
        <v>56</v>
      </c>
    </row>
    <row r="15" spans="1:9" s="140" customFormat="1" ht="13.5">
      <c r="A15" s="133"/>
      <c r="B15" s="134" t="s">
        <v>53</v>
      </c>
      <c r="C15" s="135"/>
      <c r="D15" s="136">
        <v>18864</v>
      </c>
      <c r="E15" s="137">
        <v>551</v>
      </c>
      <c r="F15" s="137">
        <v>10</v>
      </c>
      <c r="G15" s="138">
        <v>335</v>
      </c>
      <c r="H15" s="138">
        <v>17968</v>
      </c>
      <c r="I15" s="139">
        <v>88</v>
      </c>
    </row>
    <row r="16" spans="1:9" s="140" customFormat="1" ht="13.5">
      <c r="A16" s="133"/>
      <c r="B16" s="134" t="s">
        <v>54</v>
      </c>
      <c r="C16" s="135"/>
      <c r="D16" s="136">
        <v>22558</v>
      </c>
      <c r="E16" s="137">
        <v>480</v>
      </c>
      <c r="F16" s="137">
        <v>17</v>
      </c>
      <c r="G16" s="138">
        <v>406</v>
      </c>
      <c r="H16" s="138">
        <v>21655</v>
      </c>
      <c r="I16" s="139">
        <v>73</v>
      </c>
    </row>
    <row r="17" spans="1:9" s="140" customFormat="1" ht="13.5">
      <c r="A17" s="133"/>
      <c r="B17" s="134" t="s">
        <v>55</v>
      </c>
      <c r="C17" s="135"/>
      <c r="D17" s="136">
        <v>15194</v>
      </c>
      <c r="E17" s="137">
        <v>367</v>
      </c>
      <c r="F17" s="137">
        <v>18</v>
      </c>
      <c r="G17" s="138">
        <v>261</v>
      </c>
      <c r="H17" s="138">
        <v>14548</v>
      </c>
      <c r="I17" s="139">
        <v>22</v>
      </c>
    </row>
    <row r="18" spans="1:9" s="140" customFormat="1" ht="13.5">
      <c r="A18" s="133"/>
      <c r="B18" s="134" t="s">
        <v>56</v>
      </c>
      <c r="C18" s="135"/>
      <c r="D18" s="136">
        <v>18878</v>
      </c>
      <c r="E18" s="137">
        <v>403</v>
      </c>
      <c r="F18" s="137">
        <v>9</v>
      </c>
      <c r="G18" s="138">
        <v>444</v>
      </c>
      <c r="H18" s="138">
        <v>18014</v>
      </c>
      <c r="I18" s="139">
        <v>85</v>
      </c>
    </row>
    <row r="19" spans="1:9" s="140" customFormat="1" ht="24" customHeight="1">
      <c r="A19" s="133"/>
      <c r="B19" s="134" t="s">
        <v>57</v>
      </c>
      <c r="C19" s="135"/>
      <c r="D19" s="136">
        <v>43342</v>
      </c>
      <c r="E19" s="137">
        <v>1320</v>
      </c>
      <c r="F19" s="137">
        <v>55</v>
      </c>
      <c r="G19" s="138">
        <v>1059</v>
      </c>
      <c r="H19" s="138">
        <v>40888</v>
      </c>
      <c r="I19" s="139">
        <v>189</v>
      </c>
    </row>
    <row r="20" spans="1:9" s="140" customFormat="1" ht="13.5">
      <c r="A20" s="133"/>
      <c r="B20" s="134" t="s">
        <v>58</v>
      </c>
      <c r="C20" s="135"/>
      <c r="D20" s="136">
        <v>43695</v>
      </c>
      <c r="E20" s="137">
        <v>1015</v>
      </c>
      <c r="F20" s="137">
        <v>53</v>
      </c>
      <c r="G20" s="138">
        <v>810</v>
      </c>
      <c r="H20" s="138">
        <v>41817</v>
      </c>
      <c r="I20" s="139">
        <v>172</v>
      </c>
    </row>
    <row r="21" spans="1:9" s="140" customFormat="1" ht="13.5">
      <c r="A21" s="133"/>
      <c r="B21" s="134" t="s">
        <v>59</v>
      </c>
      <c r="C21" s="135"/>
      <c r="D21" s="136">
        <v>115896</v>
      </c>
      <c r="E21" s="137">
        <v>2821</v>
      </c>
      <c r="F21" s="137">
        <v>173</v>
      </c>
      <c r="G21" s="138">
        <v>1958</v>
      </c>
      <c r="H21" s="138">
        <v>110935</v>
      </c>
      <c r="I21" s="139">
        <v>432</v>
      </c>
    </row>
    <row r="22" spans="1:9" s="140" customFormat="1" ht="13.5">
      <c r="A22" s="133"/>
      <c r="B22" s="134" t="s">
        <v>60</v>
      </c>
      <c r="C22" s="135"/>
      <c r="D22" s="136">
        <v>66703</v>
      </c>
      <c r="E22" s="137">
        <v>1452</v>
      </c>
      <c r="F22" s="137">
        <v>68</v>
      </c>
      <c r="G22" s="138">
        <v>1085</v>
      </c>
      <c r="H22" s="138">
        <v>64072</v>
      </c>
      <c r="I22" s="139">
        <v>277</v>
      </c>
    </row>
    <row r="23" spans="1:9" s="140" customFormat="1" ht="13.5">
      <c r="A23" s="133"/>
      <c r="B23" s="134" t="s">
        <v>61</v>
      </c>
      <c r="C23" s="135"/>
      <c r="D23" s="136">
        <v>22097</v>
      </c>
      <c r="E23" s="137">
        <v>565</v>
      </c>
      <c r="F23" s="137">
        <v>26</v>
      </c>
      <c r="G23" s="138">
        <v>305</v>
      </c>
      <c r="H23" s="138">
        <v>21201</v>
      </c>
      <c r="I23" s="139">
        <v>84</v>
      </c>
    </row>
    <row r="24" spans="1:9" s="140" customFormat="1" ht="24" customHeight="1">
      <c r="A24" s="133"/>
      <c r="B24" s="134" t="s">
        <v>62</v>
      </c>
      <c r="C24" s="135"/>
      <c r="D24" s="136">
        <v>11778</v>
      </c>
      <c r="E24" s="137">
        <v>295</v>
      </c>
      <c r="F24" s="137">
        <v>14</v>
      </c>
      <c r="G24" s="138">
        <v>512</v>
      </c>
      <c r="H24" s="138">
        <v>10957</v>
      </c>
      <c r="I24" s="139">
        <v>149</v>
      </c>
    </row>
    <row r="25" spans="1:9" s="140" customFormat="1" ht="13.5">
      <c r="A25" s="133"/>
      <c r="B25" s="134" t="s">
        <v>63</v>
      </c>
      <c r="C25" s="135"/>
      <c r="D25" s="136">
        <v>12919</v>
      </c>
      <c r="E25" s="137">
        <v>356</v>
      </c>
      <c r="F25" s="137">
        <v>13</v>
      </c>
      <c r="G25" s="138">
        <v>386</v>
      </c>
      <c r="H25" s="138">
        <v>12164</v>
      </c>
      <c r="I25" s="139">
        <v>95</v>
      </c>
    </row>
    <row r="26" spans="1:9" s="140" customFormat="1" ht="13.5">
      <c r="A26" s="133"/>
      <c r="B26" s="134" t="s">
        <v>64</v>
      </c>
      <c r="C26" s="135"/>
      <c r="D26" s="136">
        <v>8744</v>
      </c>
      <c r="E26" s="137">
        <v>293</v>
      </c>
      <c r="F26" s="137">
        <v>26</v>
      </c>
      <c r="G26" s="138">
        <v>405</v>
      </c>
      <c r="H26" s="138">
        <v>8005</v>
      </c>
      <c r="I26" s="139">
        <v>120</v>
      </c>
    </row>
    <row r="27" spans="1:9" s="140" customFormat="1" ht="13.5">
      <c r="A27" s="133"/>
      <c r="B27" s="134" t="s">
        <v>65</v>
      </c>
      <c r="C27" s="135"/>
      <c r="D27" s="136">
        <v>7605</v>
      </c>
      <c r="E27" s="137">
        <v>217</v>
      </c>
      <c r="F27" s="137">
        <v>4</v>
      </c>
      <c r="G27" s="138">
        <v>272</v>
      </c>
      <c r="H27" s="138">
        <v>7112</v>
      </c>
      <c r="I27" s="139">
        <v>30</v>
      </c>
    </row>
    <row r="28" spans="1:9" s="140" customFormat="1" ht="13.5">
      <c r="A28" s="133"/>
      <c r="B28" s="134" t="s">
        <v>66</v>
      </c>
      <c r="C28" s="135"/>
      <c r="D28" s="136">
        <v>22352</v>
      </c>
      <c r="E28" s="137">
        <v>604</v>
      </c>
      <c r="F28" s="137">
        <v>19</v>
      </c>
      <c r="G28" s="138">
        <v>538</v>
      </c>
      <c r="H28" s="138">
        <v>21191</v>
      </c>
      <c r="I28" s="139">
        <v>267</v>
      </c>
    </row>
    <row r="29" spans="1:9" s="140" customFormat="1" ht="24" customHeight="1">
      <c r="A29" s="133"/>
      <c r="B29" s="134" t="s">
        <v>67</v>
      </c>
      <c r="C29" s="135"/>
      <c r="D29" s="136">
        <v>17969</v>
      </c>
      <c r="E29" s="137">
        <v>386</v>
      </c>
      <c r="F29" s="137">
        <v>19</v>
      </c>
      <c r="G29" s="138">
        <v>312</v>
      </c>
      <c r="H29" s="138">
        <v>17252</v>
      </c>
      <c r="I29" s="139">
        <v>69</v>
      </c>
    </row>
    <row r="30" spans="1:9" s="140" customFormat="1" ht="13.5">
      <c r="A30" s="133"/>
      <c r="B30" s="134" t="s">
        <v>68</v>
      </c>
      <c r="C30" s="135"/>
      <c r="D30" s="136">
        <v>29628</v>
      </c>
      <c r="E30" s="137">
        <v>645</v>
      </c>
      <c r="F30" s="137">
        <v>31</v>
      </c>
      <c r="G30" s="138">
        <v>1080</v>
      </c>
      <c r="H30" s="138">
        <v>27868</v>
      </c>
      <c r="I30" s="139">
        <v>325</v>
      </c>
    </row>
    <row r="31" spans="1:9" s="140" customFormat="1" ht="13.5">
      <c r="A31" s="133"/>
      <c r="B31" s="134" t="s">
        <v>69</v>
      </c>
      <c r="C31" s="135"/>
      <c r="D31" s="136">
        <v>57775</v>
      </c>
      <c r="E31" s="137">
        <v>1321</v>
      </c>
      <c r="F31" s="137">
        <v>76</v>
      </c>
      <c r="G31" s="138">
        <v>1479</v>
      </c>
      <c r="H31" s="138">
        <v>54899</v>
      </c>
      <c r="I31" s="139">
        <v>249</v>
      </c>
    </row>
    <row r="32" spans="1:9" s="140" customFormat="1" ht="13.5">
      <c r="A32" s="133"/>
      <c r="B32" s="134" t="s">
        <v>70</v>
      </c>
      <c r="C32" s="135"/>
      <c r="D32" s="136">
        <v>15134</v>
      </c>
      <c r="E32" s="137">
        <v>446</v>
      </c>
      <c r="F32" s="137">
        <v>10</v>
      </c>
      <c r="G32" s="138">
        <v>337</v>
      </c>
      <c r="H32" s="138">
        <v>14341</v>
      </c>
      <c r="I32" s="139">
        <v>78</v>
      </c>
    </row>
    <row r="33" spans="1:9" s="140" customFormat="1" ht="13.5">
      <c r="A33" s="133"/>
      <c r="B33" s="134" t="s">
        <v>71</v>
      </c>
      <c r="C33" s="135"/>
      <c r="D33" s="136">
        <v>11786</v>
      </c>
      <c r="E33" s="137">
        <v>214</v>
      </c>
      <c r="F33" s="137">
        <v>8</v>
      </c>
      <c r="G33" s="138">
        <v>258</v>
      </c>
      <c r="H33" s="138">
        <v>11306</v>
      </c>
      <c r="I33" s="139">
        <v>82</v>
      </c>
    </row>
    <row r="34" spans="1:9" s="140" customFormat="1" ht="24" customHeight="1">
      <c r="A34" s="133"/>
      <c r="B34" s="134" t="s">
        <v>72</v>
      </c>
      <c r="C34" s="135"/>
      <c r="D34" s="136">
        <v>25486</v>
      </c>
      <c r="E34" s="137">
        <v>535</v>
      </c>
      <c r="F34" s="137">
        <v>50</v>
      </c>
      <c r="G34" s="138">
        <v>501</v>
      </c>
      <c r="H34" s="138">
        <v>24400</v>
      </c>
      <c r="I34" s="139">
        <v>257</v>
      </c>
    </row>
    <row r="35" spans="1:9" s="140" customFormat="1" ht="13.5">
      <c r="A35" s="133"/>
      <c r="B35" s="134" t="s">
        <v>73</v>
      </c>
      <c r="C35" s="135"/>
      <c r="D35" s="136">
        <v>85967</v>
      </c>
      <c r="E35" s="137">
        <v>1997</v>
      </c>
      <c r="F35" s="137">
        <v>216</v>
      </c>
      <c r="G35" s="138">
        <v>1621</v>
      </c>
      <c r="H35" s="138">
        <v>82129</v>
      </c>
      <c r="I35" s="139">
        <v>358</v>
      </c>
    </row>
    <row r="36" spans="1:9" s="140" customFormat="1" ht="13.5">
      <c r="A36" s="133"/>
      <c r="B36" s="134" t="s">
        <v>74</v>
      </c>
      <c r="C36" s="135"/>
      <c r="D36" s="136">
        <v>49678</v>
      </c>
      <c r="E36" s="137">
        <v>860</v>
      </c>
      <c r="F36" s="137">
        <v>52</v>
      </c>
      <c r="G36" s="138">
        <v>1363</v>
      </c>
      <c r="H36" s="138">
        <v>47402</v>
      </c>
      <c r="I36" s="139">
        <v>203</v>
      </c>
    </row>
    <row r="37" spans="1:9" s="140" customFormat="1" ht="13.5">
      <c r="A37" s="133"/>
      <c r="B37" s="134" t="s">
        <v>75</v>
      </c>
      <c r="C37" s="135"/>
      <c r="D37" s="136">
        <v>12169</v>
      </c>
      <c r="E37" s="137">
        <v>228</v>
      </c>
      <c r="F37" s="137">
        <v>24</v>
      </c>
      <c r="G37" s="138">
        <v>238</v>
      </c>
      <c r="H37" s="138">
        <v>11677</v>
      </c>
      <c r="I37" s="139">
        <v>34</v>
      </c>
    </row>
    <row r="38" spans="1:9" s="140" customFormat="1" ht="13.5">
      <c r="A38" s="133"/>
      <c r="B38" s="134" t="s">
        <v>76</v>
      </c>
      <c r="C38" s="135"/>
      <c r="D38" s="136">
        <v>10233</v>
      </c>
      <c r="E38" s="137">
        <v>197</v>
      </c>
      <c r="F38" s="137">
        <v>24</v>
      </c>
      <c r="G38" s="138">
        <v>214</v>
      </c>
      <c r="H38" s="138">
        <v>9798</v>
      </c>
      <c r="I38" s="139">
        <v>55</v>
      </c>
    </row>
    <row r="39" spans="1:9" s="140" customFormat="1" ht="24" customHeight="1">
      <c r="A39" s="133"/>
      <c r="B39" s="134" t="s">
        <v>77</v>
      </c>
      <c r="C39" s="135"/>
      <c r="D39" s="136">
        <v>6704</v>
      </c>
      <c r="E39" s="137">
        <v>187</v>
      </c>
      <c r="F39" s="137">
        <v>6</v>
      </c>
      <c r="G39" s="138">
        <v>209</v>
      </c>
      <c r="H39" s="138">
        <v>6302</v>
      </c>
      <c r="I39" s="139">
        <v>40</v>
      </c>
    </row>
    <row r="40" spans="1:9" s="140" customFormat="1" ht="13.5">
      <c r="A40" s="133"/>
      <c r="B40" s="134" t="s">
        <v>78</v>
      </c>
      <c r="C40" s="135"/>
      <c r="D40" s="136">
        <v>8635</v>
      </c>
      <c r="E40" s="137">
        <v>269</v>
      </c>
      <c r="F40" s="137">
        <v>8</v>
      </c>
      <c r="G40" s="138">
        <v>336</v>
      </c>
      <c r="H40" s="138">
        <v>8022</v>
      </c>
      <c r="I40" s="139">
        <v>150</v>
      </c>
    </row>
    <row r="41" spans="1:9" s="140" customFormat="1" ht="13.5">
      <c r="A41" s="133"/>
      <c r="B41" s="134" t="s">
        <v>79</v>
      </c>
      <c r="C41" s="135"/>
      <c r="D41" s="136">
        <v>21421</v>
      </c>
      <c r="E41" s="137">
        <v>563</v>
      </c>
      <c r="F41" s="137">
        <v>38</v>
      </c>
      <c r="G41" s="138">
        <v>495</v>
      </c>
      <c r="H41" s="138">
        <v>20325</v>
      </c>
      <c r="I41" s="139">
        <v>119</v>
      </c>
    </row>
    <row r="42" spans="1:9" s="140" customFormat="1" ht="13.5">
      <c r="A42" s="133"/>
      <c r="B42" s="134" t="s">
        <v>80</v>
      </c>
      <c r="C42" s="135"/>
      <c r="D42" s="136">
        <v>28701</v>
      </c>
      <c r="E42" s="137">
        <v>828</v>
      </c>
      <c r="F42" s="137">
        <v>39</v>
      </c>
      <c r="G42" s="138">
        <v>1136</v>
      </c>
      <c r="H42" s="138">
        <v>26698</v>
      </c>
      <c r="I42" s="139">
        <v>197</v>
      </c>
    </row>
    <row r="43" spans="1:9" s="140" customFormat="1" ht="13.5">
      <c r="A43" s="133"/>
      <c r="B43" s="134" t="s">
        <v>81</v>
      </c>
      <c r="C43" s="135"/>
      <c r="D43" s="136">
        <v>15385</v>
      </c>
      <c r="E43" s="137">
        <v>480</v>
      </c>
      <c r="F43" s="137">
        <v>18</v>
      </c>
      <c r="G43" s="138">
        <v>691</v>
      </c>
      <c r="H43" s="138">
        <v>14196</v>
      </c>
      <c r="I43" s="139">
        <v>98</v>
      </c>
    </row>
    <row r="44" spans="1:9" s="140" customFormat="1" ht="24" customHeight="1">
      <c r="A44" s="133"/>
      <c r="B44" s="134" t="s">
        <v>82</v>
      </c>
      <c r="C44" s="135"/>
      <c r="D44" s="136">
        <v>7946</v>
      </c>
      <c r="E44" s="137">
        <v>237</v>
      </c>
      <c r="F44" s="137">
        <v>16</v>
      </c>
      <c r="G44" s="138">
        <v>588</v>
      </c>
      <c r="H44" s="138">
        <v>7105</v>
      </c>
      <c r="I44" s="139">
        <v>44</v>
      </c>
    </row>
    <row r="45" spans="1:9" s="140" customFormat="1" ht="13.5">
      <c r="A45" s="133"/>
      <c r="B45" s="134" t="s">
        <v>83</v>
      </c>
      <c r="C45" s="135"/>
      <c r="D45" s="136">
        <v>11431</v>
      </c>
      <c r="E45" s="137">
        <v>292</v>
      </c>
      <c r="F45" s="137">
        <v>11</v>
      </c>
      <c r="G45" s="138">
        <v>201</v>
      </c>
      <c r="H45" s="138">
        <v>10927</v>
      </c>
      <c r="I45" s="139">
        <v>34</v>
      </c>
    </row>
    <row r="46" spans="1:9" s="140" customFormat="1" ht="13.5">
      <c r="A46" s="133"/>
      <c r="B46" s="134" t="s">
        <v>84</v>
      </c>
      <c r="C46" s="135"/>
      <c r="D46" s="136">
        <v>14332</v>
      </c>
      <c r="E46" s="137">
        <v>355</v>
      </c>
      <c r="F46" s="137">
        <v>15</v>
      </c>
      <c r="G46" s="138">
        <v>632</v>
      </c>
      <c r="H46" s="138">
        <v>13329</v>
      </c>
      <c r="I46" s="139">
        <v>131</v>
      </c>
    </row>
    <row r="47" spans="1:9" s="140" customFormat="1" ht="13.5">
      <c r="A47" s="133"/>
      <c r="B47" s="134" t="s">
        <v>85</v>
      </c>
      <c r="C47" s="135"/>
      <c r="D47" s="136">
        <v>9062</v>
      </c>
      <c r="E47" s="137">
        <v>455</v>
      </c>
      <c r="F47" s="137">
        <v>23</v>
      </c>
      <c r="G47" s="138">
        <v>750</v>
      </c>
      <c r="H47" s="138">
        <v>7834</v>
      </c>
      <c r="I47" s="139">
        <v>111</v>
      </c>
    </row>
    <row r="48" spans="1:9" s="140" customFormat="1" ht="13.5">
      <c r="A48" s="133"/>
      <c r="B48" s="134" t="s">
        <v>86</v>
      </c>
      <c r="C48" s="135"/>
      <c r="D48" s="136">
        <v>53839</v>
      </c>
      <c r="E48" s="137">
        <v>1857</v>
      </c>
      <c r="F48" s="137">
        <v>82</v>
      </c>
      <c r="G48" s="138">
        <v>1973</v>
      </c>
      <c r="H48" s="138">
        <v>49927</v>
      </c>
      <c r="I48" s="139">
        <v>377</v>
      </c>
    </row>
    <row r="49" spans="1:9" s="140" customFormat="1" ht="24" customHeight="1">
      <c r="A49" s="133"/>
      <c r="B49" s="134" t="s">
        <v>87</v>
      </c>
      <c r="C49" s="135"/>
      <c r="D49" s="136">
        <v>7861</v>
      </c>
      <c r="E49" s="137">
        <v>340</v>
      </c>
      <c r="F49" s="137">
        <v>8</v>
      </c>
      <c r="G49" s="138">
        <v>576</v>
      </c>
      <c r="H49" s="138">
        <v>6937</v>
      </c>
      <c r="I49" s="139">
        <v>76</v>
      </c>
    </row>
    <row r="50" spans="1:9" s="140" customFormat="1" ht="13.5">
      <c r="A50" s="133"/>
      <c r="B50" s="134" t="s">
        <v>88</v>
      </c>
      <c r="C50" s="135"/>
      <c r="D50" s="136">
        <v>15641</v>
      </c>
      <c r="E50" s="137">
        <v>614</v>
      </c>
      <c r="F50" s="137">
        <v>39</v>
      </c>
      <c r="G50" s="138">
        <v>779</v>
      </c>
      <c r="H50" s="138">
        <v>14200</v>
      </c>
      <c r="I50" s="139">
        <v>59</v>
      </c>
    </row>
    <row r="51" spans="1:9" s="140" customFormat="1" ht="13.5">
      <c r="A51" s="133"/>
      <c r="B51" s="134" t="s">
        <v>89</v>
      </c>
      <c r="C51" s="135"/>
      <c r="D51" s="136">
        <v>20057</v>
      </c>
      <c r="E51" s="137">
        <v>788</v>
      </c>
      <c r="F51" s="137">
        <v>21</v>
      </c>
      <c r="G51" s="138">
        <v>1002</v>
      </c>
      <c r="H51" s="138">
        <v>18246</v>
      </c>
      <c r="I51" s="139">
        <v>183</v>
      </c>
    </row>
    <row r="52" spans="1:9" s="140" customFormat="1" ht="13.5">
      <c r="A52" s="133"/>
      <c r="B52" s="134" t="s">
        <v>90</v>
      </c>
      <c r="C52" s="135"/>
      <c r="D52" s="136">
        <v>14367</v>
      </c>
      <c r="E52" s="137">
        <v>390</v>
      </c>
      <c r="F52" s="137">
        <v>32</v>
      </c>
      <c r="G52" s="138">
        <v>264</v>
      </c>
      <c r="H52" s="138">
        <v>13681</v>
      </c>
      <c r="I52" s="139">
        <v>61</v>
      </c>
    </row>
    <row r="53" spans="1:9" s="140" customFormat="1" ht="13.5">
      <c r="A53" s="133"/>
      <c r="B53" s="134" t="s">
        <v>91</v>
      </c>
      <c r="C53" s="135"/>
      <c r="D53" s="136">
        <v>11106</v>
      </c>
      <c r="E53" s="137">
        <v>459</v>
      </c>
      <c r="F53" s="137">
        <v>31</v>
      </c>
      <c r="G53" s="138">
        <v>335</v>
      </c>
      <c r="H53" s="138">
        <v>10281</v>
      </c>
      <c r="I53" s="139">
        <v>66</v>
      </c>
    </row>
    <row r="54" spans="1:9" s="140" customFormat="1" ht="24" customHeight="1">
      <c r="A54" s="133"/>
      <c r="B54" s="134" t="s">
        <v>92</v>
      </c>
      <c r="C54" s="135"/>
      <c r="D54" s="136">
        <v>18063</v>
      </c>
      <c r="E54" s="137">
        <v>590</v>
      </c>
      <c r="F54" s="137">
        <v>21</v>
      </c>
      <c r="G54" s="138">
        <v>975</v>
      </c>
      <c r="H54" s="138">
        <v>16469</v>
      </c>
      <c r="I54" s="139">
        <v>72</v>
      </c>
    </row>
    <row r="55" spans="1:9" s="140" customFormat="1" ht="13.5">
      <c r="A55" s="133"/>
      <c r="B55" s="134" t="s">
        <v>93</v>
      </c>
      <c r="C55" s="135"/>
      <c r="D55" s="136">
        <v>14328</v>
      </c>
      <c r="E55" s="137">
        <v>554</v>
      </c>
      <c r="F55" s="137">
        <v>11</v>
      </c>
      <c r="G55" s="138">
        <v>311</v>
      </c>
      <c r="H55" s="138">
        <v>13452</v>
      </c>
      <c r="I55" s="139">
        <v>29</v>
      </c>
    </row>
    <row r="56" spans="1:9" s="140" customFormat="1" ht="9" customHeight="1" thickBot="1">
      <c r="A56" s="141"/>
      <c r="B56" s="142"/>
      <c r="C56" s="143"/>
      <c r="D56" s="148"/>
      <c r="E56" s="152"/>
      <c r="F56" s="152"/>
      <c r="G56" s="157"/>
      <c r="H56" s="157"/>
      <c r="I56" s="149"/>
    </row>
    <row r="58" ht="16.5" customHeight="1">
      <c r="B58" s="3" t="s">
        <v>142</v>
      </c>
    </row>
    <row r="59" ht="16.5" customHeight="1">
      <c r="B59" s="18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9" width="12.625" style="115" customWidth="1"/>
    <col min="10" max="16384" width="9.00390625" style="115" customWidth="1"/>
  </cols>
  <sheetData>
    <row r="1" spans="1:9" ht="14.25">
      <c r="A1" s="113" t="s">
        <v>140</v>
      </c>
      <c r="B1" s="114"/>
      <c r="C1" s="114"/>
      <c r="D1" s="114"/>
      <c r="E1" s="114"/>
      <c r="F1" s="114"/>
      <c r="G1" s="114"/>
      <c r="H1" s="114"/>
      <c r="I1" s="114"/>
    </row>
    <row r="3" ht="13.5">
      <c r="E3" s="183"/>
    </row>
    <row r="4" spans="1:9" ht="27" customHeight="1" thickBot="1">
      <c r="A4" s="115" t="s">
        <v>141</v>
      </c>
      <c r="G4" s="116"/>
      <c r="H4" s="116"/>
      <c r="I4" s="116" t="str">
        <f>'参考表１'!$I$4</f>
        <v>平成20年5月分</v>
      </c>
    </row>
    <row r="5" spans="1:9" ht="27" customHeight="1">
      <c r="A5" s="118"/>
      <c r="B5" s="119"/>
      <c r="C5" s="120"/>
      <c r="D5" s="121" t="s">
        <v>112</v>
      </c>
      <c r="E5" s="122"/>
      <c r="F5" s="122"/>
      <c r="G5" s="123"/>
      <c r="H5" s="122"/>
      <c r="I5" s="124"/>
    </row>
    <row r="6" spans="1:9" ht="13.5" customHeight="1">
      <c r="A6" s="110"/>
      <c r="B6" s="111"/>
      <c r="C6" s="112"/>
      <c r="D6" s="212" t="s">
        <v>96</v>
      </c>
      <c r="E6" s="125"/>
      <c r="F6" s="125"/>
      <c r="G6" s="126"/>
      <c r="H6" s="125"/>
      <c r="I6" s="214" t="s">
        <v>97</v>
      </c>
    </row>
    <row r="7" spans="1:9" ht="33.75" customHeight="1" thickBot="1">
      <c r="A7" s="127"/>
      <c r="B7" s="128"/>
      <c r="C7" s="129"/>
      <c r="D7" s="213"/>
      <c r="E7" s="130" t="s">
        <v>44</v>
      </c>
      <c r="F7" s="130" t="s">
        <v>45</v>
      </c>
      <c r="G7" s="131" t="s">
        <v>94</v>
      </c>
      <c r="H7" s="132" t="s">
        <v>95</v>
      </c>
      <c r="I7" s="215"/>
    </row>
    <row r="8" spans="1:9" s="140" customFormat="1" ht="20.25" customHeight="1">
      <c r="A8" s="133"/>
      <c r="B8" s="134" t="s">
        <v>46</v>
      </c>
      <c r="C8" s="135"/>
      <c r="D8" s="136">
        <v>1174400</v>
      </c>
      <c r="E8" s="137">
        <v>31283</v>
      </c>
      <c r="F8" s="137">
        <v>1494</v>
      </c>
      <c r="G8" s="138">
        <v>47753</v>
      </c>
      <c r="H8" s="138">
        <v>1093777</v>
      </c>
      <c r="I8" s="139">
        <v>7618</v>
      </c>
    </row>
    <row r="9" spans="1:9" s="140" customFormat="1" ht="24" customHeight="1">
      <c r="A9" s="133"/>
      <c r="B9" s="134" t="s">
        <v>47</v>
      </c>
      <c r="C9" s="135"/>
      <c r="D9" s="136">
        <v>63857</v>
      </c>
      <c r="E9" s="137">
        <v>1979</v>
      </c>
      <c r="F9" s="137">
        <v>69</v>
      </c>
      <c r="G9" s="138">
        <v>2639</v>
      </c>
      <c r="H9" s="138">
        <v>59170</v>
      </c>
      <c r="I9" s="139">
        <v>359</v>
      </c>
    </row>
    <row r="10" spans="1:9" s="140" customFormat="1" ht="13.5">
      <c r="A10" s="133"/>
      <c r="B10" s="134" t="s">
        <v>48</v>
      </c>
      <c r="C10" s="135"/>
      <c r="D10" s="136">
        <v>12665</v>
      </c>
      <c r="E10" s="137">
        <v>436</v>
      </c>
      <c r="F10" s="137">
        <v>13</v>
      </c>
      <c r="G10" s="138">
        <v>536</v>
      </c>
      <c r="H10" s="138">
        <v>11680</v>
      </c>
      <c r="I10" s="139">
        <v>49</v>
      </c>
    </row>
    <row r="11" spans="1:9" s="140" customFormat="1" ht="13.5">
      <c r="A11" s="133"/>
      <c r="B11" s="134" t="s">
        <v>49</v>
      </c>
      <c r="C11" s="135"/>
      <c r="D11" s="136">
        <v>12451</v>
      </c>
      <c r="E11" s="137">
        <v>462</v>
      </c>
      <c r="F11" s="137">
        <v>36</v>
      </c>
      <c r="G11" s="138">
        <v>346</v>
      </c>
      <c r="H11" s="138">
        <v>11607</v>
      </c>
      <c r="I11" s="139">
        <v>30</v>
      </c>
    </row>
    <row r="12" spans="1:9" s="140" customFormat="1" ht="13.5">
      <c r="A12" s="133"/>
      <c r="B12" s="134" t="s">
        <v>50</v>
      </c>
      <c r="C12" s="135"/>
      <c r="D12" s="136">
        <v>21588</v>
      </c>
      <c r="E12" s="137">
        <v>531</v>
      </c>
      <c r="F12" s="137">
        <v>13</v>
      </c>
      <c r="G12" s="138">
        <v>730</v>
      </c>
      <c r="H12" s="138">
        <v>20311</v>
      </c>
      <c r="I12" s="139">
        <v>97</v>
      </c>
    </row>
    <row r="13" spans="1:9" s="140" customFormat="1" ht="13.5">
      <c r="A13" s="133"/>
      <c r="B13" s="134" t="s">
        <v>51</v>
      </c>
      <c r="C13" s="135"/>
      <c r="D13" s="136">
        <v>12042</v>
      </c>
      <c r="E13" s="137">
        <v>414</v>
      </c>
      <c r="F13" s="137">
        <v>7</v>
      </c>
      <c r="G13" s="138">
        <v>308</v>
      </c>
      <c r="H13" s="138">
        <v>11313</v>
      </c>
      <c r="I13" s="139">
        <v>17</v>
      </c>
    </row>
    <row r="14" spans="1:9" s="140" customFormat="1" ht="24" customHeight="1">
      <c r="A14" s="133"/>
      <c r="B14" s="134" t="s">
        <v>52</v>
      </c>
      <c r="C14" s="135"/>
      <c r="D14" s="136">
        <v>12653</v>
      </c>
      <c r="E14" s="137">
        <v>484</v>
      </c>
      <c r="F14" s="137">
        <v>6</v>
      </c>
      <c r="G14" s="138">
        <v>494</v>
      </c>
      <c r="H14" s="138">
        <v>11669</v>
      </c>
      <c r="I14" s="139">
        <v>63</v>
      </c>
    </row>
    <row r="15" spans="1:9" s="140" customFormat="1" ht="13.5">
      <c r="A15" s="133"/>
      <c r="B15" s="134" t="s">
        <v>53</v>
      </c>
      <c r="C15" s="135"/>
      <c r="D15" s="136">
        <v>18857</v>
      </c>
      <c r="E15" s="137">
        <v>551</v>
      </c>
      <c r="F15" s="137">
        <v>13</v>
      </c>
      <c r="G15" s="138">
        <v>544</v>
      </c>
      <c r="H15" s="138">
        <v>17749</v>
      </c>
      <c r="I15" s="139">
        <v>87</v>
      </c>
    </row>
    <row r="16" spans="1:9" s="140" customFormat="1" ht="13.5">
      <c r="A16" s="133"/>
      <c r="B16" s="134" t="s">
        <v>54</v>
      </c>
      <c r="C16" s="135"/>
      <c r="D16" s="136">
        <v>22942</v>
      </c>
      <c r="E16" s="137">
        <v>507</v>
      </c>
      <c r="F16" s="137">
        <v>10</v>
      </c>
      <c r="G16" s="138">
        <v>714</v>
      </c>
      <c r="H16" s="138">
        <v>21711</v>
      </c>
      <c r="I16" s="139">
        <v>104</v>
      </c>
    </row>
    <row r="17" spans="1:9" s="140" customFormat="1" ht="13.5">
      <c r="A17" s="133"/>
      <c r="B17" s="134" t="s">
        <v>55</v>
      </c>
      <c r="C17" s="135"/>
      <c r="D17" s="136">
        <v>15235</v>
      </c>
      <c r="E17" s="137">
        <v>362</v>
      </c>
      <c r="F17" s="137">
        <v>13</v>
      </c>
      <c r="G17" s="138">
        <v>612</v>
      </c>
      <c r="H17" s="138">
        <v>14248</v>
      </c>
      <c r="I17" s="139">
        <v>31</v>
      </c>
    </row>
    <row r="18" spans="1:9" s="140" customFormat="1" ht="13.5">
      <c r="A18" s="133"/>
      <c r="B18" s="134" t="s">
        <v>56</v>
      </c>
      <c r="C18" s="135"/>
      <c r="D18" s="136">
        <v>19316</v>
      </c>
      <c r="E18" s="137">
        <v>413</v>
      </c>
      <c r="F18" s="137">
        <v>14</v>
      </c>
      <c r="G18" s="138">
        <v>991</v>
      </c>
      <c r="H18" s="138">
        <v>17892</v>
      </c>
      <c r="I18" s="139">
        <v>101</v>
      </c>
    </row>
    <row r="19" spans="1:9" s="140" customFormat="1" ht="24" customHeight="1">
      <c r="A19" s="133"/>
      <c r="B19" s="134" t="s">
        <v>57</v>
      </c>
      <c r="C19" s="135"/>
      <c r="D19" s="136">
        <v>43823</v>
      </c>
      <c r="E19" s="137">
        <v>1334</v>
      </c>
      <c r="F19" s="137">
        <v>40</v>
      </c>
      <c r="G19" s="138">
        <v>1563</v>
      </c>
      <c r="H19" s="138">
        <v>40871</v>
      </c>
      <c r="I19" s="139">
        <v>212</v>
      </c>
    </row>
    <row r="20" spans="1:9" s="140" customFormat="1" ht="13.5">
      <c r="A20" s="133"/>
      <c r="B20" s="134" t="s">
        <v>58</v>
      </c>
      <c r="C20" s="135"/>
      <c r="D20" s="136">
        <v>44242</v>
      </c>
      <c r="E20" s="137">
        <v>1063</v>
      </c>
      <c r="F20" s="137">
        <v>42</v>
      </c>
      <c r="G20" s="138">
        <v>1090</v>
      </c>
      <c r="H20" s="138">
        <v>42047</v>
      </c>
      <c r="I20" s="139">
        <v>190</v>
      </c>
    </row>
    <row r="21" spans="1:9" s="140" customFormat="1" ht="13.5">
      <c r="A21" s="133"/>
      <c r="B21" s="134" t="s">
        <v>59</v>
      </c>
      <c r="C21" s="135"/>
      <c r="D21" s="136">
        <v>117853</v>
      </c>
      <c r="E21" s="137">
        <v>2841</v>
      </c>
      <c r="F21" s="137">
        <v>167</v>
      </c>
      <c r="G21" s="138">
        <v>2588</v>
      </c>
      <c r="H21" s="138">
        <v>112246</v>
      </c>
      <c r="I21" s="139">
        <v>589</v>
      </c>
    </row>
    <row r="22" spans="1:9" s="140" customFormat="1" ht="13.5">
      <c r="A22" s="133"/>
      <c r="B22" s="134" t="s">
        <v>60</v>
      </c>
      <c r="C22" s="135"/>
      <c r="D22" s="136">
        <v>67993</v>
      </c>
      <c r="E22" s="137">
        <v>1554</v>
      </c>
      <c r="F22" s="137">
        <v>70</v>
      </c>
      <c r="G22" s="138">
        <v>1357</v>
      </c>
      <c r="H22" s="138">
        <v>64988</v>
      </c>
      <c r="I22" s="139">
        <v>298</v>
      </c>
    </row>
    <row r="23" spans="1:9" s="140" customFormat="1" ht="13.5">
      <c r="A23" s="133"/>
      <c r="B23" s="134" t="s">
        <v>61</v>
      </c>
      <c r="C23" s="135"/>
      <c r="D23" s="136">
        <v>22305</v>
      </c>
      <c r="E23" s="137">
        <v>607</v>
      </c>
      <c r="F23" s="137">
        <v>17</v>
      </c>
      <c r="G23" s="138">
        <v>628</v>
      </c>
      <c r="H23" s="138">
        <v>21053</v>
      </c>
      <c r="I23" s="139">
        <v>118</v>
      </c>
    </row>
    <row r="24" spans="1:9" s="140" customFormat="1" ht="24" customHeight="1">
      <c r="A24" s="133"/>
      <c r="B24" s="134" t="s">
        <v>62</v>
      </c>
      <c r="C24" s="135"/>
      <c r="D24" s="136">
        <v>11943</v>
      </c>
      <c r="E24" s="137">
        <v>308</v>
      </c>
      <c r="F24" s="137">
        <v>18</v>
      </c>
      <c r="G24" s="138">
        <v>564</v>
      </c>
      <c r="H24" s="138">
        <v>11053</v>
      </c>
      <c r="I24" s="139">
        <v>163</v>
      </c>
    </row>
    <row r="25" spans="1:9" s="140" customFormat="1" ht="13.5">
      <c r="A25" s="133"/>
      <c r="B25" s="134" t="s">
        <v>63</v>
      </c>
      <c r="C25" s="135"/>
      <c r="D25" s="136">
        <v>13155</v>
      </c>
      <c r="E25" s="137">
        <v>354</v>
      </c>
      <c r="F25" s="137">
        <v>10</v>
      </c>
      <c r="G25" s="138">
        <v>616</v>
      </c>
      <c r="H25" s="138">
        <v>12175</v>
      </c>
      <c r="I25" s="139">
        <v>107</v>
      </c>
    </row>
    <row r="26" spans="1:9" s="140" customFormat="1" ht="13.5">
      <c r="A26" s="133"/>
      <c r="B26" s="134" t="s">
        <v>64</v>
      </c>
      <c r="C26" s="135"/>
      <c r="D26" s="136">
        <v>8858</v>
      </c>
      <c r="E26" s="137">
        <v>292</v>
      </c>
      <c r="F26" s="137">
        <v>31</v>
      </c>
      <c r="G26" s="138">
        <v>552</v>
      </c>
      <c r="H26" s="138">
        <v>7968</v>
      </c>
      <c r="I26" s="139">
        <v>145</v>
      </c>
    </row>
    <row r="27" spans="1:9" s="140" customFormat="1" ht="13.5">
      <c r="A27" s="133"/>
      <c r="B27" s="134" t="s">
        <v>65</v>
      </c>
      <c r="C27" s="135"/>
      <c r="D27" s="136">
        <v>7835</v>
      </c>
      <c r="E27" s="137">
        <v>215</v>
      </c>
      <c r="F27" s="137">
        <v>3</v>
      </c>
      <c r="G27" s="138">
        <v>401</v>
      </c>
      <c r="H27" s="138">
        <v>7216</v>
      </c>
      <c r="I27" s="139">
        <v>33</v>
      </c>
    </row>
    <row r="28" spans="1:9" s="140" customFormat="1" ht="13.5">
      <c r="A28" s="133"/>
      <c r="B28" s="134" t="s">
        <v>66</v>
      </c>
      <c r="C28" s="135"/>
      <c r="D28" s="136">
        <v>22523</v>
      </c>
      <c r="E28" s="137">
        <v>618</v>
      </c>
      <c r="F28" s="137">
        <v>15</v>
      </c>
      <c r="G28" s="138">
        <v>920</v>
      </c>
      <c r="H28" s="138">
        <v>20970</v>
      </c>
      <c r="I28" s="139">
        <v>322</v>
      </c>
    </row>
    <row r="29" spans="1:9" s="140" customFormat="1" ht="24" customHeight="1">
      <c r="A29" s="133"/>
      <c r="B29" s="134" t="s">
        <v>67</v>
      </c>
      <c r="C29" s="135"/>
      <c r="D29" s="136">
        <v>18116</v>
      </c>
      <c r="E29" s="137">
        <v>375</v>
      </c>
      <c r="F29" s="137">
        <v>23</v>
      </c>
      <c r="G29" s="138">
        <v>517</v>
      </c>
      <c r="H29" s="138">
        <v>17201</v>
      </c>
      <c r="I29" s="139">
        <v>98</v>
      </c>
    </row>
    <row r="30" spans="1:9" s="140" customFormat="1" ht="13.5">
      <c r="A30" s="133"/>
      <c r="B30" s="134" t="s">
        <v>68</v>
      </c>
      <c r="C30" s="135"/>
      <c r="D30" s="136">
        <v>30167</v>
      </c>
      <c r="E30" s="137">
        <v>610</v>
      </c>
      <c r="F30" s="137">
        <v>21</v>
      </c>
      <c r="G30" s="138">
        <v>1347</v>
      </c>
      <c r="H30" s="138">
        <v>28188</v>
      </c>
      <c r="I30" s="139">
        <v>345</v>
      </c>
    </row>
    <row r="31" spans="1:9" s="140" customFormat="1" ht="13.5">
      <c r="A31" s="133"/>
      <c r="B31" s="134" t="s">
        <v>69</v>
      </c>
      <c r="C31" s="135"/>
      <c r="D31" s="136">
        <v>58157</v>
      </c>
      <c r="E31" s="137">
        <v>1286</v>
      </c>
      <c r="F31" s="137">
        <v>85</v>
      </c>
      <c r="G31" s="138">
        <v>2011</v>
      </c>
      <c r="H31" s="138">
        <v>54775</v>
      </c>
      <c r="I31" s="139">
        <v>321</v>
      </c>
    </row>
    <row r="32" spans="1:9" s="140" customFormat="1" ht="13.5">
      <c r="A32" s="133"/>
      <c r="B32" s="134" t="s">
        <v>70</v>
      </c>
      <c r="C32" s="135"/>
      <c r="D32" s="136">
        <v>15554</v>
      </c>
      <c r="E32" s="137">
        <v>449</v>
      </c>
      <c r="F32" s="137">
        <v>8</v>
      </c>
      <c r="G32" s="138">
        <v>706</v>
      </c>
      <c r="H32" s="138">
        <v>14391</v>
      </c>
      <c r="I32" s="139">
        <v>115</v>
      </c>
    </row>
    <row r="33" spans="1:9" s="140" customFormat="1" ht="13.5">
      <c r="A33" s="133"/>
      <c r="B33" s="134" t="s">
        <v>71</v>
      </c>
      <c r="C33" s="135"/>
      <c r="D33" s="136">
        <v>11872</v>
      </c>
      <c r="E33" s="137">
        <v>224</v>
      </c>
      <c r="F33" s="137">
        <v>6</v>
      </c>
      <c r="G33" s="138">
        <v>382</v>
      </c>
      <c r="H33" s="138">
        <v>11260</v>
      </c>
      <c r="I33" s="139">
        <v>101</v>
      </c>
    </row>
    <row r="34" spans="1:9" s="140" customFormat="1" ht="24" customHeight="1">
      <c r="A34" s="133"/>
      <c r="B34" s="134" t="s">
        <v>72</v>
      </c>
      <c r="C34" s="135"/>
      <c r="D34" s="136">
        <v>25858</v>
      </c>
      <c r="E34" s="137">
        <v>524</v>
      </c>
      <c r="F34" s="137">
        <v>41</v>
      </c>
      <c r="G34" s="138">
        <v>868</v>
      </c>
      <c r="H34" s="138">
        <v>24425</v>
      </c>
      <c r="I34" s="139">
        <v>303</v>
      </c>
    </row>
    <row r="35" spans="1:9" s="140" customFormat="1" ht="13.5">
      <c r="A35" s="133"/>
      <c r="B35" s="134" t="s">
        <v>73</v>
      </c>
      <c r="C35" s="135"/>
      <c r="D35" s="136">
        <v>87276</v>
      </c>
      <c r="E35" s="137">
        <v>2008</v>
      </c>
      <c r="F35" s="137">
        <v>200</v>
      </c>
      <c r="G35" s="138">
        <v>2984</v>
      </c>
      <c r="H35" s="138">
        <v>82081</v>
      </c>
      <c r="I35" s="139">
        <v>484</v>
      </c>
    </row>
    <row r="36" spans="1:9" s="140" customFormat="1" ht="13.5">
      <c r="A36" s="133"/>
      <c r="B36" s="134" t="s">
        <v>74</v>
      </c>
      <c r="C36" s="135"/>
      <c r="D36" s="136">
        <v>50360</v>
      </c>
      <c r="E36" s="137">
        <v>845</v>
      </c>
      <c r="F36" s="137">
        <v>62</v>
      </c>
      <c r="G36" s="138">
        <v>2176</v>
      </c>
      <c r="H36" s="138">
        <v>47277</v>
      </c>
      <c r="I36" s="139">
        <v>244</v>
      </c>
    </row>
    <row r="37" spans="1:9" s="140" customFormat="1" ht="13.5">
      <c r="A37" s="133"/>
      <c r="B37" s="134" t="s">
        <v>75</v>
      </c>
      <c r="C37" s="135"/>
      <c r="D37" s="136">
        <v>12407</v>
      </c>
      <c r="E37" s="137">
        <v>228</v>
      </c>
      <c r="F37" s="137">
        <v>20</v>
      </c>
      <c r="G37" s="138">
        <v>520</v>
      </c>
      <c r="H37" s="138">
        <v>11637</v>
      </c>
      <c r="I37" s="139">
        <v>54</v>
      </c>
    </row>
    <row r="38" spans="1:9" s="140" customFormat="1" ht="13.5">
      <c r="A38" s="133"/>
      <c r="B38" s="134" t="s">
        <v>76</v>
      </c>
      <c r="C38" s="135"/>
      <c r="D38" s="136">
        <v>10287</v>
      </c>
      <c r="E38" s="137">
        <v>167</v>
      </c>
      <c r="F38" s="137">
        <v>30</v>
      </c>
      <c r="G38" s="138">
        <v>448</v>
      </c>
      <c r="H38" s="138">
        <v>9642</v>
      </c>
      <c r="I38" s="139">
        <v>60</v>
      </c>
    </row>
    <row r="39" spans="1:9" s="140" customFormat="1" ht="24" customHeight="1">
      <c r="A39" s="133"/>
      <c r="B39" s="134" t="s">
        <v>77</v>
      </c>
      <c r="C39" s="135"/>
      <c r="D39" s="136">
        <v>6902</v>
      </c>
      <c r="E39" s="137">
        <v>196</v>
      </c>
      <c r="F39" s="137">
        <v>3</v>
      </c>
      <c r="G39" s="138">
        <v>399</v>
      </c>
      <c r="H39" s="138">
        <v>6304</v>
      </c>
      <c r="I39" s="139">
        <v>41</v>
      </c>
    </row>
    <row r="40" spans="1:9" s="140" customFormat="1" ht="13.5">
      <c r="A40" s="133"/>
      <c r="B40" s="134" t="s">
        <v>78</v>
      </c>
      <c r="C40" s="135"/>
      <c r="D40" s="136">
        <v>8529</v>
      </c>
      <c r="E40" s="137">
        <v>291</v>
      </c>
      <c r="F40" s="137">
        <v>3</v>
      </c>
      <c r="G40" s="138">
        <v>430</v>
      </c>
      <c r="H40" s="138">
        <v>7805</v>
      </c>
      <c r="I40" s="139">
        <v>157</v>
      </c>
    </row>
    <row r="41" spans="1:9" s="140" customFormat="1" ht="13.5">
      <c r="A41" s="133"/>
      <c r="B41" s="134" t="s">
        <v>79</v>
      </c>
      <c r="C41" s="135"/>
      <c r="D41" s="136">
        <v>21923</v>
      </c>
      <c r="E41" s="137">
        <v>566</v>
      </c>
      <c r="F41" s="137">
        <v>35</v>
      </c>
      <c r="G41" s="138">
        <v>939</v>
      </c>
      <c r="H41" s="138">
        <v>20383</v>
      </c>
      <c r="I41" s="139">
        <v>133</v>
      </c>
    </row>
    <row r="42" spans="1:9" s="140" customFormat="1" ht="13.5">
      <c r="A42" s="133"/>
      <c r="B42" s="134" t="s">
        <v>80</v>
      </c>
      <c r="C42" s="135"/>
      <c r="D42" s="136">
        <v>28849</v>
      </c>
      <c r="E42" s="137">
        <v>816</v>
      </c>
      <c r="F42" s="137">
        <v>40</v>
      </c>
      <c r="G42" s="138">
        <v>1625</v>
      </c>
      <c r="H42" s="138">
        <v>26368</v>
      </c>
      <c r="I42" s="139">
        <v>248</v>
      </c>
    </row>
    <row r="43" spans="1:9" s="140" customFormat="1" ht="13.5">
      <c r="A43" s="133"/>
      <c r="B43" s="134" t="s">
        <v>81</v>
      </c>
      <c r="C43" s="135"/>
      <c r="D43" s="136">
        <v>15370</v>
      </c>
      <c r="E43" s="137">
        <v>477</v>
      </c>
      <c r="F43" s="137">
        <v>11</v>
      </c>
      <c r="G43" s="138">
        <v>1062</v>
      </c>
      <c r="H43" s="138">
        <v>13820</v>
      </c>
      <c r="I43" s="139">
        <v>131</v>
      </c>
    </row>
    <row r="44" spans="1:9" s="140" customFormat="1" ht="24" customHeight="1">
      <c r="A44" s="133"/>
      <c r="B44" s="134" t="s">
        <v>82</v>
      </c>
      <c r="C44" s="135"/>
      <c r="D44" s="136">
        <v>8151</v>
      </c>
      <c r="E44" s="137">
        <v>255</v>
      </c>
      <c r="F44" s="137">
        <v>14</v>
      </c>
      <c r="G44" s="138">
        <v>723</v>
      </c>
      <c r="H44" s="138">
        <v>7159</v>
      </c>
      <c r="I44" s="139">
        <v>95</v>
      </c>
    </row>
    <row r="45" spans="1:9" s="140" customFormat="1" ht="13.5">
      <c r="A45" s="133"/>
      <c r="B45" s="134" t="s">
        <v>83</v>
      </c>
      <c r="C45" s="135"/>
      <c r="D45" s="136">
        <v>11668</v>
      </c>
      <c r="E45" s="137">
        <v>306</v>
      </c>
      <c r="F45" s="137">
        <v>20</v>
      </c>
      <c r="G45" s="138">
        <v>290</v>
      </c>
      <c r="H45" s="138">
        <v>11052</v>
      </c>
      <c r="I45" s="139">
        <v>49</v>
      </c>
    </row>
    <row r="46" spans="1:9" s="140" customFormat="1" ht="13.5">
      <c r="A46" s="133"/>
      <c r="B46" s="134" t="s">
        <v>84</v>
      </c>
      <c r="C46" s="135"/>
      <c r="D46" s="136">
        <v>14679</v>
      </c>
      <c r="E46" s="137">
        <v>386</v>
      </c>
      <c r="F46" s="137">
        <v>15</v>
      </c>
      <c r="G46" s="138">
        <v>940</v>
      </c>
      <c r="H46" s="138">
        <v>13338</v>
      </c>
      <c r="I46" s="139">
        <v>149</v>
      </c>
    </row>
    <row r="47" spans="1:9" s="140" customFormat="1" ht="13.5">
      <c r="A47" s="133"/>
      <c r="B47" s="134" t="s">
        <v>85</v>
      </c>
      <c r="C47" s="135"/>
      <c r="D47" s="136">
        <v>9156</v>
      </c>
      <c r="E47" s="137">
        <v>435</v>
      </c>
      <c r="F47" s="137">
        <v>18</v>
      </c>
      <c r="G47" s="138">
        <v>1014</v>
      </c>
      <c r="H47" s="138">
        <v>7689</v>
      </c>
      <c r="I47" s="139">
        <v>134</v>
      </c>
    </row>
    <row r="48" spans="1:9" s="140" customFormat="1" ht="13.5">
      <c r="A48" s="133"/>
      <c r="B48" s="134" t="s">
        <v>86</v>
      </c>
      <c r="C48" s="135"/>
      <c r="D48" s="136">
        <v>54492</v>
      </c>
      <c r="E48" s="137">
        <v>1795</v>
      </c>
      <c r="F48" s="137">
        <v>87</v>
      </c>
      <c r="G48" s="138">
        <v>3193</v>
      </c>
      <c r="H48" s="138">
        <v>49417</v>
      </c>
      <c r="I48" s="139">
        <v>475</v>
      </c>
    </row>
    <row r="49" spans="1:9" s="140" customFormat="1" ht="24" customHeight="1">
      <c r="A49" s="133"/>
      <c r="B49" s="134" t="s">
        <v>87</v>
      </c>
      <c r="C49" s="135"/>
      <c r="D49" s="136">
        <v>7860</v>
      </c>
      <c r="E49" s="137">
        <v>320</v>
      </c>
      <c r="F49" s="137">
        <v>7</v>
      </c>
      <c r="G49" s="138">
        <v>967</v>
      </c>
      <c r="H49" s="138">
        <v>6566</v>
      </c>
      <c r="I49" s="139">
        <v>117</v>
      </c>
    </row>
    <row r="50" spans="1:9" s="140" customFormat="1" ht="13.5">
      <c r="A50" s="133"/>
      <c r="B50" s="134" t="s">
        <v>88</v>
      </c>
      <c r="C50" s="135"/>
      <c r="D50" s="136">
        <v>16129</v>
      </c>
      <c r="E50" s="137">
        <v>625</v>
      </c>
      <c r="F50" s="137">
        <v>26</v>
      </c>
      <c r="G50" s="138">
        <v>1293</v>
      </c>
      <c r="H50" s="138">
        <v>14179</v>
      </c>
      <c r="I50" s="139">
        <v>87</v>
      </c>
    </row>
    <row r="51" spans="1:9" s="140" customFormat="1" ht="13.5">
      <c r="A51" s="133"/>
      <c r="B51" s="134" t="s">
        <v>89</v>
      </c>
      <c r="C51" s="135"/>
      <c r="D51" s="136">
        <v>20175</v>
      </c>
      <c r="E51" s="137">
        <v>819</v>
      </c>
      <c r="F51" s="137">
        <v>21</v>
      </c>
      <c r="G51" s="138">
        <v>1441</v>
      </c>
      <c r="H51" s="138">
        <v>17894</v>
      </c>
      <c r="I51" s="139">
        <v>281</v>
      </c>
    </row>
    <row r="52" spans="1:9" s="140" customFormat="1" ht="13.5">
      <c r="A52" s="133"/>
      <c r="B52" s="134" t="s">
        <v>90</v>
      </c>
      <c r="C52" s="135"/>
      <c r="D52" s="136">
        <v>14517</v>
      </c>
      <c r="E52" s="137">
        <v>412</v>
      </c>
      <c r="F52" s="137">
        <v>37</v>
      </c>
      <c r="G52" s="138">
        <v>550</v>
      </c>
      <c r="H52" s="138">
        <v>13518</v>
      </c>
      <c r="I52" s="139">
        <v>76</v>
      </c>
    </row>
    <row r="53" spans="1:9" s="140" customFormat="1" ht="13.5">
      <c r="A53" s="133"/>
      <c r="B53" s="134" t="s">
        <v>91</v>
      </c>
      <c r="C53" s="135"/>
      <c r="D53" s="136">
        <v>11121</v>
      </c>
      <c r="E53" s="137">
        <v>421</v>
      </c>
      <c r="F53" s="137">
        <v>16</v>
      </c>
      <c r="G53" s="138">
        <v>597</v>
      </c>
      <c r="H53" s="138">
        <v>10087</v>
      </c>
      <c r="I53" s="139">
        <v>61</v>
      </c>
    </row>
    <row r="54" spans="1:9" s="140" customFormat="1" ht="24" customHeight="1">
      <c r="A54" s="133"/>
      <c r="B54" s="134" t="s">
        <v>92</v>
      </c>
      <c r="C54" s="135"/>
      <c r="D54" s="136">
        <v>18285</v>
      </c>
      <c r="E54" s="137">
        <v>593</v>
      </c>
      <c r="F54" s="137">
        <v>26</v>
      </c>
      <c r="G54" s="138">
        <v>1663</v>
      </c>
      <c r="H54" s="138">
        <v>15996</v>
      </c>
      <c r="I54" s="139">
        <v>117</v>
      </c>
    </row>
    <row r="55" spans="1:9" s="140" customFormat="1" ht="13.5">
      <c r="A55" s="133"/>
      <c r="B55" s="134" t="s">
        <v>93</v>
      </c>
      <c r="C55" s="135"/>
      <c r="D55" s="136">
        <v>14404</v>
      </c>
      <c r="E55" s="137">
        <v>529</v>
      </c>
      <c r="F55" s="137">
        <v>12</v>
      </c>
      <c r="G55" s="138">
        <v>475</v>
      </c>
      <c r="H55" s="138">
        <v>13388</v>
      </c>
      <c r="I55" s="139">
        <v>27</v>
      </c>
    </row>
    <row r="56" spans="1:9" s="140" customFormat="1" ht="9" customHeight="1" thickBot="1">
      <c r="A56" s="141"/>
      <c r="B56" s="142"/>
      <c r="C56" s="143"/>
      <c r="D56" s="148"/>
      <c r="E56" s="152"/>
      <c r="F56" s="152"/>
      <c r="G56" s="157"/>
      <c r="H56" s="157"/>
      <c r="I56" s="149"/>
    </row>
    <row r="58" ht="16.5" customHeight="1">
      <c r="B58" s="3" t="s">
        <v>142</v>
      </c>
    </row>
    <row r="59" ht="16.5" customHeight="1">
      <c r="B59" s="18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4" width="12.625" style="115" customWidth="1"/>
    <col min="5" max="5" width="15.00390625" style="115" customWidth="1"/>
    <col min="6" max="6" width="12.625" style="115" customWidth="1"/>
    <col min="7" max="7" width="15.00390625" style="115" customWidth="1"/>
    <col min="8" max="10" width="12.625" style="115" customWidth="1"/>
    <col min="11" max="11" width="9.00390625" style="115" customWidth="1"/>
    <col min="12" max="12" width="11.875" style="115" bestFit="1" customWidth="1"/>
    <col min="13" max="13" width="11.375" style="115" customWidth="1"/>
    <col min="14" max="16384" width="9.00390625" style="115" customWidth="1"/>
  </cols>
  <sheetData>
    <row r="1" spans="1:10" ht="14.25">
      <c r="A1" s="113" t="s">
        <v>127</v>
      </c>
      <c r="B1" s="114"/>
      <c r="C1" s="114"/>
      <c r="D1" s="114"/>
      <c r="E1" s="114"/>
      <c r="F1" s="114"/>
      <c r="G1" s="114"/>
      <c r="H1" s="114"/>
      <c r="I1" s="114"/>
      <c r="J1" s="114"/>
    </row>
    <row r="3" ht="13.5">
      <c r="E3" s="183"/>
    </row>
    <row r="4" spans="7:10" ht="27" customHeight="1" thickBot="1">
      <c r="G4" s="116"/>
      <c r="H4" s="116"/>
      <c r="I4" s="117"/>
      <c r="J4" s="116" t="str">
        <f>'参考表１'!$I$4</f>
        <v>平成20年5月分</v>
      </c>
    </row>
    <row r="5" spans="1:10" ht="24.75" customHeight="1">
      <c r="A5" s="118"/>
      <c r="B5" s="119"/>
      <c r="C5" s="120"/>
      <c r="D5" s="121" t="s">
        <v>120</v>
      </c>
      <c r="E5" s="122"/>
      <c r="F5" s="122"/>
      <c r="G5" s="123"/>
      <c r="H5" s="122"/>
      <c r="I5" s="124"/>
      <c r="J5" s="184"/>
    </row>
    <row r="6" spans="1:10" ht="36.75" customHeight="1">
      <c r="A6" s="110"/>
      <c r="B6" s="111"/>
      <c r="C6" s="112"/>
      <c r="D6" s="186" t="s">
        <v>113</v>
      </c>
      <c r="E6" s="187" t="s">
        <v>114</v>
      </c>
      <c r="F6" s="187" t="s">
        <v>115</v>
      </c>
      <c r="G6" s="187" t="s">
        <v>116</v>
      </c>
      <c r="H6" s="191" t="s">
        <v>117</v>
      </c>
      <c r="I6" s="187" t="s">
        <v>118</v>
      </c>
      <c r="J6" s="190" t="s">
        <v>119</v>
      </c>
    </row>
    <row r="7" spans="1:10" ht="16.5" customHeight="1" thickBot="1">
      <c r="A7" s="127"/>
      <c r="B7" s="128"/>
      <c r="C7" s="129"/>
      <c r="D7" s="188" t="s">
        <v>146</v>
      </c>
      <c r="E7" s="189" t="s">
        <v>146</v>
      </c>
      <c r="F7" s="189" t="s">
        <v>146</v>
      </c>
      <c r="G7" s="189" t="s">
        <v>146</v>
      </c>
      <c r="H7" s="189" t="s">
        <v>146</v>
      </c>
      <c r="I7" s="189" t="s">
        <v>146</v>
      </c>
      <c r="J7" s="192" t="s">
        <v>147</v>
      </c>
    </row>
    <row r="8" spans="1:12" s="140" customFormat="1" ht="20.25" customHeight="1">
      <c r="A8" s="133"/>
      <c r="B8" s="134" t="s">
        <v>46</v>
      </c>
      <c r="C8" s="135"/>
      <c r="D8" s="136">
        <v>9536457</v>
      </c>
      <c r="E8" s="137">
        <v>306602</v>
      </c>
      <c r="F8" s="137">
        <v>30413</v>
      </c>
      <c r="G8" s="138">
        <v>23459</v>
      </c>
      <c r="H8" s="138">
        <v>47753</v>
      </c>
      <c r="I8" s="138">
        <v>6920</v>
      </c>
      <c r="J8" s="139">
        <v>341230</v>
      </c>
      <c r="L8" s="173"/>
    </row>
    <row r="9" spans="1:12" s="140" customFormat="1" ht="24" customHeight="1">
      <c r="A9" s="133"/>
      <c r="B9" s="134" t="s">
        <v>47</v>
      </c>
      <c r="C9" s="135"/>
      <c r="D9" s="136">
        <v>702500</v>
      </c>
      <c r="E9" s="137">
        <v>22454</v>
      </c>
      <c r="F9" s="137">
        <v>1601</v>
      </c>
      <c r="G9" s="138">
        <v>1456</v>
      </c>
      <c r="H9" s="138">
        <v>2639</v>
      </c>
      <c r="I9" s="138">
        <v>661</v>
      </c>
      <c r="J9" s="139">
        <v>25340</v>
      </c>
      <c r="L9" s="173"/>
    </row>
    <row r="10" spans="1:12" s="140" customFormat="1" ht="13.5">
      <c r="A10" s="133"/>
      <c r="B10" s="134" t="s">
        <v>48</v>
      </c>
      <c r="C10" s="135"/>
      <c r="D10" s="136">
        <v>78999</v>
      </c>
      <c r="E10" s="137">
        <v>2530</v>
      </c>
      <c r="F10" s="137">
        <v>258</v>
      </c>
      <c r="G10" s="138">
        <v>328</v>
      </c>
      <c r="H10" s="138">
        <v>536</v>
      </c>
      <c r="I10" s="138">
        <v>65</v>
      </c>
      <c r="J10" s="139">
        <v>2865</v>
      </c>
      <c r="L10" s="173"/>
    </row>
    <row r="11" spans="1:12" s="140" customFormat="1" ht="13.5">
      <c r="A11" s="133"/>
      <c r="B11" s="134" t="s">
        <v>49</v>
      </c>
      <c r="C11" s="135"/>
      <c r="D11" s="136">
        <v>79185</v>
      </c>
      <c r="E11" s="137">
        <v>2567</v>
      </c>
      <c r="F11" s="137">
        <v>200</v>
      </c>
      <c r="G11" s="138">
        <v>249</v>
      </c>
      <c r="H11" s="138">
        <v>346</v>
      </c>
      <c r="I11" s="138">
        <v>63</v>
      </c>
      <c r="J11" s="139">
        <v>2960</v>
      </c>
      <c r="L11" s="173"/>
    </row>
    <row r="12" spans="1:12" s="140" customFormat="1" ht="13.5">
      <c r="A12" s="133"/>
      <c r="B12" s="134" t="s">
        <v>50</v>
      </c>
      <c r="C12" s="135"/>
      <c r="D12" s="136">
        <v>87993</v>
      </c>
      <c r="E12" s="137">
        <v>2828</v>
      </c>
      <c r="F12" s="137">
        <v>414</v>
      </c>
      <c r="G12" s="138">
        <v>487</v>
      </c>
      <c r="H12" s="138">
        <v>730</v>
      </c>
      <c r="I12" s="138">
        <v>162</v>
      </c>
      <c r="J12" s="139">
        <v>3325</v>
      </c>
      <c r="L12" s="173"/>
    </row>
    <row r="13" spans="1:12" s="140" customFormat="1" ht="13.5">
      <c r="A13" s="133"/>
      <c r="B13" s="134" t="s">
        <v>51</v>
      </c>
      <c r="C13" s="135"/>
      <c r="D13" s="136">
        <v>70493</v>
      </c>
      <c r="E13" s="137">
        <v>2257</v>
      </c>
      <c r="F13" s="137">
        <v>210</v>
      </c>
      <c r="G13" s="138">
        <v>103</v>
      </c>
      <c r="H13" s="138">
        <v>308</v>
      </c>
      <c r="I13" s="138">
        <v>28</v>
      </c>
      <c r="J13" s="139">
        <v>2424</v>
      </c>
      <c r="L13" s="173"/>
    </row>
    <row r="14" spans="1:12" s="140" customFormat="1" ht="24" customHeight="1">
      <c r="A14" s="133"/>
      <c r="B14" s="134" t="s">
        <v>52</v>
      </c>
      <c r="C14" s="135"/>
      <c r="D14" s="136">
        <v>54508</v>
      </c>
      <c r="E14" s="137">
        <v>1757</v>
      </c>
      <c r="F14" s="137">
        <v>298</v>
      </c>
      <c r="G14" s="138">
        <v>243</v>
      </c>
      <c r="H14" s="138">
        <v>494</v>
      </c>
      <c r="I14" s="138">
        <v>42</v>
      </c>
      <c r="J14" s="139">
        <v>2049</v>
      </c>
      <c r="L14" s="173"/>
    </row>
    <row r="15" spans="1:12" s="140" customFormat="1" ht="13.5">
      <c r="A15" s="133"/>
      <c r="B15" s="134" t="s">
        <v>53</v>
      </c>
      <c r="C15" s="135"/>
      <c r="D15" s="136">
        <v>119356</v>
      </c>
      <c r="E15" s="137">
        <v>3850</v>
      </c>
      <c r="F15" s="137">
        <v>335</v>
      </c>
      <c r="G15" s="138">
        <v>295</v>
      </c>
      <c r="H15" s="138">
        <v>544</v>
      </c>
      <c r="I15" s="138">
        <v>87</v>
      </c>
      <c r="J15" s="139">
        <v>4463</v>
      </c>
      <c r="L15" s="173"/>
    </row>
    <row r="16" spans="1:12" s="140" customFormat="1" ht="13.5">
      <c r="A16" s="133"/>
      <c r="B16" s="134" t="s">
        <v>54</v>
      </c>
      <c r="C16" s="135"/>
      <c r="D16" s="136">
        <v>161785</v>
      </c>
      <c r="E16" s="137">
        <v>5212</v>
      </c>
      <c r="F16" s="137">
        <v>406</v>
      </c>
      <c r="G16" s="138">
        <v>495</v>
      </c>
      <c r="H16" s="138">
        <v>714</v>
      </c>
      <c r="I16" s="138">
        <v>174</v>
      </c>
      <c r="J16" s="139">
        <v>5910</v>
      </c>
      <c r="L16" s="173"/>
    </row>
    <row r="17" spans="1:12" s="140" customFormat="1" ht="13.5">
      <c r="A17" s="133"/>
      <c r="B17" s="134" t="s">
        <v>55</v>
      </c>
      <c r="C17" s="135"/>
      <c r="D17" s="136">
        <v>123589</v>
      </c>
      <c r="E17" s="137">
        <v>3970</v>
      </c>
      <c r="F17" s="137">
        <v>261</v>
      </c>
      <c r="G17" s="138">
        <v>422</v>
      </c>
      <c r="H17" s="138">
        <v>612</v>
      </c>
      <c r="I17" s="138">
        <v>99</v>
      </c>
      <c r="J17" s="139">
        <v>4473</v>
      </c>
      <c r="L17" s="173"/>
    </row>
    <row r="18" spans="1:12" s="140" customFormat="1" ht="13.5">
      <c r="A18" s="133"/>
      <c r="B18" s="134" t="s">
        <v>56</v>
      </c>
      <c r="C18" s="135"/>
      <c r="D18" s="136">
        <v>142615</v>
      </c>
      <c r="E18" s="137">
        <v>4535</v>
      </c>
      <c r="F18" s="137">
        <v>444</v>
      </c>
      <c r="G18" s="138">
        <v>688</v>
      </c>
      <c r="H18" s="138">
        <v>991</v>
      </c>
      <c r="I18" s="138">
        <v>212</v>
      </c>
      <c r="J18" s="139">
        <v>5049</v>
      </c>
      <c r="L18" s="173"/>
    </row>
    <row r="19" spans="1:12" s="140" customFormat="1" ht="24" customHeight="1">
      <c r="A19" s="133"/>
      <c r="B19" s="134" t="s">
        <v>57</v>
      </c>
      <c r="C19" s="135"/>
      <c r="D19" s="136">
        <v>372617</v>
      </c>
      <c r="E19" s="137">
        <v>11960</v>
      </c>
      <c r="F19" s="137">
        <v>1059</v>
      </c>
      <c r="G19" s="138">
        <v>640</v>
      </c>
      <c r="H19" s="138">
        <v>1563</v>
      </c>
      <c r="I19" s="138">
        <v>229</v>
      </c>
      <c r="J19" s="139">
        <v>13458</v>
      </c>
      <c r="L19" s="173"/>
    </row>
    <row r="20" spans="1:12" s="140" customFormat="1" ht="13.5">
      <c r="A20" s="133"/>
      <c r="B20" s="134" t="s">
        <v>58</v>
      </c>
      <c r="C20" s="135"/>
      <c r="D20" s="136">
        <v>272425</v>
      </c>
      <c r="E20" s="137">
        <v>8771</v>
      </c>
      <c r="F20" s="137">
        <v>810</v>
      </c>
      <c r="G20" s="138">
        <v>453</v>
      </c>
      <c r="H20" s="138">
        <v>1090</v>
      </c>
      <c r="I20" s="138">
        <v>142</v>
      </c>
      <c r="J20" s="139">
        <v>9662</v>
      </c>
      <c r="L20" s="173"/>
    </row>
    <row r="21" spans="1:12" s="140" customFormat="1" ht="13.5">
      <c r="A21" s="133"/>
      <c r="B21" s="134" t="s">
        <v>59</v>
      </c>
      <c r="C21" s="135"/>
      <c r="D21" s="136">
        <v>571478</v>
      </c>
      <c r="E21" s="137">
        <v>18359</v>
      </c>
      <c r="F21" s="137">
        <v>1958</v>
      </c>
      <c r="G21" s="138">
        <v>1002</v>
      </c>
      <c r="H21" s="138">
        <v>2588</v>
      </c>
      <c r="I21" s="138">
        <v>346</v>
      </c>
      <c r="J21" s="139">
        <v>20386</v>
      </c>
      <c r="L21" s="173"/>
    </row>
    <row r="22" spans="1:12" s="140" customFormat="1" ht="13.5">
      <c r="A22" s="133"/>
      <c r="B22" s="134" t="s">
        <v>60</v>
      </c>
      <c r="C22" s="135"/>
      <c r="D22" s="136">
        <v>356895</v>
      </c>
      <c r="E22" s="137">
        <v>11547</v>
      </c>
      <c r="F22" s="137">
        <v>1085</v>
      </c>
      <c r="G22" s="138">
        <v>445</v>
      </c>
      <c r="H22" s="138">
        <v>1357</v>
      </c>
      <c r="I22" s="138">
        <v>148</v>
      </c>
      <c r="J22" s="139">
        <v>12772</v>
      </c>
      <c r="L22" s="173"/>
    </row>
    <row r="23" spans="1:12" s="140" customFormat="1" ht="13.5">
      <c r="A23" s="133"/>
      <c r="B23" s="134" t="s">
        <v>61</v>
      </c>
      <c r="C23" s="135"/>
      <c r="D23" s="136">
        <v>145657</v>
      </c>
      <c r="E23" s="137">
        <v>4712</v>
      </c>
      <c r="F23" s="137">
        <v>305</v>
      </c>
      <c r="G23" s="138">
        <v>451</v>
      </c>
      <c r="H23" s="138">
        <v>628</v>
      </c>
      <c r="I23" s="138">
        <v>116</v>
      </c>
      <c r="J23" s="139">
        <v>5264</v>
      </c>
      <c r="L23" s="173"/>
    </row>
    <row r="24" spans="1:12" s="140" customFormat="1" ht="24" customHeight="1">
      <c r="A24" s="133"/>
      <c r="B24" s="134" t="s">
        <v>62</v>
      </c>
      <c r="C24" s="135"/>
      <c r="D24" s="136">
        <v>157130</v>
      </c>
      <c r="E24" s="137">
        <v>5069</v>
      </c>
      <c r="F24" s="137">
        <v>512</v>
      </c>
      <c r="G24" s="138">
        <v>76</v>
      </c>
      <c r="H24" s="138">
        <v>564</v>
      </c>
      <c r="I24" s="138">
        <v>25</v>
      </c>
      <c r="J24" s="139">
        <v>5330</v>
      </c>
      <c r="L24" s="173"/>
    </row>
    <row r="25" spans="1:12" s="140" customFormat="1" ht="13.5">
      <c r="A25" s="133"/>
      <c r="B25" s="134" t="s">
        <v>63</v>
      </c>
      <c r="C25" s="135"/>
      <c r="D25" s="136">
        <v>139066</v>
      </c>
      <c r="E25" s="137">
        <v>4474</v>
      </c>
      <c r="F25" s="137">
        <v>386</v>
      </c>
      <c r="G25" s="138">
        <v>283</v>
      </c>
      <c r="H25" s="138">
        <v>616</v>
      </c>
      <c r="I25" s="138">
        <v>73</v>
      </c>
      <c r="J25" s="139">
        <v>4961</v>
      </c>
      <c r="L25" s="173"/>
    </row>
    <row r="26" spans="1:12" s="140" customFormat="1" ht="13.5">
      <c r="A26" s="133"/>
      <c r="B26" s="134" t="s">
        <v>64</v>
      </c>
      <c r="C26" s="135"/>
      <c r="D26" s="136">
        <v>70321</v>
      </c>
      <c r="E26" s="137">
        <v>2251</v>
      </c>
      <c r="F26" s="137">
        <v>405</v>
      </c>
      <c r="G26" s="138">
        <v>191</v>
      </c>
      <c r="H26" s="138">
        <v>552</v>
      </c>
      <c r="I26" s="138">
        <v>78</v>
      </c>
      <c r="J26" s="139">
        <v>2508</v>
      </c>
      <c r="L26" s="173"/>
    </row>
    <row r="27" spans="1:12" s="140" customFormat="1" ht="13.5">
      <c r="A27" s="133"/>
      <c r="B27" s="134" t="s">
        <v>65</v>
      </c>
      <c r="C27" s="135"/>
      <c r="D27" s="136">
        <v>62548</v>
      </c>
      <c r="E27" s="137">
        <v>1992</v>
      </c>
      <c r="F27" s="137">
        <v>272</v>
      </c>
      <c r="G27" s="138">
        <v>151</v>
      </c>
      <c r="H27" s="138">
        <v>401</v>
      </c>
      <c r="I27" s="138">
        <v>44</v>
      </c>
      <c r="J27" s="139">
        <v>2341</v>
      </c>
      <c r="L27" s="173"/>
    </row>
    <row r="28" spans="1:12" s="140" customFormat="1" ht="13.5">
      <c r="A28" s="133"/>
      <c r="B28" s="134" t="s">
        <v>66</v>
      </c>
      <c r="C28" s="135"/>
      <c r="D28" s="136">
        <v>106369</v>
      </c>
      <c r="E28" s="137">
        <v>3411</v>
      </c>
      <c r="F28" s="137">
        <v>538</v>
      </c>
      <c r="G28" s="138">
        <v>492</v>
      </c>
      <c r="H28" s="138">
        <v>920</v>
      </c>
      <c r="I28" s="138">
        <v>125</v>
      </c>
      <c r="J28" s="139">
        <v>3768</v>
      </c>
      <c r="L28" s="173"/>
    </row>
    <row r="29" spans="1:12" s="140" customFormat="1" ht="24" customHeight="1">
      <c r="A29" s="133"/>
      <c r="B29" s="134" t="s">
        <v>67</v>
      </c>
      <c r="C29" s="135"/>
      <c r="D29" s="136">
        <v>86971</v>
      </c>
      <c r="E29" s="137">
        <v>2802</v>
      </c>
      <c r="F29" s="137">
        <v>312</v>
      </c>
      <c r="G29" s="138">
        <v>314</v>
      </c>
      <c r="H29" s="138">
        <v>517</v>
      </c>
      <c r="I29" s="138">
        <v>95</v>
      </c>
      <c r="J29" s="139">
        <v>3461</v>
      </c>
      <c r="L29" s="173"/>
    </row>
    <row r="30" spans="1:12" s="140" customFormat="1" ht="13.5">
      <c r="A30" s="133"/>
      <c r="B30" s="134" t="s">
        <v>68</v>
      </c>
      <c r="C30" s="135"/>
      <c r="D30" s="136">
        <v>313399</v>
      </c>
      <c r="E30" s="137">
        <v>10088</v>
      </c>
      <c r="F30" s="137">
        <v>1080</v>
      </c>
      <c r="G30" s="138">
        <v>432</v>
      </c>
      <c r="H30" s="138">
        <v>1347</v>
      </c>
      <c r="I30" s="138">
        <v>166</v>
      </c>
      <c r="J30" s="139">
        <v>11329</v>
      </c>
      <c r="L30" s="173"/>
    </row>
    <row r="31" spans="1:12" s="140" customFormat="1" ht="13.5">
      <c r="A31" s="133"/>
      <c r="B31" s="134" t="s">
        <v>69</v>
      </c>
      <c r="C31" s="135"/>
      <c r="D31" s="136">
        <v>390314</v>
      </c>
      <c r="E31" s="137">
        <v>12569</v>
      </c>
      <c r="F31" s="137">
        <v>1479</v>
      </c>
      <c r="G31" s="138">
        <v>816</v>
      </c>
      <c r="H31" s="138">
        <v>2011</v>
      </c>
      <c r="I31" s="138">
        <v>270</v>
      </c>
      <c r="J31" s="139">
        <v>13883</v>
      </c>
      <c r="L31" s="173"/>
    </row>
    <row r="32" spans="1:12" s="140" customFormat="1" ht="13.5">
      <c r="A32" s="133"/>
      <c r="B32" s="134" t="s">
        <v>70</v>
      </c>
      <c r="C32" s="135"/>
      <c r="D32" s="136">
        <v>124152</v>
      </c>
      <c r="E32" s="137">
        <v>3994</v>
      </c>
      <c r="F32" s="137">
        <v>337</v>
      </c>
      <c r="G32" s="138">
        <v>434</v>
      </c>
      <c r="H32" s="138">
        <v>706</v>
      </c>
      <c r="I32" s="138">
        <v>94</v>
      </c>
      <c r="J32" s="139">
        <v>4676</v>
      </c>
      <c r="L32" s="173"/>
    </row>
    <row r="33" spans="1:12" s="140" customFormat="1" ht="13.5">
      <c r="A33" s="133"/>
      <c r="B33" s="134" t="s">
        <v>71</v>
      </c>
      <c r="C33" s="135"/>
      <c r="D33" s="136">
        <v>80470</v>
      </c>
      <c r="E33" s="137">
        <v>2605</v>
      </c>
      <c r="F33" s="137">
        <v>258</v>
      </c>
      <c r="G33" s="138">
        <v>184</v>
      </c>
      <c r="H33" s="138">
        <v>382</v>
      </c>
      <c r="I33" s="138">
        <v>46</v>
      </c>
      <c r="J33" s="139">
        <v>2977</v>
      </c>
      <c r="L33" s="173"/>
    </row>
    <row r="34" spans="1:12" s="140" customFormat="1" ht="24" customHeight="1">
      <c r="A34" s="133"/>
      <c r="B34" s="134" t="s">
        <v>72</v>
      </c>
      <c r="C34" s="135"/>
      <c r="D34" s="136">
        <v>189833</v>
      </c>
      <c r="E34" s="137">
        <v>6127</v>
      </c>
      <c r="F34" s="137">
        <v>501</v>
      </c>
      <c r="G34" s="138">
        <v>553</v>
      </c>
      <c r="H34" s="138">
        <v>868</v>
      </c>
      <c r="I34" s="138">
        <v>183</v>
      </c>
      <c r="J34" s="139">
        <v>6599</v>
      </c>
      <c r="L34" s="173"/>
    </row>
    <row r="35" spans="1:12" s="140" customFormat="1" ht="13.5">
      <c r="A35" s="133"/>
      <c r="B35" s="134" t="s">
        <v>73</v>
      </c>
      <c r="C35" s="135"/>
      <c r="D35" s="136">
        <v>665756</v>
      </c>
      <c r="E35" s="137">
        <v>21394</v>
      </c>
      <c r="F35" s="137">
        <v>1621</v>
      </c>
      <c r="G35" s="138">
        <v>1751</v>
      </c>
      <c r="H35" s="138">
        <v>2984</v>
      </c>
      <c r="I35" s="138">
        <v>461</v>
      </c>
      <c r="J35" s="139">
        <v>23511</v>
      </c>
      <c r="L35" s="173"/>
    </row>
    <row r="36" spans="1:12" s="140" customFormat="1" ht="13.5">
      <c r="A36" s="133"/>
      <c r="B36" s="134" t="s">
        <v>74</v>
      </c>
      <c r="C36" s="135"/>
      <c r="D36" s="136">
        <v>402573</v>
      </c>
      <c r="E36" s="137">
        <v>12970</v>
      </c>
      <c r="F36" s="137">
        <v>1363</v>
      </c>
      <c r="G36" s="138">
        <v>1054</v>
      </c>
      <c r="H36" s="138">
        <v>2176</v>
      </c>
      <c r="I36" s="138">
        <v>300</v>
      </c>
      <c r="J36" s="139">
        <v>14476</v>
      </c>
      <c r="L36" s="173"/>
    </row>
    <row r="37" spans="1:12" s="140" customFormat="1" ht="13.5">
      <c r="A37" s="133"/>
      <c r="B37" s="134" t="s">
        <v>75</v>
      </c>
      <c r="C37" s="135"/>
      <c r="D37" s="136">
        <v>90586</v>
      </c>
      <c r="E37" s="137">
        <v>2892</v>
      </c>
      <c r="F37" s="137">
        <v>238</v>
      </c>
      <c r="G37" s="138">
        <v>326</v>
      </c>
      <c r="H37" s="138">
        <v>520</v>
      </c>
      <c r="I37" s="138">
        <v>83</v>
      </c>
      <c r="J37" s="139">
        <v>3307</v>
      </c>
      <c r="L37" s="173"/>
    </row>
    <row r="38" spans="1:12" s="140" customFormat="1" ht="13.5">
      <c r="A38" s="133"/>
      <c r="B38" s="134" t="s">
        <v>76</v>
      </c>
      <c r="C38" s="135"/>
      <c r="D38" s="136">
        <v>72508</v>
      </c>
      <c r="E38" s="137">
        <v>2333</v>
      </c>
      <c r="F38" s="137">
        <v>214</v>
      </c>
      <c r="G38" s="138">
        <v>316</v>
      </c>
      <c r="H38" s="138">
        <v>448</v>
      </c>
      <c r="I38" s="138">
        <v>103</v>
      </c>
      <c r="J38" s="139">
        <v>2710</v>
      </c>
      <c r="L38" s="173"/>
    </row>
    <row r="39" spans="1:12" s="140" customFormat="1" ht="24" customHeight="1">
      <c r="A39" s="133"/>
      <c r="B39" s="134" t="s">
        <v>77</v>
      </c>
      <c r="C39" s="135"/>
      <c r="D39" s="136">
        <v>48896</v>
      </c>
      <c r="E39" s="137">
        <v>1560</v>
      </c>
      <c r="F39" s="137">
        <v>209</v>
      </c>
      <c r="G39" s="138">
        <v>221</v>
      </c>
      <c r="H39" s="138">
        <v>399</v>
      </c>
      <c r="I39" s="138">
        <v>44</v>
      </c>
      <c r="J39" s="139">
        <v>1908</v>
      </c>
      <c r="L39" s="173"/>
    </row>
    <row r="40" spans="1:12" s="140" customFormat="1" ht="13.5">
      <c r="A40" s="133"/>
      <c r="B40" s="134" t="s">
        <v>78</v>
      </c>
      <c r="C40" s="135"/>
      <c r="D40" s="136">
        <v>67432</v>
      </c>
      <c r="E40" s="137">
        <v>2164</v>
      </c>
      <c r="F40" s="137">
        <v>336</v>
      </c>
      <c r="G40" s="138">
        <v>104</v>
      </c>
      <c r="H40" s="138">
        <v>430</v>
      </c>
      <c r="I40" s="138">
        <v>25</v>
      </c>
      <c r="J40" s="139">
        <v>2449</v>
      </c>
      <c r="L40" s="173"/>
    </row>
    <row r="41" spans="1:12" s="140" customFormat="1" ht="13.5">
      <c r="A41" s="133"/>
      <c r="B41" s="134" t="s">
        <v>79</v>
      </c>
      <c r="C41" s="135"/>
      <c r="D41" s="136">
        <v>139963</v>
      </c>
      <c r="E41" s="137">
        <v>4475</v>
      </c>
      <c r="F41" s="137">
        <v>495</v>
      </c>
      <c r="G41" s="138">
        <v>530</v>
      </c>
      <c r="H41" s="138">
        <v>939</v>
      </c>
      <c r="I41" s="138">
        <v>159</v>
      </c>
      <c r="J41" s="139">
        <v>5180</v>
      </c>
      <c r="L41" s="173"/>
    </row>
    <row r="42" spans="1:12" s="140" customFormat="1" ht="13.5">
      <c r="A42" s="133"/>
      <c r="B42" s="134" t="s">
        <v>80</v>
      </c>
      <c r="C42" s="135"/>
      <c r="D42" s="136">
        <v>300046</v>
      </c>
      <c r="E42" s="137">
        <v>9640</v>
      </c>
      <c r="F42" s="137">
        <v>1136</v>
      </c>
      <c r="G42" s="138">
        <v>691</v>
      </c>
      <c r="H42" s="138">
        <v>1625</v>
      </c>
      <c r="I42" s="138">
        <v>185</v>
      </c>
      <c r="J42" s="139">
        <v>10703</v>
      </c>
      <c r="L42" s="173"/>
    </row>
    <row r="43" spans="1:12" s="140" customFormat="1" ht="13.5">
      <c r="A43" s="133"/>
      <c r="B43" s="134" t="s">
        <v>81</v>
      </c>
      <c r="C43" s="135"/>
      <c r="D43" s="136">
        <v>283821</v>
      </c>
      <c r="E43" s="137">
        <v>9130</v>
      </c>
      <c r="F43" s="137">
        <v>691</v>
      </c>
      <c r="G43" s="138">
        <v>452</v>
      </c>
      <c r="H43" s="138">
        <v>1062</v>
      </c>
      <c r="I43" s="138">
        <v>115</v>
      </c>
      <c r="J43" s="139">
        <v>9732</v>
      </c>
      <c r="L43" s="173"/>
    </row>
    <row r="44" spans="1:12" s="140" customFormat="1" ht="24" customHeight="1">
      <c r="A44" s="133"/>
      <c r="B44" s="134" t="s">
        <v>82</v>
      </c>
      <c r="C44" s="135"/>
      <c r="D44" s="136">
        <v>126114</v>
      </c>
      <c r="E44" s="137">
        <v>4040</v>
      </c>
      <c r="F44" s="137">
        <v>588</v>
      </c>
      <c r="G44" s="138">
        <v>197</v>
      </c>
      <c r="H44" s="138">
        <v>723</v>
      </c>
      <c r="I44" s="138">
        <v>94</v>
      </c>
      <c r="J44" s="139">
        <v>4626</v>
      </c>
      <c r="L44" s="173"/>
    </row>
    <row r="45" spans="1:12" s="140" customFormat="1" ht="13.5">
      <c r="A45" s="133"/>
      <c r="B45" s="134" t="s">
        <v>83</v>
      </c>
      <c r="C45" s="135"/>
      <c r="D45" s="136">
        <v>73875</v>
      </c>
      <c r="E45" s="137">
        <v>2365</v>
      </c>
      <c r="F45" s="137">
        <v>201</v>
      </c>
      <c r="G45" s="138">
        <v>154</v>
      </c>
      <c r="H45" s="138">
        <v>290</v>
      </c>
      <c r="I45" s="138">
        <v>87</v>
      </c>
      <c r="J45" s="139">
        <v>2627</v>
      </c>
      <c r="L45" s="173"/>
    </row>
    <row r="46" spans="1:12" s="140" customFormat="1" ht="13.5">
      <c r="A46" s="133"/>
      <c r="B46" s="134" t="s">
        <v>84</v>
      </c>
      <c r="C46" s="135"/>
      <c r="D46" s="136">
        <v>155018</v>
      </c>
      <c r="E46" s="137">
        <v>4978</v>
      </c>
      <c r="F46" s="137">
        <v>632</v>
      </c>
      <c r="G46" s="138">
        <v>417</v>
      </c>
      <c r="H46" s="138">
        <v>940</v>
      </c>
      <c r="I46" s="138">
        <v>130</v>
      </c>
      <c r="J46" s="139">
        <v>5527</v>
      </c>
      <c r="L46" s="173"/>
    </row>
    <row r="47" spans="1:12" s="140" customFormat="1" ht="13.5">
      <c r="A47" s="133"/>
      <c r="B47" s="134" t="s">
        <v>85</v>
      </c>
      <c r="C47" s="135"/>
      <c r="D47" s="136">
        <v>209620</v>
      </c>
      <c r="E47" s="137">
        <v>6745</v>
      </c>
      <c r="F47" s="137">
        <v>750</v>
      </c>
      <c r="G47" s="138">
        <v>387</v>
      </c>
      <c r="H47" s="138">
        <v>1014</v>
      </c>
      <c r="I47" s="138">
        <v>125</v>
      </c>
      <c r="J47" s="139">
        <v>7271</v>
      </c>
      <c r="L47" s="173"/>
    </row>
    <row r="48" spans="1:12" s="140" customFormat="1" ht="13.5">
      <c r="A48" s="133"/>
      <c r="B48" s="134" t="s">
        <v>86</v>
      </c>
      <c r="C48" s="135"/>
      <c r="D48" s="136">
        <v>628960</v>
      </c>
      <c r="E48" s="137">
        <v>20315</v>
      </c>
      <c r="F48" s="137">
        <v>1973</v>
      </c>
      <c r="G48" s="138">
        <v>1574</v>
      </c>
      <c r="H48" s="138">
        <v>3193</v>
      </c>
      <c r="I48" s="138">
        <v>347</v>
      </c>
      <c r="J48" s="139">
        <v>22236</v>
      </c>
      <c r="L48" s="173"/>
    </row>
    <row r="49" spans="1:12" s="140" customFormat="1" ht="24" customHeight="1">
      <c r="A49" s="133"/>
      <c r="B49" s="134" t="s">
        <v>87</v>
      </c>
      <c r="C49" s="135"/>
      <c r="D49" s="136">
        <v>132062</v>
      </c>
      <c r="E49" s="137">
        <v>4222</v>
      </c>
      <c r="F49" s="137">
        <v>576</v>
      </c>
      <c r="G49" s="138">
        <v>402</v>
      </c>
      <c r="H49" s="138">
        <v>967</v>
      </c>
      <c r="I49" s="138">
        <v>51</v>
      </c>
      <c r="J49" s="139">
        <v>4540</v>
      </c>
      <c r="L49" s="173"/>
    </row>
    <row r="50" spans="1:12" s="140" customFormat="1" ht="13.5">
      <c r="A50" s="133"/>
      <c r="B50" s="134" t="s">
        <v>88</v>
      </c>
      <c r="C50" s="135"/>
      <c r="D50" s="136">
        <v>194794</v>
      </c>
      <c r="E50" s="137">
        <v>6249</v>
      </c>
      <c r="F50" s="137">
        <v>779</v>
      </c>
      <c r="G50" s="138">
        <v>592</v>
      </c>
      <c r="H50" s="138">
        <v>1293</v>
      </c>
      <c r="I50" s="138">
        <v>112</v>
      </c>
      <c r="J50" s="139">
        <v>6804</v>
      </c>
      <c r="L50" s="173"/>
    </row>
    <row r="51" spans="1:12" s="140" customFormat="1" ht="13.5">
      <c r="A51" s="133"/>
      <c r="B51" s="134" t="s">
        <v>89</v>
      </c>
      <c r="C51" s="135"/>
      <c r="D51" s="136">
        <v>288443</v>
      </c>
      <c r="E51" s="137">
        <v>9255</v>
      </c>
      <c r="F51" s="137">
        <v>1002</v>
      </c>
      <c r="G51" s="138">
        <v>649</v>
      </c>
      <c r="H51" s="138">
        <v>1441</v>
      </c>
      <c r="I51" s="138">
        <v>184</v>
      </c>
      <c r="J51" s="139">
        <v>10090</v>
      </c>
      <c r="L51" s="173"/>
    </row>
    <row r="52" spans="1:12" s="140" customFormat="1" ht="13.5">
      <c r="A52" s="133"/>
      <c r="B52" s="134" t="s">
        <v>90</v>
      </c>
      <c r="C52" s="135"/>
      <c r="D52" s="136">
        <v>88815</v>
      </c>
      <c r="E52" s="137">
        <v>2874</v>
      </c>
      <c r="F52" s="137">
        <v>264</v>
      </c>
      <c r="G52" s="138">
        <v>414</v>
      </c>
      <c r="H52" s="138">
        <v>550</v>
      </c>
      <c r="I52" s="138">
        <v>112</v>
      </c>
      <c r="J52" s="139">
        <v>3131</v>
      </c>
      <c r="L52" s="173"/>
    </row>
    <row r="53" spans="1:12" s="140" customFormat="1" ht="13.5">
      <c r="A53" s="133"/>
      <c r="B53" s="134" t="s">
        <v>91</v>
      </c>
      <c r="C53" s="135"/>
      <c r="D53" s="136">
        <v>112609</v>
      </c>
      <c r="E53" s="137">
        <v>3633</v>
      </c>
      <c r="F53" s="137">
        <v>335</v>
      </c>
      <c r="G53" s="138">
        <v>415</v>
      </c>
      <c r="H53" s="138">
        <v>597</v>
      </c>
      <c r="I53" s="138">
        <v>134</v>
      </c>
      <c r="J53" s="139">
        <v>4284</v>
      </c>
      <c r="L53" s="173"/>
    </row>
    <row r="54" spans="1:12" s="140" customFormat="1" ht="24" customHeight="1">
      <c r="A54" s="133"/>
      <c r="B54" s="134" t="s">
        <v>92</v>
      </c>
      <c r="C54" s="135"/>
      <c r="D54" s="136">
        <v>274948</v>
      </c>
      <c r="E54" s="137">
        <v>8831</v>
      </c>
      <c r="F54" s="137">
        <v>975</v>
      </c>
      <c r="G54" s="138">
        <v>897</v>
      </c>
      <c r="H54" s="138">
        <v>1663</v>
      </c>
      <c r="I54" s="138">
        <v>245</v>
      </c>
      <c r="J54" s="139">
        <v>9805</v>
      </c>
      <c r="L54" s="173"/>
    </row>
    <row r="55" spans="1:12" s="140" customFormat="1" ht="13.5">
      <c r="A55" s="133"/>
      <c r="B55" s="134" t="s">
        <v>93</v>
      </c>
      <c r="C55" s="135"/>
      <c r="D55" s="136">
        <v>118950</v>
      </c>
      <c r="E55" s="137">
        <v>3846</v>
      </c>
      <c r="F55" s="137">
        <v>311</v>
      </c>
      <c r="G55" s="138">
        <v>233</v>
      </c>
      <c r="H55" s="138">
        <v>475</v>
      </c>
      <c r="I55" s="138">
        <v>51</v>
      </c>
      <c r="J55" s="139">
        <v>4080</v>
      </c>
      <c r="L55" s="173"/>
    </row>
    <row r="56" spans="1:10" s="140" customFormat="1" ht="9" customHeight="1" thickBot="1">
      <c r="A56" s="141"/>
      <c r="B56" s="142"/>
      <c r="C56" s="143"/>
      <c r="D56" s="144"/>
      <c r="E56" s="145"/>
      <c r="F56" s="145"/>
      <c r="G56" s="146"/>
      <c r="H56" s="146"/>
      <c r="I56" s="146"/>
      <c r="J56" s="149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4" width="12.625" style="115" customWidth="1"/>
    <col min="5" max="5" width="15.00390625" style="115" customWidth="1"/>
    <col min="6" max="6" width="12.625" style="115" customWidth="1"/>
    <col min="7" max="7" width="15.00390625" style="115" customWidth="1"/>
    <col min="8" max="10" width="12.625" style="115" customWidth="1"/>
    <col min="11" max="11" width="9.00390625" style="115" customWidth="1"/>
    <col min="12" max="12" width="11.875" style="115" bestFit="1" customWidth="1"/>
    <col min="13" max="13" width="11.375" style="115" customWidth="1"/>
    <col min="14" max="16384" width="9.00390625" style="115" customWidth="1"/>
  </cols>
  <sheetData>
    <row r="1" spans="1:10" ht="14.25">
      <c r="A1" s="113" t="s">
        <v>128</v>
      </c>
      <c r="B1" s="114"/>
      <c r="C1" s="114"/>
      <c r="D1" s="114"/>
      <c r="E1" s="114"/>
      <c r="F1" s="114"/>
      <c r="G1" s="114"/>
      <c r="H1" s="114"/>
      <c r="I1" s="114"/>
      <c r="J1" s="114"/>
    </row>
    <row r="3" ht="13.5">
      <c r="E3" s="183"/>
    </row>
    <row r="4" spans="7:10" ht="27" customHeight="1" thickBot="1">
      <c r="G4" s="116"/>
      <c r="H4" s="116"/>
      <c r="I4" s="117"/>
      <c r="J4" s="116" t="str">
        <f>'参考表１'!$I$4</f>
        <v>平成20年5月分</v>
      </c>
    </row>
    <row r="5" spans="1:10" ht="24.75" customHeight="1">
      <c r="A5" s="118"/>
      <c r="B5" s="119"/>
      <c r="C5" s="120"/>
      <c r="D5" s="121" t="s">
        <v>121</v>
      </c>
      <c r="E5" s="122"/>
      <c r="F5" s="122"/>
      <c r="G5" s="123"/>
      <c r="H5" s="122"/>
      <c r="I5" s="124"/>
      <c r="J5" s="184"/>
    </row>
    <row r="6" spans="1:10" ht="36.75" customHeight="1">
      <c r="A6" s="110"/>
      <c r="B6" s="111"/>
      <c r="C6" s="112"/>
      <c r="D6" s="186" t="s">
        <v>113</v>
      </c>
      <c r="E6" s="187" t="s">
        <v>114</v>
      </c>
      <c r="F6" s="187" t="s">
        <v>115</v>
      </c>
      <c r="G6" s="187" t="s">
        <v>116</v>
      </c>
      <c r="H6" s="191" t="s">
        <v>117</v>
      </c>
      <c r="I6" s="187" t="s">
        <v>118</v>
      </c>
      <c r="J6" s="190" t="s">
        <v>119</v>
      </c>
    </row>
    <row r="7" spans="1:10" ht="16.5" customHeight="1" thickBot="1">
      <c r="A7" s="127"/>
      <c r="B7" s="128"/>
      <c r="C7" s="129"/>
      <c r="D7" s="188" t="s">
        <v>146</v>
      </c>
      <c r="E7" s="189" t="s">
        <v>146</v>
      </c>
      <c r="F7" s="189" t="s">
        <v>146</v>
      </c>
      <c r="G7" s="189" t="s">
        <v>146</v>
      </c>
      <c r="H7" s="189" t="s">
        <v>146</v>
      </c>
      <c r="I7" s="189" t="s">
        <v>146</v>
      </c>
      <c r="J7" s="192" t="s">
        <v>147</v>
      </c>
    </row>
    <row r="8" spans="1:12" s="140" customFormat="1" ht="20.25" customHeight="1">
      <c r="A8" s="133"/>
      <c r="B8" s="134" t="s">
        <v>46</v>
      </c>
      <c r="C8" s="135"/>
      <c r="D8" s="136">
        <v>2814878</v>
      </c>
      <c r="E8" s="137">
        <v>90729</v>
      </c>
      <c r="F8" s="137">
        <v>6101</v>
      </c>
      <c r="G8" s="138">
        <v>3401</v>
      </c>
      <c r="H8" s="138">
        <v>7618</v>
      </c>
      <c r="I8" s="138">
        <v>2232</v>
      </c>
      <c r="J8" s="139">
        <v>96714</v>
      </c>
      <c r="L8" s="173"/>
    </row>
    <row r="9" spans="1:12" s="140" customFormat="1" ht="24" customHeight="1">
      <c r="A9" s="133"/>
      <c r="B9" s="134" t="s">
        <v>47</v>
      </c>
      <c r="C9" s="135"/>
      <c r="D9" s="136">
        <v>199845</v>
      </c>
      <c r="E9" s="137">
        <v>6479</v>
      </c>
      <c r="F9" s="137">
        <v>268</v>
      </c>
      <c r="G9" s="138">
        <v>205</v>
      </c>
      <c r="H9" s="138">
        <v>359</v>
      </c>
      <c r="I9" s="138">
        <v>146</v>
      </c>
      <c r="J9" s="139">
        <v>6902</v>
      </c>
      <c r="L9" s="173"/>
    </row>
    <row r="10" spans="1:12" s="140" customFormat="1" ht="13.5">
      <c r="A10" s="133"/>
      <c r="B10" s="134" t="s">
        <v>48</v>
      </c>
      <c r="C10" s="135"/>
      <c r="D10" s="136">
        <v>24258</v>
      </c>
      <c r="E10" s="137">
        <v>778</v>
      </c>
      <c r="F10" s="137">
        <v>30</v>
      </c>
      <c r="G10" s="138">
        <v>17</v>
      </c>
      <c r="H10" s="138">
        <v>49</v>
      </c>
      <c r="I10" s="138">
        <v>4</v>
      </c>
      <c r="J10" s="139">
        <v>836</v>
      </c>
      <c r="L10" s="173"/>
    </row>
    <row r="11" spans="1:12" s="140" customFormat="1" ht="13.5">
      <c r="A11" s="133"/>
      <c r="B11" s="134" t="s">
        <v>49</v>
      </c>
      <c r="C11" s="135"/>
      <c r="D11" s="136">
        <v>17357</v>
      </c>
      <c r="E11" s="137">
        <v>561</v>
      </c>
      <c r="F11" s="137">
        <v>21</v>
      </c>
      <c r="G11" s="138">
        <v>24</v>
      </c>
      <c r="H11" s="138">
        <v>30</v>
      </c>
      <c r="I11" s="138">
        <v>15</v>
      </c>
      <c r="J11" s="139">
        <v>579</v>
      </c>
      <c r="L11" s="173"/>
    </row>
    <row r="12" spans="1:12" s="140" customFormat="1" ht="13.5">
      <c r="A12" s="133"/>
      <c r="B12" s="134" t="s">
        <v>50</v>
      </c>
      <c r="C12" s="135"/>
      <c r="D12" s="136">
        <v>10264</v>
      </c>
      <c r="E12" s="137">
        <v>324</v>
      </c>
      <c r="F12" s="137">
        <v>76</v>
      </c>
      <c r="G12" s="138">
        <v>50</v>
      </c>
      <c r="H12" s="138">
        <v>97</v>
      </c>
      <c r="I12" s="138">
        <v>29</v>
      </c>
      <c r="J12" s="139">
        <v>368</v>
      </c>
      <c r="L12" s="173"/>
    </row>
    <row r="13" spans="1:12" s="140" customFormat="1" ht="13.5">
      <c r="A13" s="133"/>
      <c r="B13" s="134" t="s">
        <v>51</v>
      </c>
      <c r="C13" s="135"/>
      <c r="D13" s="136">
        <v>13274</v>
      </c>
      <c r="E13" s="137">
        <v>428</v>
      </c>
      <c r="F13" s="137">
        <v>10</v>
      </c>
      <c r="G13" s="138">
        <v>10</v>
      </c>
      <c r="H13" s="138">
        <v>17</v>
      </c>
      <c r="I13" s="138">
        <v>3</v>
      </c>
      <c r="J13" s="139">
        <v>431</v>
      </c>
      <c r="L13" s="173"/>
    </row>
    <row r="14" spans="1:12" s="140" customFormat="1" ht="24" customHeight="1">
      <c r="A14" s="133"/>
      <c r="B14" s="134" t="s">
        <v>52</v>
      </c>
      <c r="C14" s="135"/>
      <c r="D14" s="136">
        <v>5025</v>
      </c>
      <c r="E14" s="137">
        <v>159</v>
      </c>
      <c r="F14" s="137">
        <v>56</v>
      </c>
      <c r="G14" s="138">
        <v>2</v>
      </c>
      <c r="H14" s="138">
        <v>63</v>
      </c>
      <c r="I14" s="138" t="s">
        <v>155</v>
      </c>
      <c r="J14" s="139">
        <v>168</v>
      </c>
      <c r="L14" s="173"/>
    </row>
    <row r="15" spans="1:12" s="140" customFormat="1" ht="13.5">
      <c r="A15" s="133"/>
      <c r="B15" s="134" t="s">
        <v>53</v>
      </c>
      <c r="C15" s="135"/>
      <c r="D15" s="136">
        <v>23869</v>
      </c>
      <c r="E15" s="137">
        <v>772</v>
      </c>
      <c r="F15" s="137">
        <v>88</v>
      </c>
      <c r="G15" s="138">
        <v>18</v>
      </c>
      <c r="H15" s="138">
        <v>87</v>
      </c>
      <c r="I15" s="138">
        <v>14</v>
      </c>
      <c r="J15" s="139">
        <v>907</v>
      </c>
      <c r="L15" s="173"/>
    </row>
    <row r="16" spans="1:12" s="140" customFormat="1" ht="13.5">
      <c r="A16" s="133"/>
      <c r="B16" s="134" t="s">
        <v>54</v>
      </c>
      <c r="C16" s="135"/>
      <c r="D16" s="136">
        <v>38932</v>
      </c>
      <c r="E16" s="137">
        <v>1258</v>
      </c>
      <c r="F16" s="137">
        <v>73</v>
      </c>
      <c r="G16" s="138">
        <v>89</v>
      </c>
      <c r="H16" s="138">
        <v>104</v>
      </c>
      <c r="I16" s="138">
        <v>44</v>
      </c>
      <c r="J16" s="139">
        <v>1371</v>
      </c>
      <c r="L16" s="173"/>
    </row>
    <row r="17" spans="1:12" s="140" customFormat="1" ht="13.5">
      <c r="A17" s="133"/>
      <c r="B17" s="134" t="s">
        <v>55</v>
      </c>
      <c r="C17" s="135"/>
      <c r="D17" s="136">
        <v>20297</v>
      </c>
      <c r="E17" s="137">
        <v>654</v>
      </c>
      <c r="F17" s="137">
        <v>22</v>
      </c>
      <c r="G17" s="138">
        <v>10</v>
      </c>
      <c r="H17" s="138">
        <v>31</v>
      </c>
      <c r="I17" s="138">
        <v>6</v>
      </c>
      <c r="J17" s="139">
        <v>686</v>
      </c>
      <c r="L17" s="173"/>
    </row>
    <row r="18" spans="1:12" s="140" customFormat="1" ht="13.5">
      <c r="A18" s="133"/>
      <c r="B18" s="134" t="s">
        <v>56</v>
      </c>
      <c r="C18" s="135"/>
      <c r="D18" s="136">
        <v>34635</v>
      </c>
      <c r="E18" s="137">
        <v>1111</v>
      </c>
      <c r="F18" s="137">
        <v>85</v>
      </c>
      <c r="G18" s="138">
        <v>42</v>
      </c>
      <c r="H18" s="138">
        <v>101</v>
      </c>
      <c r="I18" s="138">
        <v>25</v>
      </c>
      <c r="J18" s="139">
        <v>1175</v>
      </c>
      <c r="L18" s="173"/>
    </row>
    <row r="19" spans="1:12" s="140" customFormat="1" ht="24" customHeight="1">
      <c r="A19" s="133"/>
      <c r="B19" s="134" t="s">
        <v>57</v>
      </c>
      <c r="C19" s="135"/>
      <c r="D19" s="136">
        <v>86570</v>
      </c>
      <c r="E19" s="137">
        <v>2801</v>
      </c>
      <c r="F19" s="137">
        <v>189</v>
      </c>
      <c r="G19" s="138">
        <v>111</v>
      </c>
      <c r="H19" s="138">
        <v>212</v>
      </c>
      <c r="I19" s="138">
        <v>87</v>
      </c>
      <c r="J19" s="139">
        <v>2952</v>
      </c>
      <c r="L19" s="173"/>
    </row>
    <row r="20" spans="1:12" s="140" customFormat="1" ht="13.5">
      <c r="A20" s="133"/>
      <c r="B20" s="134" t="s">
        <v>58</v>
      </c>
      <c r="C20" s="135"/>
      <c r="D20" s="136">
        <v>66718</v>
      </c>
      <c r="E20" s="137">
        <v>2146</v>
      </c>
      <c r="F20" s="137">
        <v>172</v>
      </c>
      <c r="G20" s="138">
        <v>50</v>
      </c>
      <c r="H20" s="138">
        <v>190</v>
      </c>
      <c r="I20" s="138">
        <v>37</v>
      </c>
      <c r="J20" s="139">
        <v>2278</v>
      </c>
      <c r="L20" s="173"/>
    </row>
    <row r="21" spans="1:12" s="140" customFormat="1" ht="13.5">
      <c r="A21" s="133"/>
      <c r="B21" s="134" t="s">
        <v>59</v>
      </c>
      <c r="C21" s="135"/>
      <c r="D21" s="136">
        <v>219426</v>
      </c>
      <c r="E21" s="137">
        <v>7042</v>
      </c>
      <c r="F21" s="137">
        <v>432</v>
      </c>
      <c r="G21" s="138">
        <v>229</v>
      </c>
      <c r="H21" s="138">
        <v>589</v>
      </c>
      <c r="I21" s="138">
        <v>110</v>
      </c>
      <c r="J21" s="139">
        <v>7455</v>
      </c>
      <c r="L21" s="173"/>
    </row>
    <row r="22" spans="1:12" s="140" customFormat="1" ht="13.5">
      <c r="A22" s="133"/>
      <c r="B22" s="134" t="s">
        <v>60</v>
      </c>
      <c r="C22" s="135"/>
      <c r="D22" s="136">
        <v>109058</v>
      </c>
      <c r="E22" s="137">
        <v>3530</v>
      </c>
      <c r="F22" s="137">
        <v>277</v>
      </c>
      <c r="G22" s="138">
        <v>74</v>
      </c>
      <c r="H22" s="138">
        <v>298</v>
      </c>
      <c r="I22" s="138">
        <v>45</v>
      </c>
      <c r="J22" s="139">
        <v>3797</v>
      </c>
      <c r="L22" s="173"/>
    </row>
    <row r="23" spans="1:12" s="140" customFormat="1" ht="13.5">
      <c r="A23" s="133"/>
      <c r="B23" s="134" t="s">
        <v>61</v>
      </c>
      <c r="C23" s="135"/>
      <c r="D23" s="136">
        <v>64463</v>
      </c>
      <c r="E23" s="137">
        <v>2085</v>
      </c>
      <c r="F23" s="137">
        <v>84</v>
      </c>
      <c r="G23" s="138">
        <v>85</v>
      </c>
      <c r="H23" s="138">
        <v>118</v>
      </c>
      <c r="I23" s="138">
        <v>53</v>
      </c>
      <c r="J23" s="139">
        <v>2205</v>
      </c>
      <c r="L23" s="173"/>
    </row>
    <row r="24" spans="1:12" s="140" customFormat="1" ht="24" customHeight="1">
      <c r="A24" s="133"/>
      <c r="B24" s="134" t="s">
        <v>62</v>
      </c>
      <c r="C24" s="135"/>
      <c r="D24" s="136">
        <v>74203</v>
      </c>
      <c r="E24" s="137">
        <v>2389</v>
      </c>
      <c r="F24" s="137">
        <v>149</v>
      </c>
      <c r="G24" s="138">
        <v>56</v>
      </c>
      <c r="H24" s="138">
        <v>163</v>
      </c>
      <c r="I24" s="138">
        <v>67</v>
      </c>
      <c r="J24" s="139">
        <v>2498</v>
      </c>
      <c r="L24" s="173"/>
    </row>
    <row r="25" spans="1:12" s="140" customFormat="1" ht="13.5">
      <c r="A25" s="133"/>
      <c r="B25" s="134" t="s">
        <v>63</v>
      </c>
      <c r="C25" s="135"/>
      <c r="D25" s="136">
        <v>42769</v>
      </c>
      <c r="E25" s="137">
        <v>1383</v>
      </c>
      <c r="F25" s="137">
        <v>95</v>
      </c>
      <c r="G25" s="138">
        <v>38</v>
      </c>
      <c r="H25" s="138">
        <v>107</v>
      </c>
      <c r="I25" s="138">
        <v>23</v>
      </c>
      <c r="J25" s="139">
        <v>1453</v>
      </c>
      <c r="L25" s="173"/>
    </row>
    <row r="26" spans="1:12" s="140" customFormat="1" ht="13.5">
      <c r="A26" s="133"/>
      <c r="B26" s="134" t="s">
        <v>64</v>
      </c>
      <c r="C26" s="135"/>
      <c r="D26" s="136">
        <v>22210</v>
      </c>
      <c r="E26" s="137">
        <v>714</v>
      </c>
      <c r="F26" s="137">
        <v>120</v>
      </c>
      <c r="G26" s="138">
        <v>47</v>
      </c>
      <c r="H26" s="138">
        <v>145</v>
      </c>
      <c r="I26" s="138">
        <v>27</v>
      </c>
      <c r="J26" s="139">
        <v>806</v>
      </c>
      <c r="L26" s="173"/>
    </row>
    <row r="27" spans="1:12" s="140" customFormat="1" ht="13.5">
      <c r="A27" s="133"/>
      <c r="B27" s="134" t="s">
        <v>65</v>
      </c>
      <c r="C27" s="135"/>
      <c r="D27" s="136">
        <v>5605</v>
      </c>
      <c r="E27" s="137">
        <v>180</v>
      </c>
      <c r="F27" s="137">
        <v>30</v>
      </c>
      <c r="G27" s="138">
        <v>7</v>
      </c>
      <c r="H27" s="138">
        <v>33</v>
      </c>
      <c r="I27" s="138">
        <v>3</v>
      </c>
      <c r="J27" s="139">
        <v>214</v>
      </c>
      <c r="L27" s="173"/>
    </row>
    <row r="28" spans="1:12" s="140" customFormat="1" ht="13.5">
      <c r="A28" s="133"/>
      <c r="B28" s="134" t="s">
        <v>66</v>
      </c>
      <c r="C28" s="135"/>
      <c r="D28" s="136">
        <v>42270</v>
      </c>
      <c r="E28" s="137">
        <v>1351</v>
      </c>
      <c r="F28" s="137">
        <v>267</v>
      </c>
      <c r="G28" s="138">
        <v>112</v>
      </c>
      <c r="H28" s="138">
        <v>322</v>
      </c>
      <c r="I28" s="138">
        <v>62</v>
      </c>
      <c r="J28" s="139">
        <v>1502</v>
      </c>
      <c r="L28" s="173"/>
    </row>
    <row r="29" spans="1:12" s="140" customFormat="1" ht="24" customHeight="1">
      <c r="A29" s="133"/>
      <c r="B29" s="134" t="s">
        <v>67</v>
      </c>
      <c r="C29" s="135"/>
      <c r="D29" s="136">
        <v>21243</v>
      </c>
      <c r="E29" s="137">
        <v>677</v>
      </c>
      <c r="F29" s="137">
        <v>69</v>
      </c>
      <c r="G29" s="138">
        <v>55</v>
      </c>
      <c r="H29" s="138">
        <v>98</v>
      </c>
      <c r="I29" s="138">
        <v>34</v>
      </c>
      <c r="J29" s="139">
        <v>746</v>
      </c>
      <c r="L29" s="173"/>
    </row>
    <row r="30" spans="1:12" s="140" customFormat="1" ht="13.5">
      <c r="A30" s="133"/>
      <c r="B30" s="134" t="s">
        <v>68</v>
      </c>
      <c r="C30" s="135"/>
      <c r="D30" s="136">
        <v>107629</v>
      </c>
      <c r="E30" s="137">
        <v>3469</v>
      </c>
      <c r="F30" s="137">
        <v>325</v>
      </c>
      <c r="G30" s="138">
        <v>81</v>
      </c>
      <c r="H30" s="138">
        <v>345</v>
      </c>
      <c r="I30" s="138">
        <v>53</v>
      </c>
      <c r="J30" s="139">
        <v>3724</v>
      </c>
      <c r="L30" s="173"/>
    </row>
    <row r="31" spans="1:12" s="140" customFormat="1" ht="13.5">
      <c r="A31" s="133"/>
      <c r="B31" s="134" t="s">
        <v>69</v>
      </c>
      <c r="C31" s="135"/>
      <c r="D31" s="136">
        <v>118765</v>
      </c>
      <c r="E31" s="137">
        <v>3814</v>
      </c>
      <c r="F31" s="137">
        <v>249</v>
      </c>
      <c r="G31" s="138">
        <v>143</v>
      </c>
      <c r="H31" s="138">
        <v>321</v>
      </c>
      <c r="I31" s="138">
        <v>86</v>
      </c>
      <c r="J31" s="139">
        <v>4051</v>
      </c>
      <c r="L31" s="173"/>
    </row>
    <row r="32" spans="1:12" s="140" customFormat="1" ht="13.5">
      <c r="A32" s="133"/>
      <c r="B32" s="134" t="s">
        <v>70</v>
      </c>
      <c r="C32" s="135"/>
      <c r="D32" s="136">
        <v>33351</v>
      </c>
      <c r="E32" s="137">
        <v>1075</v>
      </c>
      <c r="F32" s="137">
        <v>78</v>
      </c>
      <c r="G32" s="138">
        <v>52</v>
      </c>
      <c r="H32" s="138">
        <v>115</v>
      </c>
      <c r="I32" s="138">
        <v>15</v>
      </c>
      <c r="J32" s="139">
        <v>1137</v>
      </c>
      <c r="L32" s="173"/>
    </row>
    <row r="33" spans="1:12" s="140" customFormat="1" ht="13.5">
      <c r="A33" s="133"/>
      <c r="B33" s="134" t="s">
        <v>71</v>
      </c>
      <c r="C33" s="135"/>
      <c r="D33" s="136">
        <v>23242</v>
      </c>
      <c r="E33" s="137">
        <v>745</v>
      </c>
      <c r="F33" s="137">
        <v>82</v>
      </c>
      <c r="G33" s="138">
        <v>17</v>
      </c>
      <c r="H33" s="138">
        <v>101</v>
      </c>
      <c r="I33" s="138">
        <v>7</v>
      </c>
      <c r="J33" s="139">
        <v>839</v>
      </c>
      <c r="L33" s="173"/>
    </row>
    <row r="34" spans="1:12" s="140" customFormat="1" ht="24" customHeight="1">
      <c r="A34" s="133"/>
      <c r="B34" s="134" t="s">
        <v>72</v>
      </c>
      <c r="C34" s="135"/>
      <c r="D34" s="136">
        <v>110811</v>
      </c>
      <c r="E34" s="137">
        <v>3596</v>
      </c>
      <c r="F34" s="137">
        <v>257</v>
      </c>
      <c r="G34" s="138">
        <v>106</v>
      </c>
      <c r="H34" s="138">
        <v>303</v>
      </c>
      <c r="I34" s="138">
        <v>63</v>
      </c>
      <c r="J34" s="139">
        <v>3714</v>
      </c>
      <c r="L34" s="173"/>
    </row>
    <row r="35" spans="1:12" s="140" customFormat="1" ht="13.5">
      <c r="A35" s="133"/>
      <c r="B35" s="134" t="s">
        <v>73</v>
      </c>
      <c r="C35" s="135"/>
      <c r="D35" s="136">
        <v>193344</v>
      </c>
      <c r="E35" s="137">
        <v>6220</v>
      </c>
      <c r="F35" s="137">
        <v>358</v>
      </c>
      <c r="G35" s="138">
        <v>196</v>
      </c>
      <c r="H35" s="138">
        <v>484</v>
      </c>
      <c r="I35" s="138">
        <v>158</v>
      </c>
      <c r="J35" s="139">
        <v>6518</v>
      </c>
      <c r="L35" s="173"/>
    </row>
    <row r="36" spans="1:12" s="140" customFormat="1" ht="13.5">
      <c r="A36" s="133"/>
      <c r="B36" s="134" t="s">
        <v>74</v>
      </c>
      <c r="C36" s="135"/>
      <c r="D36" s="136">
        <v>117801</v>
      </c>
      <c r="E36" s="137">
        <v>3807</v>
      </c>
      <c r="F36" s="137">
        <v>203</v>
      </c>
      <c r="G36" s="138">
        <v>118</v>
      </c>
      <c r="H36" s="138">
        <v>244</v>
      </c>
      <c r="I36" s="138">
        <v>61</v>
      </c>
      <c r="J36" s="139">
        <v>4026</v>
      </c>
      <c r="L36" s="173"/>
    </row>
    <row r="37" spans="1:12" s="140" customFormat="1" ht="13.5">
      <c r="A37" s="133"/>
      <c r="B37" s="134" t="s">
        <v>75</v>
      </c>
      <c r="C37" s="135"/>
      <c r="D37" s="136">
        <v>28132</v>
      </c>
      <c r="E37" s="137">
        <v>913</v>
      </c>
      <c r="F37" s="137">
        <v>34</v>
      </c>
      <c r="G37" s="138">
        <v>39</v>
      </c>
      <c r="H37" s="138">
        <v>54</v>
      </c>
      <c r="I37" s="138">
        <v>21</v>
      </c>
      <c r="J37" s="139">
        <v>950</v>
      </c>
      <c r="L37" s="173"/>
    </row>
    <row r="38" spans="1:12" s="140" customFormat="1" ht="13.5">
      <c r="A38" s="133"/>
      <c r="B38" s="134" t="s">
        <v>76</v>
      </c>
      <c r="C38" s="135"/>
      <c r="D38" s="136">
        <v>18448</v>
      </c>
      <c r="E38" s="137">
        <v>603</v>
      </c>
      <c r="F38" s="137">
        <v>55</v>
      </c>
      <c r="G38" s="138">
        <v>43</v>
      </c>
      <c r="H38" s="138">
        <v>60</v>
      </c>
      <c r="I38" s="138">
        <v>34</v>
      </c>
      <c r="J38" s="139">
        <v>660</v>
      </c>
      <c r="L38" s="173"/>
    </row>
    <row r="39" spans="1:12" s="140" customFormat="1" ht="24" customHeight="1">
      <c r="A39" s="133"/>
      <c r="B39" s="134" t="s">
        <v>77</v>
      </c>
      <c r="C39" s="135"/>
      <c r="D39" s="136">
        <v>7243</v>
      </c>
      <c r="E39" s="137">
        <v>235</v>
      </c>
      <c r="F39" s="137">
        <v>40</v>
      </c>
      <c r="G39" s="138">
        <v>15</v>
      </c>
      <c r="H39" s="138">
        <v>41</v>
      </c>
      <c r="I39" s="138">
        <v>10</v>
      </c>
      <c r="J39" s="139">
        <v>287</v>
      </c>
      <c r="L39" s="173"/>
    </row>
    <row r="40" spans="1:12" s="140" customFormat="1" ht="13.5">
      <c r="A40" s="133"/>
      <c r="B40" s="134" t="s">
        <v>78</v>
      </c>
      <c r="C40" s="135"/>
      <c r="D40" s="136">
        <v>18661</v>
      </c>
      <c r="E40" s="137">
        <v>595</v>
      </c>
      <c r="F40" s="137">
        <v>150</v>
      </c>
      <c r="G40" s="138">
        <v>5</v>
      </c>
      <c r="H40" s="138">
        <v>157</v>
      </c>
      <c r="I40" s="138">
        <v>3</v>
      </c>
      <c r="J40" s="139">
        <v>679</v>
      </c>
      <c r="L40" s="173"/>
    </row>
    <row r="41" spans="1:12" s="140" customFormat="1" ht="13.5">
      <c r="A41" s="133"/>
      <c r="B41" s="134" t="s">
        <v>79</v>
      </c>
      <c r="C41" s="135"/>
      <c r="D41" s="136">
        <v>30920</v>
      </c>
      <c r="E41" s="137">
        <v>996</v>
      </c>
      <c r="F41" s="137">
        <v>119</v>
      </c>
      <c r="G41" s="138">
        <v>49</v>
      </c>
      <c r="H41" s="138">
        <v>133</v>
      </c>
      <c r="I41" s="138">
        <v>27</v>
      </c>
      <c r="J41" s="139">
        <v>1123</v>
      </c>
      <c r="L41" s="173"/>
    </row>
    <row r="42" spans="1:12" s="140" customFormat="1" ht="13.5">
      <c r="A42" s="133"/>
      <c r="B42" s="134" t="s">
        <v>80</v>
      </c>
      <c r="C42" s="135"/>
      <c r="D42" s="136">
        <v>99866</v>
      </c>
      <c r="E42" s="137">
        <v>3224</v>
      </c>
      <c r="F42" s="137">
        <v>197</v>
      </c>
      <c r="G42" s="138">
        <v>140</v>
      </c>
      <c r="H42" s="138">
        <v>248</v>
      </c>
      <c r="I42" s="138">
        <v>70</v>
      </c>
      <c r="J42" s="139">
        <v>3442</v>
      </c>
      <c r="L42" s="173"/>
    </row>
    <row r="43" spans="1:12" s="140" customFormat="1" ht="13.5">
      <c r="A43" s="133"/>
      <c r="B43" s="134" t="s">
        <v>81</v>
      </c>
      <c r="C43" s="135"/>
      <c r="D43" s="136">
        <v>95650</v>
      </c>
      <c r="E43" s="137">
        <v>3086</v>
      </c>
      <c r="F43" s="137">
        <v>98</v>
      </c>
      <c r="G43" s="138">
        <v>118</v>
      </c>
      <c r="H43" s="138">
        <v>131</v>
      </c>
      <c r="I43" s="138">
        <v>97</v>
      </c>
      <c r="J43" s="139">
        <v>3221</v>
      </c>
      <c r="L43" s="173"/>
    </row>
    <row r="44" spans="1:12" s="140" customFormat="1" ht="24" customHeight="1">
      <c r="A44" s="133"/>
      <c r="B44" s="134" t="s">
        <v>82</v>
      </c>
      <c r="C44" s="135"/>
      <c r="D44" s="136">
        <v>44707</v>
      </c>
      <c r="E44" s="137">
        <v>1427</v>
      </c>
      <c r="F44" s="137">
        <v>44</v>
      </c>
      <c r="G44" s="138">
        <v>105</v>
      </c>
      <c r="H44" s="138">
        <v>95</v>
      </c>
      <c r="I44" s="138">
        <v>73</v>
      </c>
      <c r="J44" s="139">
        <v>1556</v>
      </c>
      <c r="L44" s="173"/>
    </row>
    <row r="45" spans="1:12" s="140" customFormat="1" ht="13.5">
      <c r="A45" s="133"/>
      <c r="B45" s="134" t="s">
        <v>83</v>
      </c>
      <c r="C45" s="135"/>
      <c r="D45" s="136">
        <v>20459</v>
      </c>
      <c r="E45" s="137">
        <v>651</v>
      </c>
      <c r="F45" s="137">
        <v>34</v>
      </c>
      <c r="G45" s="138">
        <v>33</v>
      </c>
      <c r="H45" s="138">
        <v>49</v>
      </c>
      <c r="I45" s="138">
        <v>34</v>
      </c>
      <c r="J45" s="139">
        <v>737</v>
      </c>
      <c r="L45" s="173"/>
    </row>
    <row r="46" spans="1:12" s="140" customFormat="1" ht="13.5">
      <c r="A46" s="133"/>
      <c r="B46" s="134" t="s">
        <v>84</v>
      </c>
      <c r="C46" s="135"/>
      <c r="D46" s="136">
        <v>52812</v>
      </c>
      <c r="E46" s="137">
        <v>1705</v>
      </c>
      <c r="F46" s="137">
        <v>131</v>
      </c>
      <c r="G46" s="138">
        <v>84</v>
      </c>
      <c r="H46" s="138">
        <v>149</v>
      </c>
      <c r="I46" s="138">
        <v>115</v>
      </c>
      <c r="J46" s="139">
        <v>1786</v>
      </c>
      <c r="L46" s="173"/>
    </row>
    <row r="47" spans="1:12" s="140" customFormat="1" ht="13.5">
      <c r="A47" s="133"/>
      <c r="B47" s="134" t="s">
        <v>85</v>
      </c>
      <c r="C47" s="135"/>
      <c r="D47" s="136">
        <v>74012</v>
      </c>
      <c r="E47" s="137">
        <v>2389</v>
      </c>
      <c r="F47" s="137">
        <v>111</v>
      </c>
      <c r="G47" s="138">
        <v>78</v>
      </c>
      <c r="H47" s="138">
        <v>134</v>
      </c>
      <c r="I47" s="138">
        <v>60</v>
      </c>
      <c r="J47" s="139">
        <v>2541</v>
      </c>
      <c r="L47" s="173"/>
    </row>
    <row r="48" spans="1:12" s="140" customFormat="1" ht="13.5">
      <c r="A48" s="133"/>
      <c r="B48" s="134" t="s">
        <v>86</v>
      </c>
      <c r="C48" s="135"/>
      <c r="D48" s="136">
        <v>173666</v>
      </c>
      <c r="E48" s="137">
        <v>5600</v>
      </c>
      <c r="F48" s="137">
        <v>377</v>
      </c>
      <c r="G48" s="138">
        <v>196</v>
      </c>
      <c r="H48" s="138">
        <v>475</v>
      </c>
      <c r="I48" s="138">
        <v>127</v>
      </c>
      <c r="J48" s="139">
        <v>5915</v>
      </c>
      <c r="L48" s="173"/>
    </row>
    <row r="49" spans="1:12" s="140" customFormat="1" ht="24" customHeight="1">
      <c r="A49" s="133"/>
      <c r="B49" s="134" t="s">
        <v>87</v>
      </c>
      <c r="C49" s="135"/>
      <c r="D49" s="136">
        <v>37788</v>
      </c>
      <c r="E49" s="137">
        <v>1203</v>
      </c>
      <c r="F49" s="137">
        <v>76</v>
      </c>
      <c r="G49" s="138">
        <v>56</v>
      </c>
      <c r="H49" s="138">
        <v>117</v>
      </c>
      <c r="I49" s="138">
        <v>47</v>
      </c>
      <c r="J49" s="139">
        <v>1289</v>
      </c>
      <c r="L49" s="173"/>
    </row>
    <row r="50" spans="1:12" s="140" customFormat="1" ht="13.5">
      <c r="A50" s="133"/>
      <c r="B50" s="134" t="s">
        <v>88</v>
      </c>
      <c r="C50" s="135"/>
      <c r="D50" s="136">
        <v>39792</v>
      </c>
      <c r="E50" s="137">
        <v>1280</v>
      </c>
      <c r="F50" s="137">
        <v>59</v>
      </c>
      <c r="G50" s="138">
        <v>37</v>
      </c>
      <c r="H50" s="138">
        <v>87</v>
      </c>
      <c r="I50" s="138">
        <v>15</v>
      </c>
      <c r="J50" s="139">
        <v>1346</v>
      </c>
      <c r="L50" s="173"/>
    </row>
    <row r="51" spans="1:12" s="140" customFormat="1" ht="13.5">
      <c r="A51" s="133"/>
      <c r="B51" s="134" t="s">
        <v>89</v>
      </c>
      <c r="C51" s="135"/>
      <c r="D51" s="136">
        <v>100481</v>
      </c>
      <c r="E51" s="137">
        <v>3222</v>
      </c>
      <c r="F51" s="137">
        <v>183</v>
      </c>
      <c r="G51" s="138">
        <v>165</v>
      </c>
      <c r="H51" s="138">
        <v>281</v>
      </c>
      <c r="I51" s="138">
        <v>97</v>
      </c>
      <c r="J51" s="139">
        <v>3449</v>
      </c>
      <c r="L51" s="173"/>
    </row>
    <row r="52" spans="1:12" s="140" customFormat="1" ht="13.5">
      <c r="A52" s="133"/>
      <c r="B52" s="134" t="s">
        <v>90</v>
      </c>
      <c r="C52" s="135"/>
      <c r="D52" s="136">
        <v>16740</v>
      </c>
      <c r="E52" s="137">
        <v>548</v>
      </c>
      <c r="F52" s="137">
        <v>61</v>
      </c>
      <c r="G52" s="138">
        <v>50</v>
      </c>
      <c r="H52" s="138">
        <v>76</v>
      </c>
      <c r="I52" s="138">
        <v>26</v>
      </c>
      <c r="J52" s="139">
        <v>614</v>
      </c>
      <c r="L52" s="173"/>
    </row>
    <row r="53" spans="1:12" s="140" customFormat="1" ht="13.5">
      <c r="A53" s="133"/>
      <c r="B53" s="134" t="s">
        <v>91</v>
      </c>
      <c r="C53" s="135"/>
      <c r="D53" s="136">
        <v>40628</v>
      </c>
      <c r="E53" s="137">
        <v>1315</v>
      </c>
      <c r="F53" s="137">
        <v>66</v>
      </c>
      <c r="G53" s="138">
        <v>34</v>
      </c>
      <c r="H53" s="138">
        <v>61</v>
      </c>
      <c r="I53" s="138">
        <v>33</v>
      </c>
      <c r="J53" s="139">
        <v>1450</v>
      </c>
      <c r="L53" s="173"/>
    </row>
    <row r="54" spans="1:12" s="140" customFormat="1" ht="24" customHeight="1">
      <c r="A54" s="133"/>
      <c r="B54" s="134" t="s">
        <v>92</v>
      </c>
      <c r="C54" s="135"/>
      <c r="D54" s="136">
        <v>51080</v>
      </c>
      <c r="E54" s="137">
        <v>1648</v>
      </c>
      <c r="F54" s="137">
        <v>72</v>
      </c>
      <c r="G54" s="138">
        <v>86</v>
      </c>
      <c r="H54" s="138">
        <v>117</v>
      </c>
      <c r="I54" s="138">
        <v>44</v>
      </c>
      <c r="J54" s="139">
        <v>1744</v>
      </c>
      <c r="L54" s="173"/>
    </row>
    <row r="55" spans="1:12" s="140" customFormat="1" ht="13.5">
      <c r="A55" s="133"/>
      <c r="B55" s="134" t="s">
        <v>93</v>
      </c>
      <c r="C55" s="135"/>
      <c r="D55" s="136">
        <v>16559</v>
      </c>
      <c r="E55" s="137">
        <v>541</v>
      </c>
      <c r="F55" s="137">
        <v>29</v>
      </c>
      <c r="G55" s="138">
        <v>24</v>
      </c>
      <c r="H55" s="138">
        <v>27</v>
      </c>
      <c r="I55" s="138">
        <v>22</v>
      </c>
      <c r="J55" s="139">
        <v>587</v>
      </c>
      <c r="L55" s="173"/>
    </row>
    <row r="56" spans="1:10" s="140" customFormat="1" ht="9" customHeight="1" thickBot="1">
      <c r="A56" s="141"/>
      <c r="B56" s="142"/>
      <c r="C56" s="143"/>
      <c r="D56" s="144"/>
      <c r="E56" s="145"/>
      <c r="F56" s="145"/>
      <c r="G56" s="146"/>
      <c r="H56" s="146"/>
      <c r="I56" s="146"/>
      <c r="J56" s="149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workbookViewId="0" topLeftCell="A1">
      <selection activeCell="A1" sqref="A1:I2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5" width="15.00390625" style="115" customWidth="1"/>
    <col min="6" max="6" width="15.125" style="115" customWidth="1"/>
    <col min="7" max="9" width="15.00390625" style="115" customWidth="1"/>
    <col min="10" max="11" width="12.625" style="115" customWidth="1"/>
    <col min="12" max="12" width="9.00390625" style="115" customWidth="1"/>
    <col min="13" max="13" width="11.875" style="115" bestFit="1" customWidth="1"/>
    <col min="14" max="14" width="11.375" style="115" customWidth="1"/>
    <col min="15" max="16384" width="9.00390625" style="115" customWidth="1"/>
  </cols>
  <sheetData>
    <row r="1" spans="1:11" ht="14.25">
      <c r="A1" s="219" t="s">
        <v>129</v>
      </c>
      <c r="B1" s="219"/>
      <c r="C1" s="219"/>
      <c r="D1" s="219"/>
      <c r="E1" s="219"/>
      <c r="F1" s="219"/>
      <c r="G1" s="219"/>
      <c r="H1" s="219"/>
      <c r="I1" s="219"/>
      <c r="J1" s="185"/>
      <c r="K1" s="185"/>
    </row>
    <row r="2" spans="1:9" ht="14.25" customHeight="1">
      <c r="A2" s="219"/>
      <c r="B2" s="219"/>
      <c r="C2" s="219"/>
      <c r="D2" s="219"/>
      <c r="E2" s="219"/>
      <c r="F2" s="219"/>
      <c r="G2" s="219"/>
      <c r="H2" s="219"/>
      <c r="I2" s="219"/>
    </row>
    <row r="3" ht="13.5">
      <c r="E3" s="183"/>
    </row>
    <row r="4" spans="7:11" ht="27" customHeight="1" thickBot="1">
      <c r="G4" s="116"/>
      <c r="H4" s="116"/>
      <c r="I4" s="116" t="str">
        <f>'参考表１'!$I$4</f>
        <v>平成20年5月分</v>
      </c>
      <c r="K4" s="117"/>
    </row>
    <row r="5" spans="1:9" ht="27" customHeight="1">
      <c r="A5" s="118"/>
      <c r="B5" s="119"/>
      <c r="C5" s="120"/>
      <c r="D5" s="217" t="s">
        <v>122</v>
      </c>
      <c r="E5" s="218"/>
      <c r="F5" s="217" t="s">
        <v>123</v>
      </c>
      <c r="G5" s="218"/>
      <c r="H5" s="217" t="s">
        <v>124</v>
      </c>
      <c r="I5" s="218"/>
    </row>
    <row r="6" spans="1:9" ht="13.5" customHeight="1">
      <c r="A6" s="110"/>
      <c r="B6" s="111"/>
      <c r="C6" s="112"/>
      <c r="D6" s="193"/>
      <c r="E6" s="196" t="s">
        <v>146</v>
      </c>
      <c r="F6" s="193"/>
      <c r="G6" s="196" t="s">
        <v>149</v>
      </c>
      <c r="H6" s="193"/>
      <c r="I6" s="196" t="s">
        <v>150</v>
      </c>
    </row>
    <row r="7" spans="1:9" ht="33.75" customHeight="1" thickBot="1">
      <c r="A7" s="127"/>
      <c r="B7" s="128"/>
      <c r="C7" s="129"/>
      <c r="D7" s="194" t="s">
        <v>94</v>
      </c>
      <c r="E7" s="195" t="s">
        <v>97</v>
      </c>
      <c r="F7" s="194" t="s">
        <v>94</v>
      </c>
      <c r="G7" s="195" t="s">
        <v>97</v>
      </c>
      <c r="H7" s="194" t="s">
        <v>94</v>
      </c>
      <c r="I7" s="195" t="s">
        <v>97</v>
      </c>
    </row>
    <row r="8" spans="1:9" s="140" customFormat="1" ht="20.25" customHeight="1">
      <c r="A8" s="133"/>
      <c r="B8" s="134" t="s">
        <v>46</v>
      </c>
      <c r="C8" s="135"/>
      <c r="D8" s="136">
        <v>13069</v>
      </c>
      <c r="E8" s="139">
        <v>5012</v>
      </c>
      <c r="F8" s="153">
        <v>70.1</v>
      </c>
      <c r="G8" s="156">
        <v>77.7</v>
      </c>
      <c r="H8" s="153">
        <v>107.7</v>
      </c>
      <c r="I8" s="156">
        <v>107.4</v>
      </c>
    </row>
    <row r="9" spans="1:9" s="140" customFormat="1" ht="24" customHeight="1">
      <c r="A9" s="133"/>
      <c r="B9" s="134" t="s">
        <v>47</v>
      </c>
      <c r="C9" s="135"/>
      <c r="D9" s="136">
        <v>694</v>
      </c>
      <c r="E9" s="139">
        <v>296</v>
      </c>
      <c r="F9" s="153">
        <v>67.6</v>
      </c>
      <c r="G9" s="156">
        <v>83</v>
      </c>
      <c r="H9" s="153">
        <v>167.4</v>
      </c>
      <c r="I9" s="156">
        <v>163.8</v>
      </c>
    </row>
    <row r="10" spans="1:9" s="140" customFormat="1" ht="13.5">
      <c r="A10" s="133"/>
      <c r="B10" s="134" t="s">
        <v>48</v>
      </c>
      <c r="C10" s="135"/>
      <c r="D10" s="136">
        <v>291</v>
      </c>
      <c r="E10" s="139">
        <v>90</v>
      </c>
      <c r="F10" s="153">
        <v>69.6</v>
      </c>
      <c r="G10" s="156">
        <v>82.9</v>
      </c>
      <c r="H10" s="153">
        <v>149</v>
      </c>
      <c r="I10" s="156">
        <v>373.3</v>
      </c>
    </row>
    <row r="11" spans="1:9" s="140" customFormat="1" ht="13.5">
      <c r="A11" s="133"/>
      <c r="B11" s="134" t="s">
        <v>49</v>
      </c>
      <c r="C11" s="135"/>
      <c r="D11" s="136">
        <v>238</v>
      </c>
      <c r="E11" s="139">
        <v>88</v>
      </c>
      <c r="F11" s="153">
        <v>70.6</v>
      </c>
      <c r="G11" s="156">
        <v>73.3</v>
      </c>
      <c r="H11" s="153">
        <v>128.1</v>
      </c>
      <c r="I11" s="156">
        <v>144.2</v>
      </c>
    </row>
    <row r="12" spans="1:9" s="140" customFormat="1" ht="13.5">
      <c r="A12" s="133"/>
      <c r="B12" s="134" t="s">
        <v>50</v>
      </c>
      <c r="C12" s="135"/>
      <c r="D12" s="136">
        <v>223</v>
      </c>
      <c r="E12" s="139">
        <v>72</v>
      </c>
      <c r="F12" s="153">
        <v>71</v>
      </c>
      <c r="G12" s="156">
        <v>95.9</v>
      </c>
      <c r="H12" s="153">
        <v>139.5</v>
      </c>
      <c r="I12" s="156">
        <v>98.8</v>
      </c>
    </row>
    <row r="13" spans="1:9" s="140" customFormat="1" ht="13.5">
      <c r="A13" s="133"/>
      <c r="B13" s="134" t="s">
        <v>51</v>
      </c>
      <c r="C13" s="135"/>
      <c r="D13" s="136">
        <v>128</v>
      </c>
      <c r="E13" s="139">
        <v>34</v>
      </c>
      <c r="F13" s="153">
        <v>74.3</v>
      </c>
      <c r="G13" s="156">
        <v>62.5</v>
      </c>
      <c r="H13" s="153">
        <v>345.5</v>
      </c>
      <c r="I13" s="156">
        <v>419.2</v>
      </c>
    </row>
    <row r="14" spans="1:9" s="140" customFormat="1" ht="24" customHeight="1">
      <c r="A14" s="133"/>
      <c r="B14" s="134" t="s">
        <v>52</v>
      </c>
      <c r="C14" s="135"/>
      <c r="D14" s="136">
        <v>151</v>
      </c>
      <c r="E14" s="139">
        <v>99</v>
      </c>
      <c r="F14" s="153">
        <v>85.5</v>
      </c>
      <c r="G14" s="156">
        <v>82.9</v>
      </c>
      <c r="H14" s="153">
        <v>169.9</v>
      </c>
      <c r="I14" s="156">
        <v>134</v>
      </c>
    </row>
    <row r="15" spans="1:9" s="140" customFormat="1" ht="13.5">
      <c r="A15" s="133"/>
      <c r="B15" s="134" t="s">
        <v>53</v>
      </c>
      <c r="C15" s="135"/>
      <c r="D15" s="136">
        <v>163</v>
      </c>
      <c r="E15" s="139">
        <v>74</v>
      </c>
      <c r="F15" s="153">
        <v>70.8</v>
      </c>
      <c r="G15" s="156">
        <v>49.6</v>
      </c>
      <c r="H15" s="153">
        <v>78.3</v>
      </c>
      <c r="I15" s="156">
        <v>284.9</v>
      </c>
    </row>
    <row r="16" spans="1:9" s="140" customFormat="1" ht="13.5">
      <c r="A16" s="133"/>
      <c r="B16" s="134" t="s">
        <v>54</v>
      </c>
      <c r="C16" s="135"/>
      <c r="D16" s="136">
        <v>205</v>
      </c>
      <c r="E16" s="139">
        <v>91</v>
      </c>
      <c r="F16" s="153">
        <v>80</v>
      </c>
      <c r="G16" s="156">
        <v>79.6</v>
      </c>
      <c r="H16" s="153">
        <v>244.5</v>
      </c>
      <c r="I16" s="156">
        <v>283.4</v>
      </c>
    </row>
    <row r="17" spans="1:9" s="140" customFormat="1" ht="13.5">
      <c r="A17" s="133"/>
      <c r="B17" s="134" t="s">
        <v>55</v>
      </c>
      <c r="C17" s="135"/>
      <c r="D17" s="136">
        <v>96</v>
      </c>
      <c r="E17" s="139">
        <v>37</v>
      </c>
      <c r="F17" s="153">
        <v>67.4</v>
      </c>
      <c r="G17" s="156">
        <v>92.7</v>
      </c>
      <c r="H17" s="153">
        <v>119.6</v>
      </c>
      <c r="I17" s="156">
        <v>288.8</v>
      </c>
    </row>
    <row r="18" spans="1:9" s="140" customFormat="1" ht="13.5">
      <c r="A18" s="133"/>
      <c r="B18" s="134" t="s">
        <v>56</v>
      </c>
      <c r="C18" s="135"/>
      <c r="D18" s="136">
        <v>124</v>
      </c>
      <c r="E18" s="139">
        <v>37</v>
      </c>
      <c r="F18" s="153">
        <v>87.1</v>
      </c>
      <c r="G18" s="156">
        <v>92.1</v>
      </c>
      <c r="H18" s="153">
        <v>128.5</v>
      </c>
      <c r="I18" s="156">
        <v>151.5</v>
      </c>
    </row>
    <row r="19" spans="1:9" s="140" customFormat="1" ht="24" customHeight="1">
      <c r="A19" s="133"/>
      <c r="B19" s="134" t="s">
        <v>57</v>
      </c>
      <c r="C19" s="135"/>
      <c r="D19" s="136">
        <v>32</v>
      </c>
      <c r="E19" s="139" t="s">
        <v>156</v>
      </c>
      <c r="F19" s="153">
        <v>72.7</v>
      </c>
      <c r="G19" s="156" t="s">
        <v>156</v>
      </c>
      <c r="H19" s="153">
        <v>247.5</v>
      </c>
      <c r="I19" s="156" t="s">
        <v>156</v>
      </c>
    </row>
    <row r="20" spans="1:9" s="140" customFormat="1" ht="13.5">
      <c r="A20" s="133"/>
      <c r="B20" s="134" t="s">
        <v>58</v>
      </c>
      <c r="C20" s="135"/>
      <c r="D20" s="136">
        <v>192</v>
      </c>
      <c r="E20" s="139">
        <v>65</v>
      </c>
      <c r="F20" s="153">
        <v>54.7</v>
      </c>
      <c r="G20" s="156">
        <v>84.2</v>
      </c>
      <c r="H20" s="153">
        <v>40.5</v>
      </c>
      <c r="I20" s="156">
        <v>26.9</v>
      </c>
    </row>
    <row r="21" spans="1:9" s="140" customFormat="1" ht="13.5">
      <c r="A21" s="133"/>
      <c r="B21" s="134" t="s">
        <v>59</v>
      </c>
      <c r="C21" s="135"/>
      <c r="D21" s="136">
        <v>230</v>
      </c>
      <c r="E21" s="139">
        <v>28</v>
      </c>
      <c r="F21" s="153">
        <v>83</v>
      </c>
      <c r="G21" s="156">
        <v>96.6</v>
      </c>
      <c r="H21" s="153">
        <v>111.3</v>
      </c>
      <c r="I21" s="156">
        <v>438.5</v>
      </c>
    </row>
    <row r="22" spans="1:9" s="140" customFormat="1" ht="13.5">
      <c r="A22" s="133"/>
      <c r="B22" s="134" t="s">
        <v>60</v>
      </c>
      <c r="C22" s="135"/>
      <c r="D22" s="136">
        <v>153</v>
      </c>
      <c r="E22" s="139">
        <v>46</v>
      </c>
      <c r="F22" s="153">
        <v>70.8</v>
      </c>
      <c r="G22" s="156">
        <v>89.8</v>
      </c>
      <c r="H22" s="153">
        <v>71.7</v>
      </c>
      <c r="I22" s="156">
        <v>36.5</v>
      </c>
    </row>
    <row r="23" spans="1:9" s="140" customFormat="1" ht="13.5">
      <c r="A23" s="133"/>
      <c r="B23" s="134" t="s">
        <v>61</v>
      </c>
      <c r="C23" s="135"/>
      <c r="D23" s="136">
        <v>57</v>
      </c>
      <c r="E23" s="139">
        <v>39</v>
      </c>
      <c r="F23" s="153">
        <v>68.1</v>
      </c>
      <c r="G23" s="156">
        <v>64.4</v>
      </c>
      <c r="H23" s="153">
        <v>45.5</v>
      </c>
      <c r="I23" s="156">
        <v>37.4</v>
      </c>
    </row>
    <row r="24" spans="1:9" s="140" customFormat="1" ht="24" customHeight="1">
      <c r="A24" s="133"/>
      <c r="B24" s="134" t="s">
        <v>62</v>
      </c>
      <c r="C24" s="135"/>
      <c r="D24" s="136">
        <v>137</v>
      </c>
      <c r="E24" s="139">
        <v>24</v>
      </c>
      <c r="F24" s="153">
        <v>71.9</v>
      </c>
      <c r="G24" s="156">
        <v>92.3</v>
      </c>
      <c r="H24" s="153">
        <v>91.4</v>
      </c>
      <c r="I24" s="156">
        <v>743</v>
      </c>
    </row>
    <row r="25" spans="1:9" s="140" customFormat="1" ht="13.5">
      <c r="A25" s="133"/>
      <c r="B25" s="134" t="s">
        <v>63</v>
      </c>
      <c r="C25" s="135"/>
      <c r="D25" s="136">
        <v>95</v>
      </c>
      <c r="E25" s="139">
        <v>27</v>
      </c>
      <c r="F25" s="153">
        <v>56.2</v>
      </c>
      <c r="G25" s="156">
        <v>93.1</v>
      </c>
      <c r="H25" s="153">
        <v>151</v>
      </c>
      <c r="I25" s="156">
        <v>77</v>
      </c>
    </row>
    <row r="26" spans="1:9" s="140" customFormat="1" ht="13.5">
      <c r="A26" s="133"/>
      <c r="B26" s="134" t="s">
        <v>64</v>
      </c>
      <c r="C26" s="135"/>
      <c r="D26" s="136">
        <v>154</v>
      </c>
      <c r="E26" s="139">
        <v>54</v>
      </c>
      <c r="F26" s="153">
        <v>76</v>
      </c>
      <c r="G26" s="156">
        <v>89.7</v>
      </c>
      <c r="H26" s="153">
        <v>81.2</v>
      </c>
      <c r="I26" s="156">
        <v>61.7</v>
      </c>
    </row>
    <row r="27" spans="1:9" s="140" customFormat="1" ht="13.5">
      <c r="A27" s="133"/>
      <c r="B27" s="134" t="s">
        <v>65</v>
      </c>
      <c r="C27" s="135"/>
      <c r="D27" s="136">
        <v>89</v>
      </c>
      <c r="E27" s="139">
        <v>21</v>
      </c>
      <c r="F27" s="153">
        <v>60.1</v>
      </c>
      <c r="G27" s="156">
        <v>76.9</v>
      </c>
      <c r="H27" s="153">
        <v>230.8</v>
      </c>
      <c r="I27" s="156">
        <v>264.8</v>
      </c>
    </row>
    <row r="28" spans="1:9" s="140" customFormat="1" ht="13.5">
      <c r="A28" s="133"/>
      <c r="B28" s="134" t="s">
        <v>66</v>
      </c>
      <c r="C28" s="135"/>
      <c r="D28" s="136">
        <v>274</v>
      </c>
      <c r="E28" s="139">
        <v>190</v>
      </c>
      <c r="F28" s="153">
        <v>73.7</v>
      </c>
      <c r="G28" s="156">
        <v>88</v>
      </c>
      <c r="H28" s="153">
        <v>99.9</v>
      </c>
      <c r="I28" s="156">
        <v>106.1</v>
      </c>
    </row>
    <row r="29" spans="1:9" s="140" customFormat="1" ht="24" customHeight="1">
      <c r="A29" s="133"/>
      <c r="B29" s="134" t="s">
        <v>67</v>
      </c>
      <c r="C29" s="135"/>
      <c r="D29" s="136">
        <v>317</v>
      </c>
      <c r="E29" s="139">
        <v>136</v>
      </c>
      <c r="F29" s="153">
        <v>79.9</v>
      </c>
      <c r="G29" s="156">
        <v>85.2</v>
      </c>
      <c r="H29" s="153">
        <v>102.5</v>
      </c>
      <c r="I29" s="156">
        <v>68.4</v>
      </c>
    </row>
    <row r="30" spans="1:9" s="140" customFormat="1" ht="13.5">
      <c r="A30" s="133"/>
      <c r="B30" s="134" t="s">
        <v>68</v>
      </c>
      <c r="C30" s="135"/>
      <c r="D30" s="136">
        <v>108</v>
      </c>
      <c r="E30" s="139">
        <v>48</v>
      </c>
      <c r="F30" s="153">
        <v>49.5</v>
      </c>
      <c r="G30" s="156">
        <v>56.8</v>
      </c>
      <c r="H30" s="153">
        <v>37.6</v>
      </c>
      <c r="I30" s="156">
        <v>27.4</v>
      </c>
    </row>
    <row r="31" spans="1:9" s="140" customFormat="1" ht="13.5">
      <c r="A31" s="133"/>
      <c r="B31" s="134" t="s">
        <v>69</v>
      </c>
      <c r="C31" s="135"/>
      <c r="D31" s="136">
        <v>297</v>
      </c>
      <c r="E31" s="139">
        <v>122</v>
      </c>
      <c r="F31" s="153">
        <v>67.8</v>
      </c>
      <c r="G31" s="156">
        <v>72</v>
      </c>
      <c r="H31" s="153">
        <v>33.5</v>
      </c>
      <c r="I31" s="156">
        <v>17.6</v>
      </c>
    </row>
    <row r="32" spans="1:9" s="140" customFormat="1" ht="13.5">
      <c r="A32" s="133"/>
      <c r="B32" s="134" t="s">
        <v>70</v>
      </c>
      <c r="C32" s="135"/>
      <c r="D32" s="136">
        <v>266</v>
      </c>
      <c r="E32" s="139">
        <v>106</v>
      </c>
      <c r="F32" s="153">
        <v>81.1</v>
      </c>
      <c r="G32" s="156">
        <v>88.9</v>
      </c>
      <c r="H32" s="153">
        <v>87.4</v>
      </c>
      <c r="I32" s="156">
        <v>66.8</v>
      </c>
    </row>
    <row r="33" spans="1:9" s="140" customFormat="1" ht="13.5">
      <c r="A33" s="133"/>
      <c r="B33" s="134" t="s">
        <v>71</v>
      </c>
      <c r="C33" s="135"/>
      <c r="D33" s="136">
        <v>51</v>
      </c>
      <c r="E33" s="139">
        <v>31</v>
      </c>
      <c r="F33" s="153">
        <v>60</v>
      </c>
      <c r="G33" s="156">
        <v>91.2</v>
      </c>
      <c r="H33" s="153">
        <v>27.5</v>
      </c>
      <c r="I33" s="156">
        <v>16.9</v>
      </c>
    </row>
    <row r="34" spans="1:9" s="140" customFormat="1" ht="24" customHeight="1">
      <c r="A34" s="133"/>
      <c r="B34" s="134" t="s">
        <v>72</v>
      </c>
      <c r="C34" s="135"/>
      <c r="D34" s="136">
        <v>67</v>
      </c>
      <c r="E34" s="139">
        <v>20</v>
      </c>
      <c r="F34" s="153">
        <v>55</v>
      </c>
      <c r="G34" s="156">
        <v>56.7</v>
      </c>
      <c r="H34" s="153">
        <v>41</v>
      </c>
      <c r="I34" s="156">
        <v>16.8</v>
      </c>
    </row>
    <row r="35" spans="1:9" s="140" customFormat="1" ht="13.5">
      <c r="A35" s="133"/>
      <c r="B35" s="134" t="s">
        <v>73</v>
      </c>
      <c r="C35" s="135"/>
      <c r="D35" s="136">
        <v>64</v>
      </c>
      <c r="E35" s="139">
        <v>8</v>
      </c>
      <c r="F35" s="153">
        <v>60.2</v>
      </c>
      <c r="G35" s="156">
        <v>61.5</v>
      </c>
      <c r="H35" s="153">
        <v>133.1</v>
      </c>
      <c r="I35" s="156">
        <v>42.2</v>
      </c>
    </row>
    <row r="36" spans="1:9" s="140" customFormat="1" ht="13.5">
      <c r="A36" s="133"/>
      <c r="B36" s="134" t="s">
        <v>74</v>
      </c>
      <c r="C36" s="135"/>
      <c r="D36" s="136">
        <v>327</v>
      </c>
      <c r="E36" s="139">
        <v>193</v>
      </c>
      <c r="F36" s="153">
        <v>58.1</v>
      </c>
      <c r="G36" s="156">
        <v>72.7</v>
      </c>
      <c r="H36" s="153">
        <v>128.2</v>
      </c>
      <c r="I36" s="156">
        <v>157.2</v>
      </c>
    </row>
    <row r="37" spans="1:9" s="140" customFormat="1" ht="13.5">
      <c r="A37" s="133"/>
      <c r="B37" s="134" t="s">
        <v>75</v>
      </c>
      <c r="C37" s="135"/>
      <c r="D37" s="136">
        <v>10</v>
      </c>
      <c r="E37" s="139">
        <v>1</v>
      </c>
      <c r="F37" s="153">
        <v>84.6</v>
      </c>
      <c r="G37" s="156">
        <v>68.8</v>
      </c>
      <c r="H37" s="153">
        <v>18.6</v>
      </c>
      <c r="I37" s="156">
        <v>1.9</v>
      </c>
    </row>
    <row r="38" spans="1:9" s="140" customFormat="1" ht="13.5">
      <c r="A38" s="133"/>
      <c r="B38" s="134" t="s">
        <v>76</v>
      </c>
      <c r="C38" s="135"/>
      <c r="D38" s="136">
        <v>219</v>
      </c>
      <c r="E38" s="139">
        <v>90</v>
      </c>
      <c r="F38" s="153">
        <v>73.6</v>
      </c>
      <c r="G38" s="156">
        <v>80.4</v>
      </c>
      <c r="H38" s="153">
        <v>185.6</v>
      </c>
      <c r="I38" s="156">
        <v>348</v>
      </c>
    </row>
    <row r="39" spans="1:9" s="140" customFormat="1" ht="24" customHeight="1">
      <c r="A39" s="133"/>
      <c r="B39" s="134" t="s">
        <v>77</v>
      </c>
      <c r="C39" s="135"/>
      <c r="D39" s="136">
        <v>91</v>
      </c>
      <c r="E39" s="139">
        <v>34</v>
      </c>
      <c r="F39" s="153">
        <v>55.8</v>
      </c>
      <c r="G39" s="156">
        <v>55</v>
      </c>
      <c r="H39" s="153">
        <v>85.1</v>
      </c>
      <c r="I39" s="156">
        <v>101</v>
      </c>
    </row>
    <row r="40" spans="1:9" s="140" customFormat="1" ht="13.5">
      <c r="A40" s="133"/>
      <c r="B40" s="134" t="s">
        <v>78</v>
      </c>
      <c r="C40" s="135"/>
      <c r="D40" s="136">
        <v>170</v>
      </c>
      <c r="E40" s="139">
        <v>79</v>
      </c>
      <c r="F40" s="153">
        <v>72.8</v>
      </c>
      <c r="G40" s="156">
        <v>67.5</v>
      </c>
      <c r="H40" s="153">
        <v>182.2</v>
      </c>
      <c r="I40" s="156">
        <v>378.8</v>
      </c>
    </row>
    <row r="41" spans="1:9" s="140" customFormat="1" ht="13.5">
      <c r="A41" s="133"/>
      <c r="B41" s="134" t="s">
        <v>79</v>
      </c>
      <c r="C41" s="135"/>
      <c r="D41" s="136">
        <v>370</v>
      </c>
      <c r="E41" s="139">
        <v>64</v>
      </c>
      <c r="F41" s="153">
        <v>66.9</v>
      </c>
      <c r="G41" s="156">
        <v>61.5</v>
      </c>
      <c r="H41" s="153">
        <v>103.8</v>
      </c>
      <c r="I41" s="156">
        <v>37.9</v>
      </c>
    </row>
    <row r="42" spans="1:9" s="140" customFormat="1" ht="13.5">
      <c r="A42" s="133"/>
      <c r="B42" s="134" t="s">
        <v>80</v>
      </c>
      <c r="C42" s="135"/>
      <c r="D42" s="136">
        <v>550</v>
      </c>
      <c r="E42" s="139">
        <v>187</v>
      </c>
      <c r="F42" s="153">
        <v>66.8</v>
      </c>
      <c r="G42" s="156">
        <v>70.7</v>
      </c>
      <c r="H42" s="153">
        <v>99.7</v>
      </c>
      <c r="I42" s="156">
        <v>146.4</v>
      </c>
    </row>
    <row r="43" spans="1:9" s="140" customFormat="1" ht="13.5">
      <c r="A43" s="133"/>
      <c r="B43" s="134" t="s">
        <v>81</v>
      </c>
      <c r="C43" s="135"/>
      <c r="D43" s="136">
        <v>212</v>
      </c>
      <c r="E43" s="139">
        <v>67</v>
      </c>
      <c r="F43" s="153">
        <v>65.2</v>
      </c>
      <c r="G43" s="156">
        <v>79.3</v>
      </c>
      <c r="H43" s="153">
        <v>106.9</v>
      </c>
      <c r="I43" s="156">
        <v>126</v>
      </c>
    </row>
    <row r="44" spans="1:9" s="140" customFormat="1" ht="24" customHeight="1">
      <c r="A44" s="133"/>
      <c r="B44" s="134" t="s">
        <v>82</v>
      </c>
      <c r="C44" s="135"/>
      <c r="D44" s="136">
        <v>287</v>
      </c>
      <c r="E44" s="139">
        <v>109</v>
      </c>
      <c r="F44" s="153">
        <v>69.1</v>
      </c>
      <c r="G44" s="156">
        <v>73.6</v>
      </c>
      <c r="H44" s="153">
        <v>202.2</v>
      </c>
      <c r="I44" s="156">
        <v>376.7</v>
      </c>
    </row>
    <row r="45" spans="1:9" s="140" customFormat="1" ht="13.5">
      <c r="A45" s="133"/>
      <c r="B45" s="134" t="s">
        <v>83</v>
      </c>
      <c r="C45" s="135"/>
      <c r="D45" s="136">
        <v>346</v>
      </c>
      <c r="E45" s="139">
        <v>121</v>
      </c>
      <c r="F45" s="153">
        <v>63</v>
      </c>
      <c r="G45" s="156">
        <v>63.5</v>
      </c>
      <c r="H45" s="153">
        <v>127.8</v>
      </c>
      <c r="I45" s="156">
        <v>325.2</v>
      </c>
    </row>
    <row r="46" spans="1:9" s="140" customFormat="1" ht="13.5">
      <c r="A46" s="133"/>
      <c r="B46" s="134" t="s">
        <v>84</v>
      </c>
      <c r="C46" s="135"/>
      <c r="D46" s="136">
        <v>574</v>
      </c>
      <c r="E46" s="139">
        <v>238</v>
      </c>
      <c r="F46" s="153">
        <v>80.9</v>
      </c>
      <c r="G46" s="156">
        <v>94.4</v>
      </c>
      <c r="H46" s="153">
        <v>156.1</v>
      </c>
      <c r="I46" s="156">
        <v>230.8</v>
      </c>
    </row>
    <row r="47" spans="1:9" s="140" customFormat="1" ht="13.5">
      <c r="A47" s="133"/>
      <c r="B47" s="134" t="s">
        <v>85</v>
      </c>
      <c r="C47" s="135"/>
      <c r="D47" s="136">
        <v>84</v>
      </c>
      <c r="E47" s="139">
        <v>28</v>
      </c>
      <c r="F47" s="153">
        <v>82.1</v>
      </c>
      <c r="G47" s="156">
        <v>93.5</v>
      </c>
      <c r="H47" s="153">
        <v>121.1</v>
      </c>
      <c r="I47" s="156">
        <v>101.4</v>
      </c>
    </row>
    <row r="48" spans="1:9" s="140" customFormat="1" ht="13.5">
      <c r="A48" s="133"/>
      <c r="B48" s="134" t="s">
        <v>86</v>
      </c>
      <c r="C48" s="135"/>
      <c r="D48" s="136">
        <v>977</v>
      </c>
      <c r="E48" s="139">
        <v>216</v>
      </c>
      <c r="F48" s="153">
        <v>62.3</v>
      </c>
      <c r="G48" s="156">
        <v>72.9</v>
      </c>
      <c r="H48" s="153">
        <v>117.7</v>
      </c>
      <c r="I48" s="156">
        <v>161.5</v>
      </c>
    </row>
    <row r="49" spans="1:9" s="140" customFormat="1" ht="24" customHeight="1">
      <c r="A49" s="133"/>
      <c r="B49" s="134" t="s">
        <v>87</v>
      </c>
      <c r="C49" s="135"/>
      <c r="D49" s="136">
        <v>356</v>
      </c>
      <c r="E49" s="139">
        <v>69</v>
      </c>
      <c r="F49" s="153">
        <v>68.3</v>
      </c>
      <c r="G49" s="156">
        <v>76.1</v>
      </c>
      <c r="H49" s="153">
        <v>76.6</v>
      </c>
      <c r="I49" s="156">
        <v>165.6</v>
      </c>
    </row>
    <row r="50" spans="1:9" s="140" customFormat="1" ht="13.5">
      <c r="A50" s="133"/>
      <c r="B50" s="134" t="s">
        <v>88</v>
      </c>
      <c r="C50" s="135"/>
      <c r="D50" s="136">
        <v>724</v>
      </c>
      <c r="E50" s="139">
        <v>430</v>
      </c>
      <c r="F50" s="153">
        <v>73</v>
      </c>
      <c r="G50" s="156">
        <v>82</v>
      </c>
      <c r="H50" s="153">
        <v>124.7</v>
      </c>
      <c r="I50" s="156">
        <v>233.6</v>
      </c>
    </row>
    <row r="51" spans="1:9" s="140" customFormat="1" ht="13.5">
      <c r="A51" s="133"/>
      <c r="B51" s="134" t="s">
        <v>89</v>
      </c>
      <c r="C51" s="135"/>
      <c r="D51" s="136">
        <v>819</v>
      </c>
      <c r="E51" s="139">
        <v>320</v>
      </c>
      <c r="F51" s="153">
        <v>76.5</v>
      </c>
      <c r="G51" s="156">
        <v>84.4</v>
      </c>
      <c r="H51" s="153">
        <v>134.7</v>
      </c>
      <c r="I51" s="156">
        <v>138.8</v>
      </c>
    </row>
    <row r="52" spans="1:9" s="140" customFormat="1" ht="13.5">
      <c r="A52" s="133"/>
      <c r="B52" s="134" t="s">
        <v>90</v>
      </c>
      <c r="C52" s="135"/>
      <c r="D52" s="136">
        <v>360</v>
      </c>
      <c r="E52" s="139">
        <v>348</v>
      </c>
      <c r="F52" s="153">
        <v>77.7</v>
      </c>
      <c r="G52" s="156">
        <v>78</v>
      </c>
      <c r="H52" s="153">
        <v>286.2</v>
      </c>
      <c r="I52" s="156">
        <v>288</v>
      </c>
    </row>
    <row r="53" spans="1:9" s="140" customFormat="1" ht="13.5">
      <c r="A53" s="133"/>
      <c r="B53" s="134" t="s">
        <v>91</v>
      </c>
      <c r="C53" s="135"/>
      <c r="D53" s="136">
        <v>546</v>
      </c>
      <c r="E53" s="139">
        <v>264</v>
      </c>
      <c r="F53" s="153">
        <v>69.4</v>
      </c>
      <c r="G53" s="156">
        <v>75</v>
      </c>
      <c r="H53" s="153">
        <v>87.9</v>
      </c>
      <c r="I53" s="156">
        <v>132.2</v>
      </c>
    </row>
    <row r="54" spans="1:9" s="140" customFormat="1" ht="24" customHeight="1">
      <c r="A54" s="133"/>
      <c r="B54" s="134" t="s">
        <v>92</v>
      </c>
      <c r="C54" s="135"/>
      <c r="D54" s="136">
        <v>947</v>
      </c>
      <c r="E54" s="139">
        <v>167</v>
      </c>
      <c r="F54" s="153">
        <v>73.7</v>
      </c>
      <c r="G54" s="156">
        <v>71.2</v>
      </c>
      <c r="H54" s="153">
        <v>124.6</v>
      </c>
      <c r="I54" s="156">
        <v>225.6</v>
      </c>
    </row>
    <row r="55" spans="1:9" s="140" customFormat="1" ht="13.5">
      <c r="A55" s="133"/>
      <c r="B55" s="134" t="s">
        <v>93</v>
      </c>
      <c r="C55" s="135"/>
      <c r="D55" s="136">
        <v>203</v>
      </c>
      <c r="E55" s="139">
        <v>104</v>
      </c>
      <c r="F55" s="153">
        <v>74</v>
      </c>
      <c r="G55" s="156">
        <v>73.9</v>
      </c>
      <c r="H55" s="153">
        <v>279.8</v>
      </c>
      <c r="I55" s="156">
        <v>257.3</v>
      </c>
    </row>
    <row r="56" spans="1:9" s="140" customFormat="1" ht="9" customHeight="1" thickBot="1">
      <c r="A56" s="141"/>
      <c r="B56" s="142"/>
      <c r="C56" s="143"/>
      <c r="D56" s="148"/>
      <c r="E56" s="149"/>
      <c r="F56" s="148"/>
      <c r="G56" s="149"/>
      <c r="H56" s="148"/>
      <c r="I56" s="149"/>
    </row>
    <row r="58" ht="16.5" customHeight="1">
      <c r="B58" s="115" t="s">
        <v>148</v>
      </c>
    </row>
  </sheetData>
  <mergeCells count="4">
    <mergeCell ref="D5:E5"/>
    <mergeCell ref="F5:G5"/>
    <mergeCell ref="H5:I5"/>
    <mergeCell ref="A1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4" width="12.625" style="115" customWidth="1"/>
    <col min="5" max="5" width="15.00390625" style="115" customWidth="1"/>
    <col min="6" max="6" width="12.625" style="115" customWidth="1"/>
    <col min="7" max="7" width="15.00390625" style="115" customWidth="1"/>
    <col min="8" max="10" width="12.625" style="115" customWidth="1"/>
    <col min="11" max="11" width="9.00390625" style="115" customWidth="1"/>
    <col min="12" max="12" width="11.875" style="115" bestFit="1" customWidth="1"/>
    <col min="13" max="13" width="11.375" style="115" customWidth="1"/>
    <col min="14" max="16384" width="9.00390625" style="115" customWidth="1"/>
  </cols>
  <sheetData>
    <row r="1" spans="1:10" ht="14.25">
      <c r="A1" s="113" t="s">
        <v>130</v>
      </c>
      <c r="B1" s="114"/>
      <c r="C1" s="114"/>
      <c r="D1" s="114"/>
      <c r="E1" s="114"/>
      <c r="F1" s="114"/>
      <c r="G1" s="114"/>
      <c r="H1" s="114"/>
      <c r="I1" s="114"/>
      <c r="J1" s="114"/>
    </row>
    <row r="3" ht="13.5">
      <c r="E3" s="183"/>
    </row>
    <row r="4" spans="7:10" ht="27" customHeight="1" thickBot="1">
      <c r="G4" s="116"/>
      <c r="H4" s="116"/>
      <c r="I4" s="117"/>
      <c r="J4" s="116" t="str">
        <f>'参考表１'!$I$4</f>
        <v>平成20年5月分</v>
      </c>
    </row>
    <row r="5" spans="1:10" ht="27" customHeight="1">
      <c r="A5" s="118"/>
      <c r="B5" s="119"/>
      <c r="C5" s="120"/>
      <c r="D5" s="121" t="s">
        <v>125</v>
      </c>
      <c r="E5" s="122"/>
      <c r="F5" s="122"/>
      <c r="G5" s="123"/>
      <c r="H5" s="122"/>
      <c r="I5" s="124"/>
      <c r="J5" s="184"/>
    </row>
    <row r="6" spans="1:10" ht="33.75" customHeight="1">
      <c r="A6" s="110"/>
      <c r="B6" s="111"/>
      <c r="C6" s="112"/>
      <c r="D6" s="186" t="s">
        <v>113</v>
      </c>
      <c r="E6" s="187" t="s">
        <v>114</v>
      </c>
      <c r="F6" s="187" t="s">
        <v>115</v>
      </c>
      <c r="G6" s="187" t="s">
        <v>116</v>
      </c>
      <c r="H6" s="191" t="s">
        <v>117</v>
      </c>
      <c r="I6" s="187" t="s">
        <v>118</v>
      </c>
      <c r="J6" s="190" t="s">
        <v>119</v>
      </c>
    </row>
    <row r="7" spans="1:10" ht="17.25" customHeight="1" thickBot="1">
      <c r="A7" s="127"/>
      <c r="B7" s="128"/>
      <c r="C7" s="129"/>
      <c r="D7" s="188" t="s">
        <v>146</v>
      </c>
      <c r="E7" s="189" t="s">
        <v>146</v>
      </c>
      <c r="F7" s="189" t="s">
        <v>146</v>
      </c>
      <c r="G7" s="189" t="s">
        <v>146</v>
      </c>
      <c r="H7" s="197" t="s">
        <v>146</v>
      </c>
      <c r="I7" s="189" t="s">
        <v>146</v>
      </c>
      <c r="J7" s="198" t="s">
        <v>147</v>
      </c>
    </row>
    <row r="8" spans="1:12" s="140" customFormat="1" ht="20.25" customHeight="1">
      <c r="A8" s="133"/>
      <c r="B8" s="134" t="s">
        <v>46</v>
      </c>
      <c r="C8" s="135"/>
      <c r="D8" s="136">
        <v>405138</v>
      </c>
      <c r="E8" s="137">
        <v>12707</v>
      </c>
      <c r="F8" s="137">
        <v>2412</v>
      </c>
      <c r="G8" s="138">
        <v>1193</v>
      </c>
      <c r="H8" s="138">
        <v>3477</v>
      </c>
      <c r="I8" s="138">
        <v>440</v>
      </c>
      <c r="J8" s="139">
        <v>18139</v>
      </c>
      <c r="L8" s="173"/>
    </row>
    <row r="9" spans="1:12" s="140" customFormat="1" ht="24" customHeight="1">
      <c r="A9" s="133"/>
      <c r="B9" s="134" t="s">
        <v>47</v>
      </c>
      <c r="C9" s="135"/>
      <c r="D9" s="136">
        <v>21513</v>
      </c>
      <c r="E9" s="137">
        <v>687</v>
      </c>
      <c r="F9" s="137">
        <v>71</v>
      </c>
      <c r="G9" s="138">
        <v>52</v>
      </c>
      <c r="H9" s="138">
        <v>114</v>
      </c>
      <c r="I9" s="138">
        <v>20</v>
      </c>
      <c r="J9" s="139">
        <v>1016</v>
      </c>
      <c r="L9" s="173"/>
    </row>
    <row r="10" spans="1:12" s="140" customFormat="1" ht="13.5">
      <c r="A10" s="133"/>
      <c r="B10" s="134" t="s">
        <v>48</v>
      </c>
      <c r="C10" s="135"/>
      <c r="D10" s="136">
        <v>9013</v>
      </c>
      <c r="E10" s="137">
        <v>288</v>
      </c>
      <c r="F10" s="137">
        <v>43</v>
      </c>
      <c r="G10" s="138">
        <v>14</v>
      </c>
      <c r="H10" s="138">
        <v>60</v>
      </c>
      <c r="I10" s="138">
        <v>4</v>
      </c>
      <c r="J10" s="139">
        <v>414</v>
      </c>
      <c r="L10" s="173"/>
    </row>
    <row r="11" spans="1:12" s="140" customFormat="1" ht="13.5">
      <c r="A11" s="133"/>
      <c r="B11" s="134" t="s">
        <v>49</v>
      </c>
      <c r="C11" s="135"/>
      <c r="D11" s="136">
        <v>7368</v>
      </c>
      <c r="E11" s="137">
        <v>228</v>
      </c>
      <c r="F11" s="137">
        <v>39</v>
      </c>
      <c r="G11" s="138">
        <v>12</v>
      </c>
      <c r="H11" s="138">
        <v>61</v>
      </c>
      <c r="I11" s="138">
        <v>3</v>
      </c>
      <c r="J11" s="139">
        <v>323</v>
      </c>
      <c r="L11" s="173"/>
    </row>
    <row r="12" spans="1:12" s="140" customFormat="1" ht="13.5">
      <c r="A12" s="133"/>
      <c r="B12" s="134" t="s">
        <v>50</v>
      </c>
      <c r="C12" s="135"/>
      <c r="D12" s="136">
        <v>6904</v>
      </c>
      <c r="E12" s="137">
        <v>213</v>
      </c>
      <c r="F12" s="137">
        <v>34</v>
      </c>
      <c r="G12" s="138">
        <v>9</v>
      </c>
      <c r="H12" s="138">
        <v>53</v>
      </c>
      <c r="I12" s="138">
        <v>3</v>
      </c>
      <c r="J12" s="139">
        <v>300</v>
      </c>
      <c r="L12" s="173"/>
    </row>
    <row r="13" spans="1:12" s="140" customFormat="1" ht="13.5">
      <c r="A13" s="133"/>
      <c r="B13" s="134" t="s">
        <v>51</v>
      </c>
      <c r="C13" s="135"/>
      <c r="D13" s="136">
        <v>3973</v>
      </c>
      <c r="E13" s="137">
        <v>127</v>
      </c>
      <c r="F13" s="137">
        <v>4</v>
      </c>
      <c r="G13" s="138">
        <v>7</v>
      </c>
      <c r="H13" s="138">
        <v>10</v>
      </c>
      <c r="I13" s="138">
        <v>2</v>
      </c>
      <c r="J13" s="139">
        <v>171</v>
      </c>
      <c r="L13" s="173"/>
    </row>
    <row r="14" spans="1:12" s="140" customFormat="1" ht="24" customHeight="1">
      <c r="A14" s="133"/>
      <c r="B14" s="134" t="s">
        <v>52</v>
      </c>
      <c r="C14" s="135"/>
      <c r="D14" s="136">
        <v>4673</v>
      </c>
      <c r="E14" s="137">
        <v>147</v>
      </c>
      <c r="F14" s="137">
        <v>24</v>
      </c>
      <c r="G14" s="138">
        <v>3</v>
      </c>
      <c r="H14" s="138">
        <v>26</v>
      </c>
      <c r="I14" s="138">
        <v>2</v>
      </c>
      <c r="J14" s="139">
        <v>172</v>
      </c>
      <c r="L14" s="173"/>
    </row>
    <row r="15" spans="1:12" s="140" customFormat="1" ht="13.5">
      <c r="A15" s="133"/>
      <c r="B15" s="134" t="s">
        <v>53</v>
      </c>
      <c r="C15" s="135"/>
      <c r="D15" s="136">
        <v>5048</v>
      </c>
      <c r="E15" s="137">
        <v>165</v>
      </c>
      <c r="F15" s="137">
        <v>36</v>
      </c>
      <c r="G15" s="138">
        <v>23</v>
      </c>
      <c r="H15" s="138">
        <v>65</v>
      </c>
      <c r="I15" s="138">
        <v>5</v>
      </c>
      <c r="J15" s="139">
        <v>233</v>
      </c>
      <c r="L15" s="173"/>
    </row>
    <row r="16" spans="1:12" s="140" customFormat="1" ht="13.5">
      <c r="A16" s="133"/>
      <c r="B16" s="134" t="s">
        <v>54</v>
      </c>
      <c r="C16" s="135"/>
      <c r="D16" s="136">
        <v>6358</v>
      </c>
      <c r="E16" s="137">
        <v>200</v>
      </c>
      <c r="F16" s="137">
        <v>13</v>
      </c>
      <c r="G16" s="138">
        <v>9</v>
      </c>
      <c r="H16" s="138">
        <v>25</v>
      </c>
      <c r="I16" s="138">
        <v>5</v>
      </c>
      <c r="J16" s="139">
        <v>250</v>
      </c>
      <c r="L16" s="173"/>
    </row>
    <row r="17" spans="1:12" s="140" customFormat="1" ht="13.5">
      <c r="A17" s="133"/>
      <c r="B17" s="134" t="s">
        <v>55</v>
      </c>
      <c r="C17" s="135"/>
      <c r="D17" s="136">
        <v>2991</v>
      </c>
      <c r="E17" s="137">
        <v>93</v>
      </c>
      <c r="F17" s="137">
        <v>12</v>
      </c>
      <c r="G17" s="138">
        <v>13</v>
      </c>
      <c r="H17" s="138">
        <v>18</v>
      </c>
      <c r="I17" s="138">
        <v>7</v>
      </c>
      <c r="J17" s="139">
        <v>138</v>
      </c>
      <c r="L17" s="173"/>
    </row>
    <row r="18" spans="1:12" s="140" customFormat="1" ht="13.5">
      <c r="A18" s="133"/>
      <c r="B18" s="134" t="s">
        <v>56</v>
      </c>
      <c r="C18" s="135"/>
      <c r="D18" s="136">
        <v>3856</v>
      </c>
      <c r="E18" s="137">
        <v>122</v>
      </c>
      <c r="F18" s="137">
        <v>22</v>
      </c>
      <c r="G18" s="138">
        <v>7</v>
      </c>
      <c r="H18" s="138">
        <v>27</v>
      </c>
      <c r="I18" s="138">
        <v>4</v>
      </c>
      <c r="J18" s="139">
        <v>140</v>
      </c>
      <c r="L18" s="173"/>
    </row>
    <row r="19" spans="1:12" s="140" customFormat="1" ht="24" customHeight="1">
      <c r="A19" s="133"/>
      <c r="B19" s="134" t="s">
        <v>57</v>
      </c>
      <c r="C19" s="135"/>
      <c r="D19" s="136">
        <v>990</v>
      </c>
      <c r="E19" s="137">
        <v>32</v>
      </c>
      <c r="F19" s="137">
        <v>4</v>
      </c>
      <c r="G19" s="138" t="s">
        <v>155</v>
      </c>
      <c r="H19" s="138">
        <v>3</v>
      </c>
      <c r="I19" s="138">
        <v>1</v>
      </c>
      <c r="J19" s="139">
        <v>44</v>
      </c>
      <c r="L19" s="173"/>
    </row>
    <row r="20" spans="1:12" s="140" customFormat="1" ht="13.5">
      <c r="A20" s="133"/>
      <c r="B20" s="134" t="s">
        <v>58</v>
      </c>
      <c r="C20" s="135"/>
      <c r="D20" s="136">
        <v>5957</v>
      </c>
      <c r="E20" s="137">
        <v>174</v>
      </c>
      <c r="F20" s="137">
        <v>123</v>
      </c>
      <c r="G20" s="138">
        <v>14</v>
      </c>
      <c r="H20" s="138">
        <v>151</v>
      </c>
      <c r="I20" s="138">
        <v>6</v>
      </c>
      <c r="J20" s="139">
        <v>318</v>
      </c>
      <c r="L20" s="173"/>
    </row>
    <row r="21" spans="1:12" s="140" customFormat="1" ht="13.5">
      <c r="A21" s="133"/>
      <c r="B21" s="134" t="s">
        <v>59</v>
      </c>
      <c r="C21" s="135"/>
      <c r="D21" s="136">
        <v>7121</v>
      </c>
      <c r="E21" s="137">
        <v>215</v>
      </c>
      <c r="F21" s="137">
        <v>51</v>
      </c>
      <c r="G21" s="138">
        <v>6</v>
      </c>
      <c r="H21" s="138">
        <v>71</v>
      </c>
      <c r="I21" s="138" t="s">
        <v>155</v>
      </c>
      <c r="J21" s="139">
        <v>259</v>
      </c>
      <c r="L21" s="173"/>
    </row>
    <row r="22" spans="1:12" s="140" customFormat="1" ht="13.5">
      <c r="A22" s="133"/>
      <c r="B22" s="134" t="s">
        <v>60</v>
      </c>
      <c r="C22" s="135"/>
      <c r="D22" s="136">
        <v>4734</v>
      </c>
      <c r="E22" s="137">
        <v>150</v>
      </c>
      <c r="F22" s="137">
        <v>57</v>
      </c>
      <c r="G22" s="138">
        <v>9</v>
      </c>
      <c r="H22" s="138">
        <v>57</v>
      </c>
      <c r="I22" s="138">
        <v>9</v>
      </c>
      <c r="J22" s="139">
        <v>212</v>
      </c>
      <c r="L22" s="173"/>
    </row>
    <row r="23" spans="1:12" s="140" customFormat="1" ht="13.5">
      <c r="A23" s="133"/>
      <c r="B23" s="134" t="s">
        <v>61</v>
      </c>
      <c r="C23" s="135"/>
      <c r="D23" s="136">
        <v>1773</v>
      </c>
      <c r="E23" s="137">
        <v>47</v>
      </c>
      <c r="F23" s="137">
        <v>34</v>
      </c>
      <c r="G23" s="138">
        <v>4</v>
      </c>
      <c r="H23" s="138">
        <v>37</v>
      </c>
      <c r="I23" s="138">
        <v>3</v>
      </c>
      <c r="J23" s="139">
        <v>69</v>
      </c>
      <c r="L23" s="173"/>
    </row>
    <row r="24" spans="1:12" s="140" customFormat="1" ht="24" customHeight="1">
      <c r="A24" s="133"/>
      <c r="B24" s="134" t="s">
        <v>62</v>
      </c>
      <c r="C24" s="135"/>
      <c r="D24" s="136">
        <v>4252</v>
      </c>
      <c r="E24" s="137">
        <v>138</v>
      </c>
      <c r="F24" s="137">
        <v>43</v>
      </c>
      <c r="G24" s="138">
        <v>7</v>
      </c>
      <c r="H24" s="138">
        <v>42</v>
      </c>
      <c r="I24" s="138">
        <v>1</v>
      </c>
      <c r="J24" s="139">
        <v>192</v>
      </c>
      <c r="L24" s="173"/>
    </row>
    <row r="25" spans="1:12" s="140" customFormat="1" ht="13.5">
      <c r="A25" s="133"/>
      <c r="B25" s="134" t="s">
        <v>63</v>
      </c>
      <c r="C25" s="135"/>
      <c r="D25" s="136">
        <v>2944</v>
      </c>
      <c r="E25" s="137">
        <v>95</v>
      </c>
      <c r="F25" s="137">
        <v>11</v>
      </c>
      <c r="G25" s="138">
        <v>8</v>
      </c>
      <c r="H25" s="138">
        <v>18</v>
      </c>
      <c r="I25" s="138">
        <v>2</v>
      </c>
      <c r="J25" s="139">
        <v>169</v>
      </c>
      <c r="L25" s="173"/>
    </row>
    <row r="26" spans="1:12" s="140" customFormat="1" ht="13.5">
      <c r="A26" s="133"/>
      <c r="B26" s="134" t="s">
        <v>64</v>
      </c>
      <c r="C26" s="135"/>
      <c r="D26" s="136">
        <v>4788</v>
      </c>
      <c r="E26" s="137">
        <v>146</v>
      </c>
      <c r="F26" s="137">
        <v>39</v>
      </c>
      <c r="G26" s="138">
        <v>14</v>
      </c>
      <c r="H26" s="138">
        <v>63</v>
      </c>
      <c r="I26" s="138">
        <v>2</v>
      </c>
      <c r="J26" s="139">
        <v>192</v>
      </c>
      <c r="L26" s="173"/>
    </row>
    <row r="27" spans="1:12" s="140" customFormat="1" ht="13.5">
      <c r="A27" s="133"/>
      <c r="B27" s="134" t="s">
        <v>65</v>
      </c>
      <c r="C27" s="135"/>
      <c r="D27" s="136">
        <v>2769</v>
      </c>
      <c r="E27" s="137">
        <v>86</v>
      </c>
      <c r="F27" s="137">
        <v>9</v>
      </c>
      <c r="G27" s="138">
        <v>3</v>
      </c>
      <c r="H27" s="138">
        <v>12</v>
      </c>
      <c r="I27" s="138" t="s">
        <v>155</v>
      </c>
      <c r="J27" s="139">
        <v>143</v>
      </c>
      <c r="L27" s="173"/>
    </row>
    <row r="28" spans="1:12" s="140" customFormat="1" ht="13.5">
      <c r="A28" s="133"/>
      <c r="B28" s="134" t="s">
        <v>66</v>
      </c>
      <c r="C28" s="135"/>
      <c r="D28" s="136">
        <v>8488</v>
      </c>
      <c r="E28" s="137">
        <v>274</v>
      </c>
      <c r="F28" s="137">
        <v>54</v>
      </c>
      <c r="G28" s="138">
        <v>31</v>
      </c>
      <c r="H28" s="138">
        <v>76</v>
      </c>
      <c r="I28" s="138">
        <v>9</v>
      </c>
      <c r="J28" s="139">
        <v>372</v>
      </c>
      <c r="L28" s="173"/>
    </row>
    <row r="29" spans="1:12" s="140" customFormat="1" ht="24" customHeight="1">
      <c r="A29" s="133"/>
      <c r="B29" s="134" t="s">
        <v>67</v>
      </c>
      <c r="C29" s="135"/>
      <c r="D29" s="136">
        <v>9837</v>
      </c>
      <c r="E29" s="137">
        <v>311</v>
      </c>
      <c r="F29" s="137">
        <v>79</v>
      </c>
      <c r="G29" s="138">
        <v>19</v>
      </c>
      <c r="H29" s="138">
        <v>93</v>
      </c>
      <c r="I29" s="138">
        <v>1</v>
      </c>
      <c r="J29" s="139">
        <v>389</v>
      </c>
      <c r="L29" s="173"/>
    </row>
    <row r="30" spans="1:12" s="140" customFormat="1" ht="13.5">
      <c r="A30" s="133"/>
      <c r="B30" s="134" t="s">
        <v>68</v>
      </c>
      <c r="C30" s="135"/>
      <c r="D30" s="136">
        <v>3345</v>
      </c>
      <c r="E30" s="137">
        <v>94</v>
      </c>
      <c r="F30" s="137">
        <v>70</v>
      </c>
      <c r="G30" s="138">
        <v>4</v>
      </c>
      <c r="H30" s="138">
        <v>84</v>
      </c>
      <c r="I30" s="138">
        <v>20</v>
      </c>
      <c r="J30" s="139">
        <v>190</v>
      </c>
      <c r="L30" s="173"/>
    </row>
    <row r="31" spans="1:12" s="140" customFormat="1" ht="13.5">
      <c r="A31" s="133"/>
      <c r="B31" s="134" t="s">
        <v>69</v>
      </c>
      <c r="C31" s="135"/>
      <c r="D31" s="136">
        <v>9219</v>
      </c>
      <c r="E31" s="137">
        <v>282</v>
      </c>
      <c r="F31" s="137">
        <v>229</v>
      </c>
      <c r="G31" s="138">
        <v>43</v>
      </c>
      <c r="H31" s="138">
        <v>251</v>
      </c>
      <c r="I31" s="138">
        <v>28</v>
      </c>
      <c r="J31" s="139">
        <v>416</v>
      </c>
      <c r="L31" s="173"/>
    </row>
    <row r="32" spans="1:12" s="140" customFormat="1" ht="13.5">
      <c r="A32" s="133"/>
      <c r="B32" s="134" t="s">
        <v>70</v>
      </c>
      <c r="C32" s="135"/>
      <c r="D32" s="136">
        <v>8258</v>
      </c>
      <c r="E32" s="137">
        <v>262</v>
      </c>
      <c r="F32" s="137">
        <v>62</v>
      </c>
      <c r="G32" s="138">
        <v>32</v>
      </c>
      <c r="H32" s="138">
        <v>81</v>
      </c>
      <c r="I32" s="138">
        <v>14</v>
      </c>
      <c r="J32" s="139">
        <v>323</v>
      </c>
      <c r="L32" s="173"/>
    </row>
    <row r="33" spans="1:12" s="140" customFormat="1" ht="13.5">
      <c r="A33" s="133"/>
      <c r="B33" s="134" t="s">
        <v>71</v>
      </c>
      <c r="C33" s="135"/>
      <c r="D33" s="136">
        <v>1567</v>
      </c>
      <c r="E33" s="137">
        <v>51</v>
      </c>
      <c r="F33" s="137">
        <v>61</v>
      </c>
      <c r="G33" s="138" t="s">
        <v>155</v>
      </c>
      <c r="H33" s="138">
        <v>53</v>
      </c>
      <c r="I33" s="138" t="s">
        <v>155</v>
      </c>
      <c r="J33" s="139">
        <v>85</v>
      </c>
      <c r="L33" s="173"/>
    </row>
    <row r="34" spans="1:12" s="140" customFormat="1" ht="24" customHeight="1">
      <c r="A34" s="133"/>
      <c r="B34" s="134" t="s">
        <v>72</v>
      </c>
      <c r="C34" s="135"/>
      <c r="D34" s="136">
        <v>2090</v>
      </c>
      <c r="E34" s="137">
        <v>61</v>
      </c>
      <c r="F34" s="137">
        <v>46</v>
      </c>
      <c r="G34" s="138">
        <v>4</v>
      </c>
      <c r="H34" s="138">
        <v>49</v>
      </c>
      <c r="I34" s="138">
        <v>3</v>
      </c>
      <c r="J34" s="139">
        <v>111</v>
      </c>
      <c r="L34" s="173"/>
    </row>
    <row r="35" spans="1:12" s="140" customFormat="1" ht="13.5">
      <c r="A35" s="133"/>
      <c r="B35" s="134" t="s">
        <v>73</v>
      </c>
      <c r="C35" s="135"/>
      <c r="D35" s="136">
        <v>1996</v>
      </c>
      <c r="E35" s="137">
        <v>59</v>
      </c>
      <c r="F35" s="137">
        <v>13</v>
      </c>
      <c r="G35" s="138" t="s">
        <v>155</v>
      </c>
      <c r="H35" s="138">
        <v>17</v>
      </c>
      <c r="I35" s="138" t="s">
        <v>155</v>
      </c>
      <c r="J35" s="139">
        <v>98</v>
      </c>
      <c r="L35" s="173"/>
    </row>
    <row r="36" spans="1:12" s="140" customFormat="1" ht="13.5">
      <c r="A36" s="133"/>
      <c r="B36" s="134" t="s">
        <v>74</v>
      </c>
      <c r="C36" s="135"/>
      <c r="D36" s="136">
        <v>10126</v>
      </c>
      <c r="E36" s="137">
        <v>320</v>
      </c>
      <c r="F36" s="137">
        <v>58</v>
      </c>
      <c r="G36" s="138">
        <v>18</v>
      </c>
      <c r="H36" s="138">
        <v>78</v>
      </c>
      <c r="I36" s="138">
        <v>4</v>
      </c>
      <c r="J36" s="139">
        <v>551</v>
      </c>
      <c r="L36" s="173"/>
    </row>
    <row r="37" spans="1:12" s="140" customFormat="1" ht="13.5">
      <c r="A37" s="133"/>
      <c r="B37" s="134" t="s">
        <v>75</v>
      </c>
      <c r="C37" s="135"/>
      <c r="D37" s="136">
        <v>317</v>
      </c>
      <c r="E37" s="137">
        <v>22</v>
      </c>
      <c r="F37" s="137">
        <v>9</v>
      </c>
      <c r="G37" s="138">
        <v>6</v>
      </c>
      <c r="H37" s="138">
        <v>10</v>
      </c>
      <c r="I37" s="138">
        <v>9</v>
      </c>
      <c r="J37" s="139">
        <v>26</v>
      </c>
      <c r="L37" s="173"/>
    </row>
    <row r="38" spans="1:12" s="140" customFormat="1" ht="13.5">
      <c r="A38" s="133"/>
      <c r="B38" s="134" t="s">
        <v>76</v>
      </c>
      <c r="C38" s="135"/>
      <c r="D38" s="136">
        <v>6776</v>
      </c>
      <c r="E38" s="137">
        <v>209</v>
      </c>
      <c r="F38" s="137">
        <v>17</v>
      </c>
      <c r="G38" s="138">
        <v>18</v>
      </c>
      <c r="H38" s="138">
        <v>33</v>
      </c>
      <c r="I38" s="138">
        <v>5</v>
      </c>
      <c r="J38" s="139">
        <v>284</v>
      </c>
      <c r="L38" s="173"/>
    </row>
    <row r="39" spans="1:12" s="140" customFormat="1" ht="24" customHeight="1">
      <c r="A39" s="133"/>
      <c r="B39" s="134" t="s">
        <v>77</v>
      </c>
      <c r="C39" s="135"/>
      <c r="D39" s="136">
        <v>2809</v>
      </c>
      <c r="E39" s="137">
        <v>91</v>
      </c>
      <c r="F39" s="137">
        <v>22</v>
      </c>
      <c r="G39" s="138">
        <v>13</v>
      </c>
      <c r="H39" s="138">
        <v>23</v>
      </c>
      <c r="I39" s="138">
        <v>8</v>
      </c>
      <c r="J39" s="139">
        <v>163</v>
      </c>
      <c r="L39" s="173"/>
    </row>
    <row r="40" spans="1:12" s="140" customFormat="1" ht="13.5">
      <c r="A40" s="133"/>
      <c r="B40" s="134" t="s">
        <v>78</v>
      </c>
      <c r="C40" s="135"/>
      <c r="D40" s="136">
        <v>5283</v>
      </c>
      <c r="E40" s="137">
        <v>166</v>
      </c>
      <c r="F40" s="137">
        <v>12</v>
      </c>
      <c r="G40" s="138">
        <v>14</v>
      </c>
      <c r="H40" s="138">
        <v>27</v>
      </c>
      <c r="I40" s="138">
        <v>5</v>
      </c>
      <c r="J40" s="139">
        <v>228</v>
      </c>
      <c r="L40" s="173"/>
    </row>
    <row r="41" spans="1:12" s="140" customFormat="1" ht="13.5">
      <c r="A41" s="133"/>
      <c r="B41" s="134" t="s">
        <v>79</v>
      </c>
      <c r="C41" s="135"/>
      <c r="D41" s="136">
        <v>11469</v>
      </c>
      <c r="E41" s="137">
        <v>350</v>
      </c>
      <c r="F41" s="137">
        <v>75</v>
      </c>
      <c r="G41" s="138">
        <v>31</v>
      </c>
      <c r="H41" s="138">
        <v>108</v>
      </c>
      <c r="I41" s="138">
        <v>7</v>
      </c>
      <c r="J41" s="139">
        <v>523</v>
      </c>
      <c r="L41" s="173"/>
    </row>
    <row r="42" spans="1:12" s="140" customFormat="1" ht="13.5">
      <c r="A42" s="133"/>
      <c r="B42" s="134" t="s">
        <v>80</v>
      </c>
      <c r="C42" s="135"/>
      <c r="D42" s="136">
        <v>17046</v>
      </c>
      <c r="E42" s="137">
        <v>528</v>
      </c>
      <c r="F42" s="137">
        <v>85</v>
      </c>
      <c r="G42" s="138">
        <v>78</v>
      </c>
      <c r="H42" s="138">
        <v>166</v>
      </c>
      <c r="I42" s="138">
        <v>13</v>
      </c>
      <c r="J42" s="139">
        <v>790</v>
      </c>
      <c r="L42" s="173"/>
    </row>
    <row r="43" spans="1:12" s="140" customFormat="1" ht="13.5">
      <c r="A43" s="133"/>
      <c r="B43" s="134" t="s">
        <v>81</v>
      </c>
      <c r="C43" s="135"/>
      <c r="D43" s="136">
        <v>6577</v>
      </c>
      <c r="E43" s="137">
        <v>204</v>
      </c>
      <c r="F43" s="137">
        <v>35</v>
      </c>
      <c r="G43" s="138">
        <v>20</v>
      </c>
      <c r="H43" s="138">
        <v>53</v>
      </c>
      <c r="I43" s="138">
        <v>15</v>
      </c>
      <c r="J43" s="139">
        <v>313</v>
      </c>
      <c r="L43" s="173"/>
    </row>
    <row r="44" spans="1:12" s="140" customFormat="1" ht="24" customHeight="1">
      <c r="A44" s="133"/>
      <c r="B44" s="134" t="s">
        <v>82</v>
      </c>
      <c r="C44" s="135"/>
      <c r="D44" s="136">
        <v>8898</v>
      </c>
      <c r="E44" s="137">
        <v>280</v>
      </c>
      <c r="F44" s="137">
        <v>24</v>
      </c>
      <c r="G44" s="138">
        <v>18</v>
      </c>
      <c r="H44" s="138">
        <v>41</v>
      </c>
      <c r="I44" s="138">
        <v>5</v>
      </c>
      <c r="J44" s="139">
        <v>405</v>
      </c>
      <c r="L44" s="173"/>
    </row>
    <row r="45" spans="1:12" s="140" customFormat="1" ht="13.5">
      <c r="A45" s="133"/>
      <c r="B45" s="134" t="s">
        <v>83</v>
      </c>
      <c r="C45" s="135"/>
      <c r="D45" s="136">
        <v>10738</v>
      </c>
      <c r="E45" s="137">
        <v>349</v>
      </c>
      <c r="F45" s="137">
        <v>35</v>
      </c>
      <c r="G45" s="138">
        <v>43</v>
      </c>
      <c r="H45" s="138">
        <v>84</v>
      </c>
      <c r="I45" s="138">
        <v>6</v>
      </c>
      <c r="J45" s="139">
        <v>554</v>
      </c>
      <c r="L45" s="173"/>
    </row>
    <row r="46" spans="1:12" s="140" customFormat="1" ht="13.5">
      <c r="A46" s="133"/>
      <c r="B46" s="134" t="s">
        <v>84</v>
      </c>
      <c r="C46" s="135"/>
      <c r="D46" s="136">
        <v>17791</v>
      </c>
      <c r="E46" s="137">
        <v>566</v>
      </c>
      <c r="F46" s="137">
        <v>73</v>
      </c>
      <c r="G46" s="138">
        <v>39</v>
      </c>
      <c r="H46" s="138">
        <v>102</v>
      </c>
      <c r="I46" s="138">
        <v>14</v>
      </c>
      <c r="J46" s="139">
        <v>700</v>
      </c>
      <c r="L46" s="173"/>
    </row>
    <row r="47" spans="1:12" s="140" customFormat="1" ht="13.5">
      <c r="A47" s="133"/>
      <c r="B47" s="134" t="s">
        <v>85</v>
      </c>
      <c r="C47" s="135"/>
      <c r="D47" s="136">
        <v>2604</v>
      </c>
      <c r="E47" s="137">
        <v>78</v>
      </c>
      <c r="F47" s="137">
        <v>3</v>
      </c>
      <c r="G47" s="138">
        <v>16</v>
      </c>
      <c r="H47" s="138">
        <v>17</v>
      </c>
      <c r="I47" s="138">
        <v>7</v>
      </c>
      <c r="J47" s="139">
        <v>95</v>
      </c>
      <c r="L47" s="173"/>
    </row>
    <row r="48" spans="1:12" s="140" customFormat="1" ht="13.5">
      <c r="A48" s="133"/>
      <c r="B48" s="134" t="s">
        <v>86</v>
      </c>
      <c r="C48" s="135"/>
      <c r="D48" s="136">
        <v>30301</v>
      </c>
      <c r="E48" s="137">
        <v>952</v>
      </c>
      <c r="F48" s="137">
        <v>139</v>
      </c>
      <c r="G48" s="138">
        <v>102</v>
      </c>
      <c r="H48" s="138">
        <v>250</v>
      </c>
      <c r="I48" s="138">
        <v>24</v>
      </c>
      <c r="J48" s="139">
        <v>1527</v>
      </c>
      <c r="L48" s="173"/>
    </row>
    <row r="49" spans="1:12" s="140" customFormat="1" ht="24" customHeight="1">
      <c r="A49" s="133"/>
      <c r="B49" s="134" t="s">
        <v>87</v>
      </c>
      <c r="C49" s="135"/>
      <c r="D49" s="136">
        <v>11026</v>
      </c>
      <c r="E49" s="137">
        <v>344</v>
      </c>
      <c r="F49" s="137">
        <v>95</v>
      </c>
      <c r="G49" s="138">
        <v>48</v>
      </c>
      <c r="H49" s="138">
        <v>130</v>
      </c>
      <c r="I49" s="138">
        <v>15</v>
      </c>
      <c r="J49" s="139">
        <v>504</v>
      </c>
      <c r="L49" s="173"/>
    </row>
    <row r="50" spans="1:12" s="140" customFormat="1" ht="13.5">
      <c r="A50" s="133"/>
      <c r="B50" s="134" t="s">
        <v>88</v>
      </c>
      <c r="C50" s="135"/>
      <c r="D50" s="136">
        <v>22445</v>
      </c>
      <c r="E50" s="137">
        <v>707</v>
      </c>
      <c r="F50" s="137">
        <v>90</v>
      </c>
      <c r="G50" s="138">
        <v>87</v>
      </c>
      <c r="H50" s="138">
        <v>155</v>
      </c>
      <c r="I50" s="138">
        <v>28</v>
      </c>
      <c r="J50" s="139">
        <v>968</v>
      </c>
      <c r="L50" s="173"/>
    </row>
    <row r="51" spans="1:12" s="140" customFormat="1" ht="13.5">
      <c r="A51" s="133"/>
      <c r="B51" s="134" t="s">
        <v>89</v>
      </c>
      <c r="C51" s="135"/>
      <c r="D51" s="136">
        <v>25384</v>
      </c>
      <c r="E51" s="137">
        <v>791</v>
      </c>
      <c r="F51" s="137">
        <v>113</v>
      </c>
      <c r="G51" s="138">
        <v>66</v>
      </c>
      <c r="H51" s="138">
        <v>184</v>
      </c>
      <c r="I51" s="138">
        <v>14</v>
      </c>
      <c r="J51" s="139">
        <v>1034</v>
      </c>
      <c r="L51" s="173"/>
    </row>
    <row r="52" spans="1:12" s="140" customFormat="1" ht="13.5">
      <c r="A52" s="133"/>
      <c r="B52" s="134" t="s">
        <v>90</v>
      </c>
      <c r="C52" s="135"/>
      <c r="D52" s="136">
        <v>11162</v>
      </c>
      <c r="E52" s="137">
        <v>358</v>
      </c>
      <c r="F52" s="137">
        <v>18</v>
      </c>
      <c r="G52" s="138">
        <v>18</v>
      </c>
      <c r="H52" s="138">
        <v>31</v>
      </c>
      <c r="I52" s="138">
        <v>11</v>
      </c>
      <c r="J52" s="139">
        <v>461</v>
      </c>
      <c r="L52" s="173"/>
    </row>
    <row r="53" spans="1:12" s="140" customFormat="1" ht="13.5">
      <c r="A53" s="133"/>
      <c r="B53" s="134" t="s">
        <v>91</v>
      </c>
      <c r="C53" s="135"/>
      <c r="D53" s="136">
        <v>16918</v>
      </c>
      <c r="E53" s="137">
        <v>517</v>
      </c>
      <c r="F53" s="137">
        <v>87</v>
      </c>
      <c r="G53" s="138">
        <v>96</v>
      </c>
      <c r="H53" s="138">
        <v>154</v>
      </c>
      <c r="I53" s="138">
        <v>48</v>
      </c>
      <c r="J53" s="139">
        <v>745</v>
      </c>
      <c r="L53" s="173"/>
    </row>
    <row r="54" spans="1:12" s="140" customFormat="1" ht="24" customHeight="1">
      <c r="A54" s="133"/>
      <c r="B54" s="134" t="s">
        <v>92</v>
      </c>
      <c r="C54" s="135"/>
      <c r="D54" s="136">
        <v>29347</v>
      </c>
      <c r="E54" s="137">
        <v>926</v>
      </c>
      <c r="F54" s="137">
        <v>117</v>
      </c>
      <c r="G54" s="138">
        <v>111</v>
      </c>
      <c r="H54" s="138">
        <v>195</v>
      </c>
      <c r="I54" s="138">
        <v>48</v>
      </c>
      <c r="J54" s="139">
        <v>1256</v>
      </c>
      <c r="L54" s="173"/>
    </row>
    <row r="55" spans="1:12" s="140" customFormat="1" ht="13.5">
      <c r="A55" s="133"/>
      <c r="B55" s="134" t="s">
        <v>93</v>
      </c>
      <c r="C55" s="135"/>
      <c r="D55" s="136">
        <v>6296</v>
      </c>
      <c r="E55" s="137">
        <v>202</v>
      </c>
      <c r="F55" s="137">
        <v>22</v>
      </c>
      <c r="G55" s="138">
        <v>4</v>
      </c>
      <c r="H55" s="138">
        <v>19</v>
      </c>
      <c r="I55" s="138" t="s">
        <v>155</v>
      </c>
      <c r="J55" s="139">
        <v>273</v>
      </c>
      <c r="L55" s="173"/>
    </row>
    <row r="56" spans="1:10" s="140" customFormat="1" ht="9" customHeight="1" thickBot="1">
      <c r="A56" s="141"/>
      <c r="B56" s="142"/>
      <c r="C56" s="143"/>
      <c r="D56" s="144"/>
      <c r="E56" s="145"/>
      <c r="F56" s="145"/>
      <c r="G56" s="146"/>
      <c r="H56" s="146"/>
      <c r="I56" s="146"/>
      <c r="J56" s="149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4" width="12.625" style="115" customWidth="1"/>
    <col min="5" max="5" width="15.00390625" style="115" customWidth="1"/>
    <col min="6" max="6" width="12.625" style="115" customWidth="1"/>
    <col min="7" max="7" width="15.00390625" style="115" customWidth="1"/>
    <col min="8" max="10" width="12.625" style="115" customWidth="1"/>
    <col min="11" max="11" width="9.00390625" style="115" customWidth="1"/>
    <col min="12" max="12" width="11.875" style="115" bestFit="1" customWidth="1"/>
    <col min="13" max="13" width="11.375" style="115" customWidth="1"/>
    <col min="14" max="16384" width="9.00390625" style="115" customWidth="1"/>
  </cols>
  <sheetData>
    <row r="1" spans="1:10" ht="14.25">
      <c r="A1" s="113" t="s">
        <v>131</v>
      </c>
      <c r="B1" s="114"/>
      <c r="C1" s="114"/>
      <c r="D1" s="114"/>
      <c r="E1" s="114"/>
      <c r="F1" s="114"/>
      <c r="G1" s="114"/>
      <c r="H1" s="114"/>
      <c r="I1" s="114"/>
      <c r="J1" s="114"/>
    </row>
    <row r="3" ht="13.5">
      <c r="E3" s="183"/>
    </row>
    <row r="4" spans="7:10" ht="27" customHeight="1" thickBot="1">
      <c r="G4" s="116"/>
      <c r="H4" s="116"/>
      <c r="I4" s="117"/>
      <c r="J4" s="116" t="str">
        <f>'参考表１'!$I$4</f>
        <v>平成20年5月分</v>
      </c>
    </row>
    <row r="5" spans="1:10" ht="27" customHeight="1">
      <c r="A5" s="118"/>
      <c r="B5" s="119"/>
      <c r="C5" s="120"/>
      <c r="D5" s="121" t="s">
        <v>126</v>
      </c>
      <c r="E5" s="122"/>
      <c r="F5" s="122"/>
      <c r="G5" s="123"/>
      <c r="H5" s="122"/>
      <c r="I5" s="124"/>
      <c r="J5" s="184"/>
    </row>
    <row r="6" spans="1:10" ht="33.75" customHeight="1">
      <c r="A6" s="110"/>
      <c r="B6" s="111"/>
      <c r="C6" s="112"/>
      <c r="D6" s="186" t="s">
        <v>113</v>
      </c>
      <c r="E6" s="187" t="s">
        <v>114</v>
      </c>
      <c r="F6" s="187" t="s">
        <v>115</v>
      </c>
      <c r="G6" s="187" t="s">
        <v>116</v>
      </c>
      <c r="H6" s="191" t="s">
        <v>117</v>
      </c>
      <c r="I6" s="187" t="s">
        <v>118</v>
      </c>
      <c r="J6" s="190" t="s">
        <v>119</v>
      </c>
    </row>
    <row r="7" spans="1:10" ht="16.5" customHeight="1" thickBot="1">
      <c r="A7" s="127"/>
      <c r="B7" s="128"/>
      <c r="C7" s="129"/>
      <c r="D7" s="188" t="s">
        <v>146</v>
      </c>
      <c r="E7" s="189" t="s">
        <v>146</v>
      </c>
      <c r="F7" s="189" t="s">
        <v>146</v>
      </c>
      <c r="G7" s="189" t="s">
        <v>146</v>
      </c>
      <c r="H7" s="197" t="s">
        <v>146</v>
      </c>
      <c r="I7" s="189" t="s">
        <v>146</v>
      </c>
      <c r="J7" s="198" t="s">
        <v>147</v>
      </c>
    </row>
    <row r="8" spans="1:12" s="140" customFormat="1" ht="20.25" customHeight="1">
      <c r="A8" s="133"/>
      <c r="B8" s="134" t="s">
        <v>46</v>
      </c>
      <c r="C8" s="135"/>
      <c r="D8" s="136">
        <v>155369</v>
      </c>
      <c r="E8" s="137">
        <v>4933</v>
      </c>
      <c r="F8" s="137">
        <v>1176</v>
      </c>
      <c r="G8" s="138">
        <v>268</v>
      </c>
      <c r="H8" s="138">
        <v>1290</v>
      </c>
      <c r="I8" s="138">
        <v>158</v>
      </c>
      <c r="J8" s="139">
        <v>6348</v>
      </c>
      <c r="L8" s="173"/>
    </row>
    <row r="9" spans="1:12" s="140" customFormat="1" ht="24" customHeight="1">
      <c r="A9" s="133"/>
      <c r="B9" s="134" t="s">
        <v>47</v>
      </c>
      <c r="C9" s="135"/>
      <c r="D9" s="136">
        <v>9175</v>
      </c>
      <c r="E9" s="137">
        <v>293</v>
      </c>
      <c r="F9" s="137">
        <v>39</v>
      </c>
      <c r="G9" s="138">
        <v>15</v>
      </c>
      <c r="H9" s="138">
        <v>48</v>
      </c>
      <c r="I9" s="138">
        <v>10</v>
      </c>
      <c r="J9" s="139">
        <v>353</v>
      </c>
      <c r="L9" s="173"/>
    </row>
    <row r="10" spans="1:12" s="140" customFormat="1" ht="13.5">
      <c r="A10" s="133"/>
      <c r="B10" s="134" t="s">
        <v>48</v>
      </c>
      <c r="C10" s="135"/>
      <c r="D10" s="136">
        <v>2800</v>
      </c>
      <c r="E10" s="137">
        <v>92</v>
      </c>
      <c r="F10" s="137">
        <v>4</v>
      </c>
      <c r="G10" s="138">
        <v>4</v>
      </c>
      <c r="H10" s="138">
        <v>6</v>
      </c>
      <c r="I10" s="138">
        <v>1</v>
      </c>
      <c r="J10" s="139">
        <v>111</v>
      </c>
      <c r="L10" s="173"/>
    </row>
    <row r="11" spans="1:12" s="140" customFormat="1" ht="13.5">
      <c r="A11" s="133"/>
      <c r="B11" s="134" t="s">
        <v>49</v>
      </c>
      <c r="C11" s="135"/>
      <c r="D11" s="136">
        <v>2739</v>
      </c>
      <c r="E11" s="137">
        <v>88</v>
      </c>
      <c r="F11" s="137">
        <v>14</v>
      </c>
      <c r="G11" s="138">
        <v>5</v>
      </c>
      <c r="H11" s="138">
        <v>17</v>
      </c>
      <c r="I11" s="138">
        <v>2</v>
      </c>
      <c r="J11" s="139">
        <v>120</v>
      </c>
      <c r="L11" s="173"/>
    </row>
    <row r="12" spans="1:12" s="140" customFormat="1" ht="13.5">
      <c r="A12" s="133"/>
      <c r="B12" s="134" t="s">
        <v>50</v>
      </c>
      <c r="C12" s="135"/>
      <c r="D12" s="136">
        <v>2223</v>
      </c>
      <c r="E12" s="137">
        <v>71</v>
      </c>
      <c r="F12" s="137">
        <v>22</v>
      </c>
      <c r="G12" s="138" t="s">
        <v>155</v>
      </c>
      <c r="H12" s="138">
        <v>23</v>
      </c>
      <c r="I12" s="138" t="s">
        <v>155</v>
      </c>
      <c r="J12" s="139">
        <v>74</v>
      </c>
      <c r="L12" s="173"/>
    </row>
    <row r="13" spans="1:12" s="140" customFormat="1" ht="13.5">
      <c r="A13" s="133"/>
      <c r="B13" s="134" t="s">
        <v>51</v>
      </c>
      <c r="C13" s="135"/>
      <c r="D13" s="136">
        <v>1048</v>
      </c>
      <c r="E13" s="137">
        <v>35</v>
      </c>
      <c r="F13" s="137" t="s">
        <v>155</v>
      </c>
      <c r="G13" s="138">
        <v>3</v>
      </c>
      <c r="H13" s="138" t="s">
        <v>155</v>
      </c>
      <c r="I13" s="138">
        <v>2</v>
      </c>
      <c r="J13" s="139">
        <v>56</v>
      </c>
      <c r="L13" s="173"/>
    </row>
    <row r="14" spans="1:12" s="140" customFormat="1" ht="24" customHeight="1">
      <c r="A14" s="133"/>
      <c r="B14" s="134" t="s">
        <v>52</v>
      </c>
      <c r="C14" s="135"/>
      <c r="D14" s="136">
        <v>3082</v>
      </c>
      <c r="E14" s="137">
        <v>97</v>
      </c>
      <c r="F14" s="137">
        <v>22</v>
      </c>
      <c r="G14" s="138">
        <v>1</v>
      </c>
      <c r="H14" s="138">
        <v>22</v>
      </c>
      <c r="I14" s="138">
        <v>1</v>
      </c>
      <c r="J14" s="139">
        <v>117</v>
      </c>
      <c r="L14" s="173"/>
    </row>
    <row r="15" spans="1:12" s="140" customFormat="1" ht="13.5">
      <c r="A15" s="133"/>
      <c r="B15" s="134" t="s">
        <v>53</v>
      </c>
      <c r="C15" s="135"/>
      <c r="D15" s="136">
        <v>2279</v>
      </c>
      <c r="E15" s="137">
        <v>67</v>
      </c>
      <c r="F15" s="137">
        <v>2</v>
      </c>
      <c r="G15" s="138">
        <v>3</v>
      </c>
      <c r="H15" s="138">
        <v>11</v>
      </c>
      <c r="I15" s="138" t="s">
        <v>155</v>
      </c>
      <c r="J15" s="139">
        <v>135</v>
      </c>
      <c r="L15" s="173"/>
    </row>
    <row r="16" spans="1:12" s="140" customFormat="1" ht="13.5">
      <c r="A16" s="133"/>
      <c r="B16" s="134" t="s">
        <v>54</v>
      </c>
      <c r="C16" s="135"/>
      <c r="D16" s="136">
        <v>2834</v>
      </c>
      <c r="E16" s="137">
        <v>90</v>
      </c>
      <c r="F16" s="137">
        <v>6</v>
      </c>
      <c r="G16" s="138">
        <v>3</v>
      </c>
      <c r="H16" s="138">
        <v>8</v>
      </c>
      <c r="I16" s="138">
        <v>3</v>
      </c>
      <c r="J16" s="139">
        <v>113</v>
      </c>
      <c r="L16" s="173"/>
    </row>
    <row r="17" spans="1:12" s="140" customFormat="1" ht="13.5">
      <c r="A17" s="133"/>
      <c r="B17" s="134" t="s">
        <v>55</v>
      </c>
      <c r="C17" s="135"/>
      <c r="D17" s="136">
        <v>1155</v>
      </c>
      <c r="E17" s="137">
        <v>38</v>
      </c>
      <c r="F17" s="137">
        <v>5</v>
      </c>
      <c r="G17" s="138">
        <v>2</v>
      </c>
      <c r="H17" s="138">
        <v>1</v>
      </c>
      <c r="I17" s="138" t="s">
        <v>155</v>
      </c>
      <c r="J17" s="139">
        <v>41</v>
      </c>
      <c r="L17" s="173"/>
    </row>
    <row r="18" spans="1:12" s="140" customFormat="1" ht="13.5">
      <c r="A18" s="133"/>
      <c r="B18" s="134" t="s">
        <v>56</v>
      </c>
      <c r="C18" s="135"/>
      <c r="D18" s="136">
        <v>1136</v>
      </c>
      <c r="E18" s="137">
        <v>35</v>
      </c>
      <c r="F18" s="137">
        <v>7</v>
      </c>
      <c r="G18" s="138" t="s">
        <v>155</v>
      </c>
      <c r="H18" s="138">
        <v>7</v>
      </c>
      <c r="I18" s="138">
        <v>1</v>
      </c>
      <c r="J18" s="139">
        <v>38</v>
      </c>
      <c r="L18" s="173"/>
    </row>
    <row r="19" spans="1:12" s="140" customFormat="1" ht="24" customHeight="1">
      <c r="A19" s="133"/>
      <c r="B19" s="134" t="s">
        <v>57</v>
      </c>
      <c r="C19" s="135"/>
      <c r="D19" s="136" t="s">
        <v>156</v>
      </c>
      <c r="E19" s="137" t="s">
        <v>156</v>
      </c>
      <c r="F19" s="137" t="s">
        <v>156</v>
      </c>
      <c r="G19" s="138" t="s">
        <v>156</v>
      </c>
      <c r="H19" s="138" t="s">
        <v>156</v>
      </c>
      <c r="I19" s="138" t="s">
        <v>156</v>
      </c>
      <c r="J19" s="139" t="s">
        <v>155</v>
      </c>
      <c r="L19" s="173"/>
    </row>
    <row r="20" spans="1:12" s="140" customFormat="1" ht="13.5">
      <c r="A20" s="133"/>
      <c r="B20" s="134" t="s">
        <v>58</v>
      </c>
      <c r="C20" s="135"/>
      <c r="D20" s="136">
        <v>2003</v>
      </c>
      <c r="E20" s="137">
        <v>64</v>
      </c>
      <c r="F20" s="137">
        <v>74</v>
      </c>
      <c r="G20" s="138">
        <v>2</v>
      </c>
      <c r="H20" s="138">
        <v>71</v>
      </c>
      <c r="I20" s="138">
        <v>2</v>
      </c>
      <c r="J20" s="139">
        <v>76</v>
      </c>
      <c r="L20" s="173"/>
    </row>
    <row r="21" spans="1:12" s="140" customFormat="1" ht="13.5">
      <c r="A21" s="133"/>
      <c r="B21" s="134" t="s">
        <v>59</v>
      </c>
      <c r="C21" s="135"/>
      <c r="D21" s="136">
        <v>877</v>
      </c>
      <c r="E21" s="137">
        <v>28</v>
      </c>
      <c r="F21" s="137">
        <v>1</v>
      </c>
      <c r="G21" s="138">
        <v>1</v>
      </c>
      <c r="H21" s="138">
        <v>2</v>
      </c>
      <c r="I21" s="138" t="s">
        <v>155</v>
      </c>
      <c r="J21" s="139">
        <v>29</v>
      </c>
      <c r="L21" s="173"/>
    </row>
    <row r="22" spans="1:12" s="140" customFormat="1" ht="13.5">
      <c r="A22" s="133"/>
      <c r="B22" s="134" t="s">
        <v>60</v>
      </c>
      <c r="C22" s="135"/>
      <c r="D22" s="136">
        <v>1422</v>
      </c>
      <c r="E22" s="137">
        <v>44</v>
      </c>
      <c r="F22" s="137">
        <v>35</v>
      </c>
      <c r="G22" s="138">
        <v>4</v>
      </c>
      <c r="H22" s="138">
        <v>31</v>
      </c>
      <c r="I22" s="138">
        <v>8</v>
      </c>
      <c r="J22" s="139">
        <v>49</v>
      </c>
      <c r="L22" s="173"/>
    </row>
    <row r="23" spans="1:12" s="140" customFormat="1" ht="13.5">
      <c r="A23" s="133"/>
      <c r="B23" s="134" t="s">
        <v>61</v>
      </c>
      <c r="C23" s="135"/>
      <c r="D23" s="136">
        <v>1198</v>
      </c>
      <c r="E23" s="137">
        <v>29</v>
      </c>
      <c r="F23" s="137">
        <v>27</v>
      </c>
      <c r="G23" s="138">
        <v>4</v>
      </c>
      <c r="H23" s="138">
        <v>30</v>
      </c>
      <c r="I23" s="138">
        <v>3</v>
      </c>
      <c r="J23" s="139">
        <v>45</v>
      </c>
      <c r="L23" s="173"/>
    </row>
    <row r="24" spans="1:12" s="140" customFormat="1" ht="24" customHeight="1">
      <c r="A24" s="133"/>
      <c r="B24" s="134" t="s">
        <v>62</v>
      </c>
      <c r="C24" s="135"/>
      <c r="D24" s="136">
        <v>743</v>
      </c>
      <c r="E24" s="137">
        <v>24</v>
      </c>
      <c r="F24" s="137">
        <v>1</v>
      </c>
      <c r="G24" s="138" t="s">
        <v>155</v>
      </c>
      <c r="H24" s="138">
        <v>1</v>
      </c>
      <c r="I24" s="138" t="s">
        <v>155</v>
      </c>
      <c r="J24" s="139">
        <v>26</v>
      </c>
      <c r="L24" s="173"/>
    </row>
    <row r="25" spans="1:12" s="140" customFormat="1" ht="13.5">
      <c r="A25" s="133"/>
      <c r="B25" s="134" t="s">
        <v>63</v>
      </c>
      <c r="C25" s="135"/>
      <c r="D25" s="136">
        <v>847</v>
      </c>
      <c r="E25" s="137">
        <v>27</v>
      </c>
      <c r="F25" s="137">
        <v>10</v>
      </c>
      <c r="G25" s="138">
        <v>1</v>
      </c>
      <c r="H25" s="138">
        <v>11</v>
      </c>
      <c r="I25" s="138" t="s">
        <v>155</v>
      </c>
      <c r="J25" s="139">
        <v>29</v>
      </c>
      <c r="L25" s="173"/>
    </row>
    <row r="26" spans="1:12" s="140" customFormat="1" ht="13.5">
      <c r="A26" s="133"/>
      <c r="B26" s="134" t="s">
        <v>64</v>
      </c>
      <c r="C26" s="135"/>
      <c r="D26" s="136">
        <v>1666</v>
      </c>
      <c r="E26" s="137">
        <v>52</v>
      </c>
      <c r="F26" s="137">
        <v>23</v>
      </c>
      <c r="G26" s="138">
        <v>3</v>
      </c>
      <c r="H26" s="138">
        <v>28</v>
      </c>
      <c r="I26" s="138" t="s">
        <v>155</v>
      </c>
      <c r="J26" s="139">
        <v>58</v>
      </c>
      <c r="L26" s="173"/>
    </row>
    <row r="27" spans="1:12" s="140" customFormat="1" ht="13.5">
      <c r="A27" s="133"/>
      <c r="B27" s="134" t="s">
        <v>65</v>
      </c>
      <c r="C27" s="135"/>
      <c r="D27" s="136">
        <v>662</v>
      </c>
      <c r="E27" s="137">
        <v>20</v>
      </c>
      <c r="F27" s="137">
        <v>2</v>
      </c>
      <c r="G27" s="138" t="s">
        <v>155</v>
      </c>
      <c r="H27" s="138">
        <v>3</v>
      </c>
      <c r="I27" s="138" t="s">
        <v>155</v>
      </c>
      <c r="J27" s="139">
        <v>26</v>
      </c>
      <c r="L27" s="173"/>
    </row>
    <row r="28" spans="1:12" s="140" customFormat="1" ht="13.5">
      <c r="A28" s="133"/>
      <c r="B28" s="134" t="s">
        <v>66</v>
      </c>
      <c r="C28" s="135"/>
      <c r="D28" s="136">
        <v>5887</v>
      </c>
      <c r="E28" s="137">
        <v>191</v>
      </c>
      <c r="F28" s="137">
        <v>49</v>
      </c>
      <c r="G28" s="138">
        <v>5</v>
      </c>
      <c r="H28" s="138">
        <v>54</v>
      </c>
      <c r="I28" s="138">
        <v>3</v>
      </c>
      <c r="J28" s="139">
        <v>217</v>
      </c>
      <c r="L28" s="173"/>
    </row>
    <row r="29" spans="1:12" s="140" customFormat="1" ht="24" customHeight="1">
      <c r="A29" s="133"/>
      <c r="B29" s="134" t="s">
        <v>67</v>
      </c>
      <c r="C29" s="135"/>
      <c r="D29" s="136">
        <v>4208</v>
      </c>
      <c r="E29" s="137">
        <v>132</v>
      </c>
      <c r="F29" s="137">
        <v>60</v>
      </c>
      <c r="G29" s="138">
        <v>3</v>
      </c>
      <c r="H29" s="138">
        <v>59</v>
      </c>
      <c r="I29" s="138">
        <v>1</v>
      </c>
      <c r="J29" s="139">
        <v>155</v>
      </c>
      <c r="L29" s="173"/>
    </row>
    <row r="30" spans="1:12" s="140" customFormat="1" ht="13.5">
      <c r="A30" s="133"/>
      <c r="B30" s="134" t="s">
        <v>68</v>
      </c>
      <c r="C30" s="135"/>
      <c r="D30" s="136">
        <v>1493</v>
      </c>
      <c r="E30" s="137">
        <v>42</v>
      </c>
      <c r="F30" s="137">
        <v>50</v>
      </c>
      <c r="G30" s="138">
        <v>3</v>
      </c>
      <c r="H30" s="138">
        <v>55</v>
      </c>
      <c r="I30" s="138">
        <v>1</v>
      </c>
      <c r="J30" s="139">
        <v>74</v>
      </c>
      <c r="L30" s="173"/>
    </row>
    <row r="31" spans="1:12" s="140" customFormat="1" ht="13.5">
      <c r="A31" s="133"/>
      <c r="B31" s="134" t="s">
        <v>69</v>
      </c>
      <c r="C31" s="135"/>
      <c r="D31" s="136">
        <v>3771</v>
      </c>
      <c r="E31" s="137">
        <v>113</v>
      </c>
      <c r="F31" s="137">
        <v>191</v>
      </c>
      <c r="G31" s="138">
        <v>23</v>
      </c>
      <c r="H31" s="138">
        <v>198</v>
      </c>
      <c r="I31" s="138">
        <v>16</v>
      </c>
      <c r="J31" s="139">
        <v>157</v>
      </c>
      <c r="L31" s="173"/>
    </row>
    <row r="32" spans="1:12" s="140" customFormat="1" ht="13.5">
      <c r="A32" s="133"/>
      <c r="B32" s="134" t="s">
        <v>70</v>
      </c>
      <c r="C32" s="135"/>
      <c r="D32" s="136">
        <v>3274</v>
      </c>
      <c r="E32" s="137">
        <v>104</v>
      </c>
      <c r="F32" s="137">
        <v>48</v>
      </c>
      <c r="G32" s="138">
        <v>1</v>
      </c>
      <c r="H32" s="138">
        <v>48</v>
      </c>
      <c r="I32" s="138">
        <v>1</v>
      </c>
      <c r="J32" s="139">
        <v>117</v>
      </c>
      <c r="L32" s="173"/>
    </row>
    <row r="33" spans="1:12" s="140" customFormat="1" ht="13.5">
      <c r="A33" s="133"/>
      <c r="B33" s="134" t="s">
        <v>71</v>
      </c>
      <c r="C33" s="135"/>
      <c r="D33" s="136">
        <v>946</v>
      </c>
      <c r="E33" s="137">
        <v>31</v>
      </c>
      <c r="F33" s="137">
        <v>60</v>
      </c>
      <c r="G33" s="138" t="s">
        <v>155</v>
      </c>
      <c r="H33" s="138">
        <v>52</v>
      </c>
      <c r="I33" s="138" t="s">
        <v>155</v>
      </c>
      <c r="J33" s="139">
        <v>34</v>
      </c>
      <c r="L33" s="173"/>
    </row>
    <row r="34" spans="1:12" s="140" customFormat="1" ht="24" customHeight="1">
      <c r="A34" s="133"/>
      <c r="B34" s="134" t="s">
        <v>72</v>
      </c>
      <c r="C34" s="135"/>
      <c r="D34" s="136">
        <v>622</v>
      </c>
      <c r="E34" s="137">
        <v>17</v>
      </c>
      <c r="F34" s="137">
        <v>37</v>
      </c>
      <c r="G34" s="138">
        <v>1</v>
      </c>
      <c r="H34" s="138">
        <v>34</v>
      </c>
      <c r="I34" s="138">
        <v>2</v>
      </c>
      <c r="J34" s="139">
        <v>30</v>
      </c>
      <c r="L34" s="173"/>
    </row>
    <row r="35" spans="1:12" s="140" customFormat="1" ht="13.5">
      <c r="A35" s="133"/>
      <c r="B35" s="134" t="s">
        <v>73</v>
      </c>
      <c r="C35" s="135"/>
      <c r="D35" s="136">
        <v>253</v>
      </c>
      <c r="E35" s="137">
        <v>8</v>
      </c>
      <c r="F35" s="137">
        <v>6</v>
      </c>
      <c r="G35" s="138" t="s">
        <v>155</v>
      </c>
      <c r="H35" s="138">
        <v>6</v>
      </c>
      <c r="I35" s="138" t="s">
        <v>155</v>
      </c>
      <c r="J35" s="139">
        <v>13</v>
      </c>
      <c r="L35" s="173"/>
    </row>
    <row r="36" spans="1:12" s="140" customFormat="1" ht="13.5">
      <c r="A36" s="133"/>
      <c r="B36" s="134" t="s">
        <v>74</v>
      </c>
      <c r="C36" s="135"/>
      <c r="D36" s="136">
        <v>5973</v>
      </c>
      <c r="E36" s="137">
        <v>189</v>
      </c>
      <c r="F36" s="137">
        <v>30</v>
      </c>
      <c r="G36" s="138">
        <v>7</v>
      </c>
      <c r="H36" s="138">
        <v>37</v>
      </c>
      <c r="I36" s="138">
        <v>2</v>
      </c>
      <c r="J36" s="139">
        <v>260</v>
      </c>
      <c r="L36" s="173"/>
    </row>
    <row r="37" spans="1:12" s="140" customFormat="1" ht="13.5">
      <c r="A37" s="133"/>
      <c r="B37" s="134" t="s">
        <v>75</v>
      </c>
      <c r="C37" s="135"/>
      <c r="D37" s="136">
        <v>25</v>
      </c>
      <c r="E37" s="137">
        <v>11</v>
      </c>
      <c r="F37" s="137">
        <v>7</v>
      </c>
      <c r="G37" s="138">
        <v>5</v>
      </c>
      <c r="H37" s="138">
        <v>8</v>
      </c>
      <c r="I37" s="138">
        <v>6</v>
      </c>
      <c r="J37" s="139">
        <v>16</v>
      </c>
      <c r="L37" s="173"/>
    </row>
    <row r="38" spans="1:12" s="140" customFormat="1" ht="13.5">
      <c r="A38" s="133"/>
      <c r="B38" s="134" t="s">
        <v>76</v>
      </c>
      <c r="C38" s="135"/>
      <c r="D38" s="136">
        <v>2784</v>
      </c>
      <c r="E38" s="137">
        <v>90</v>
      </c>
      <c r="F38" s="137">
        <v>5</v>
      </c>
      <c r="G38" s="138">
        <v>3</v>
      </c>
      <c r="H38" s="138">
        <v>7</v>
      </c>
      <c r="I38" s="138">
        <v>1</v>
      </c>
      <c r="J38" s="139">
        <v>112</v>
      </c>
      <c r="L38" s="173"/>
    </row>
    <row r="39" spans="1:12" s="140" customFormat="1" ht="24" customHeight="1">
      <c r="A39" s="133"/>
      <c r="B39" s="134" t="s">
        <v>77</v>
      </c>
      <c r="C39" s="135"/>
      <c r="D39" s="136">
        <v>1061</v>
      </c>
      <c r="E39" s="137">
        <v>33</v>
      </c>
      <c r="F39" s="137">
        <v>7</v>
      </c>
      <c r="G39" s="138">
        <v>2</v>
      </c>
      <c r="H39" s="138">
        <v>8</v>
      </c>
      <c r="I39" s="138">
        <v>4</v>
      </c>
      <c r="J39" s="139">
        <v>60</v>
      </c>
      <c r="L39" s="173"/>
    </row>
    <row r="40" spans="1:12" s="140" customFormat="1" ht="13.5">
      <c r="A40" s="133"/>
      <c r="B40" s="134" t="s">
        <v>78</v>
      </c>
      <c r="C40" s="135"/>
      <c r="D40" s="136">
        <v>2462</v>
      </c>
      <c r="E40" s="137">
        <v>77</v>
      </c>
      <c r="F40" s="137">
        <v>4</v>
      </c>
      <c r="G40" s="138">
        <v>2</v>
      </c>
      <c r="H40" s="138">
        <v>5</v>
      </c>
      <c r="I40" s="138">
        <v>2</v>
      </c>
      <c r="J40" s="139">
        <v>114</v>
      </c>
      <c r="L40" s="173"/>
    </row>
    <row r="41" spans="1:12" s="140" customFormat="1" ht="13.5">
      <c r="A41" s="133"/>
      <c r="B41" s="134" t="s">
        <v>79</v>
      </c>
      <c r="C41" s="135"/>
      <c r="D41" s="136">
        <v>1988</v>
      </c>
      <c r="E41" s="137">
        <v>56</v>
      </c>
      <c r="F41" s="137">
        <v>48</v>
      </c>
      <c r="G41" s="138">
        <v>4</v>
      </c>
      <c r="H41" s="138">
        <v>50</v>
      </c>
      <c r="I41" s="138">
        <v>3</v>
      </c>
      <c r="J41" s="139">
        <v>91</v>
      </c>
      <c r="L41" s="173"/>
    </row>
    <row r="42" spans="1:12" s="140" customFormat="1" ht="13.5">
      <c r="A42" s="133"/>
      <c r="B42" s="134" t="s">
        <v>80</v>
      </c>
      <c r="C42" s="135"/>
      <c r="D42" s="136">
        <v>5782</v>
      </c>
      <c r="E42" s="137">
        <v>188</v>
      </c>
      <c r="F42" s="137">
        <v>24</v>
      </c>
      <c r="G42" s="138">
        <v>14</v>
      </c>
      <c r="H42" s="138">
        <v>36</v>
      </c>
      <c r="I42" s="138">
        <v>5</v>
      </c>
      <c r="J42" s="139">
        <v>266</v>
      </c>
      <c r="L42" s="173"/>
    </row>
    <row r="43" spans="1:12" s="140" customFormat="1" ht="13.5">
      <c r="A43" s="133"/>
      <c r="B43" s="134" t="s">
        <v>81</v>
      </c>
      <c r="C43" s="135"/>
      <c r="D43" s="136">
        <v>2079</v>
      </c>
      <c r="E43" s="137">
        <v>69</v>
      </c>
      <c r="F43" s="137">
        <v>11</v>
      </c>
      <c r="G43" s="138">
        <v>4</v>
      </c>
      <c r="H43" s="138">
        <v>9</v>
      </c>
      <c r="I43" s="138">
        <v>9</v>
      </c>
      <c r="J43" s="139">
        <v>87</v>
      </c>
      <c r="L43" s="173"/>
    </row>
    <row r="44" spans="1:12" s="140" customFormat="1" ht="24" customHeight="1">
      <c r="A44" s="133"/>
      <c r="B44" s="134" t="s">
        <v>82</v>
      </c>
      <c r="C44" s="135"/>
      <c r="D44" s="136">
        <v>3390</v>
      </c>
      <c r="E44" s="137">
        <v>106</v>
      </c>
      <c r="F44" s="137">
        <v>7</v>
      </c>
      <c r="G44" s="138">
        <v>1</v>
      </c>
      <c r="H44" s="138">
        <v>8</v>
      </c>
      <c r="I44" s="138">
        <v>2</v>
      </c>
      <c r="J44" s="139">
        <v>144</v>
      </c>
      <c r="L44" s="173"/>
    </row>
    <row r="45" spans="1:12" s="140" customFormat="1" ht="13.5">
      <c r="A45" s="133"/>
      <c r="B45" s="134" t="s">
        <v>83</v>
      </c>
      <c r="C45" s="135"/>
      <c r="D45" s="136">
        <v>3740</v>
      </c>
      <c r="E45" s="137">
        <v>120</v>
      </c>
      <c r="F45" s="137">
        <v>8</v>
      </c>
      <c r="G45" s="138">
        <v>3</v>
      </c>
      <c r="H45" s="138">
        <v>9</v>
      </c>
      <c r="I45" s="138">
        <v>3</v>
      </c>
      <c r="J45" s="139">
        <v>189</v>
      </c>
      <c r="L45" s="173"/>
    </row>
    <row r="46" spans="1:12" s="140" customFormat="1" ht="13.5">
      <c r="A46" s="133"/>
      <c r="B46" s="134" t="s">
        <v>84</v>
      </c>
      <c r="C46" s="135"/>
      <c r="D46" s="136">
        <v>7386</v>
      </c>
      <c r="E46" s="137">
        <v>237</v>
      </c>
      <c r="F46" s="137">
        <v>26</v>
      </c>
      <c r="G46" s="138">
        <v>5</v>
      </c>
      <c r="H46" s="138">
        <v>29</v>
      </c>
      <c r="I46" s="138">
        <v>4</v>
      </c>
      <c r="J46" s="139">
        <v>251</v>
      </c>
      <c r="L46" s="173"/>
    </row>
    <row r="47" spans="1:12" s="140" customFormat="1" ht="13.5">
      <c r="A47" s="133"/>
      <c r="B47" s="134" t="s">
        <v>85</v>
      </c>
      <c r="C47" s="135"/>
      <c r="D47" s="136">
        <v>862</v>
      </c>
      <c r="E47" s="137">
        <v>29</v>
      </c>
      <c r="F47" s="137">
        <v>1</v>
      </c>
      <c r="G47" s="138">
        <v>9</v>
      </c>
      <c r="H47" s="138">
        <v>3</v>
      </c>
      <c r="I47" s="138">
        <v>4</v>
      </c>
      <c r="J47" s="139">
        <v>31</v>
      </c>
      <c r="L47" s="173"/>
    </row>
    <row r="48" spans="1:12" s="140" customFormat="1" ht="13.5">
      <c r="A48" s="133"/>
      <c r="B48" s="134" t="s">
        <v>86</v>
      </c>
      <c r="C48" s="135"/>
      <c r="D48" s="136">
        <v>6701</v>
      </c>
      <c r="E48" s="137">
        <v>210</v>
      </c>
      <c r="F48" s="137">
        <v>22</v>
      </c>
      <c r="G48" s="138">
        <v>15</v>
      </c>
      <c r="H48" s="138">
        <v>40</v>
      </c>
      <c r="I48" s="138">
        <v>6</v>
      </c>
      <c r="J48" s="139">
        <v>288</v>
      </c>
      <c r="L48" s="173"/>
    </row>
    <row r="49" spans="1:12" s="140" customFormat="1" ht="24" customHeight="1">
      <c r="A49" s="133"/>
      <c r="B49" s="134" t="s">
        <v>87</v>
      </c>
      <c r="C49" s="135"/>
      <c r="D49" s="136">
        <v>2153</v>
      </c>
      <c r="E49" s="137">
        <v>70</v>
      </c>
      <c r="F49" s="137">
        <v>8</v>
      </c>
      <c r="G49" s="138">
        <v>6</v>
      </c>
      <c r="H49" s="138">
        <v>8</v>
      </c>
      <c r="I49" s="138">
        <v>4</v>
      </c>
      <c r="J49" s="139">
        <v>92</v>
      </c>
      <c r="L49" s="173"/>
    </row>
    <row r="50" spans="1:12" s="140" customFormat="1" ht="13.5">
      <c r="A50" s="133"/>
      <c r="B50" s="134" t="s">
        <v>88</v>
      </c>
      <c r="C50" s="135"/>
      <c r="D50" s="136">
        <v>13317</v>
      </c>
      <c r="E50" s="137">
        <v>429</v>
      </c>
      <c r="F50" s="137">
        <v>43</v>
      </c>
      <c r="G50" s="138">
        <v>16</v>
      </c>
      <c r="H50" s="138">
        <v>39</v>
      </c>
      <c r="I50" s="138">
        <v>16</v>
      </c>
      <c r="J50" s="139">
        <v>523</v>
      </c>
      <c r="L50" s="173"/>
    </row>
    <row r="51" spans="1:12" s="140" customFormat="1" ht="13.5">
      <c r="A51" s="133"/>
      <c r="B51" s="134" t="s">
        <v>89</v>
      </c>
      <c r="C51" s="135"/>
      <c r="D51" s="136">
        <v>9925</v>
      </c>
      <c r="E51" s="137">
        <v>320</v>
      </c>
      <c r="F51" s="137">
        <v>62</v>
      </c>
      <c r="G51" s="138">
        <v>13</v>
      </c>
      <c r="H51" s="138">
        <v>65</v>
      </c>
      <c r="I51" s="138">
        <v>3</v>
      </c>
      <c r="J51" s="139">
        <v>379</v>
      </c>
      <c r="L51" s="173"/>
    </row>
    <row r="52" spans="1:12" s="140" customFormat="1" ht="13.5">
      <c r="A52" s="133"/>
      <c r="B52" s="134" t="s">
        <v>90</v>
      </c>
      <c r="C52" s="135"/>
      <c r="D52" s="136">
        <v>10799</v>
      </c>
      <c r="E52" s="137">
        <v>347</v>
      </c>
      <c r="F52" s="137">
        <v>18</v>
      </c>
      <c r="G52" s="138">
        <v>17</v>
      </c>
      <c r="H52" s="138">
        <v>30</v>
      </c>
      <c r="I52" s="138">
        <v>10</v>
      </c>
      <c r="J52" s="139">
        <v>445</v>
      </c>
      <c r="L52" s="173"/>
    </row>
    <row r="53" spans="1:12" s="140" customFormat="1" ht="13.5">
      <c r="A53" s="133"/>
      <c r="B53" s="134" t="s">
        <v>91</v>
      </c>
      <c r="C53" s="135"/>
      <c r="D53" s="136">
        <v>8194</v>
      </c>
      <c r="E53" s="137">
        <v>255</v>
      </c>
      <c r="F53" s="137">
        <v>32</v>
      </c>
      <c r="G53" s="138">
        <v>28</v>
      </c>
      <c r="H53" s="138">
        <v>48</v>
      </c>
      <c r="I53" s="138">
        <v>16</v>
      </c>
      <c r="J53" s="139">
        <v>340</v>
      </c>
      <c r="L53" s="173"/>
    </row>
    <row r="54" spans="1:12" s="140" customFormat="1" ht="24" customHeight="1">
      <c r="A54" s="133"/>
      <c r="B54" s="134" t="s">
        <v>92</v>
      </c>
      <c r="C54" s="135"/>
      <c r="D54" s="136">
        <v>5189</v>
      </c>
      <c r="E54" s="137">
        <v>163</v>
      </c>
      <c r="F54" s="137">
        <v>11</v>
      </c>
      <c r="G54" s="138">
        <v>21</v>
      </c>
      <c r="H54" s="138">
        <v>13</v>
      </c>
      <c r="I54" s="138">
        <v>1</v>
      </c>
      <c r="J54" s="139">
        <v>229</v>
      </c>
      <c r="L54" s="173"/>
    </row>
    <row r="55" spans="1:12" s="140" customFormat="1" ht="13.5">
      <c r="A55" s="133"/>
      <c r="B55" s="134" t="s">
        <v>93</v>
      </c>
      <c r="C55" s="135"/>
      <c r="D55" s="136">
        <v>3216</v>
      </c>
      <c r="E55" s="137">
        <v>102</v>
      </c>
      <c r="F55" s="137">
        <v>7</v>
      </c>
      <c r="G55" s="138">
        <v>6</v>
      </c>
      <c r="H55" s="138">
        <v>12</v>
      </c>
      <c r="I55" s="138" t="s">
        <v>155</v>
      </c>
      <c r="J55" s="139">
        <v>138</v>
      </c>
      <c r="L55" s="173"/>
    </row>
    <row r="56" spans="1:10" s="140" customFormat="1" ht="9" customHeight="1" thickBot="1">
      <c r="A56" s="141"/>
      <c r="B56" s="142"/>
      <c r="C56" s="143"/>
      <c r="D56" s="144"/>
      <c r="E56" s="145"/>
      <c r="F56" s="145"/>
      <c r="G56" s="146"/>
      <c r="H56" s="146"/>
      <c r="I56" s="146"/>
      <c r="J56" s="149"/>
    </row>
    <row r="58" ht="16.5" customHeight="1">
      <c r="B58" s="115" t="s">
        <v>148</v>
      </c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tabSelected="1" workbookViewId="0" topLeftCell="A36">
      <selection activeCell="L22" sqref="L22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C54" s="57"/>
    </row>
    <row r="55" ht="14.25"/>
    <row r="56" ht="14.25"/>
    <row r="58" spans="1:5" s="109" customFormat="1" ht="17.25" customHeight="1">
      <c r="A58" s="1"/>
      <c r="E58" s="109" t="s">
        <v>41</v>
      </c>
    </row>
    <row r="59" spans="1:5" s="109" customFormat="1" ht="17.25" customHeight="1">
      <c r="A59" s="1"/>
      <c r="E59" s="109" t="s">
        <v>40</v>
      </c>
    </row>
    <row r="60" spans="1:5" s="109" customFormat="1" ht="17.25" customHeight="1">
      <c r="A60" s="1"/>
      <c r="E60" s="109" t="s">
        <v>42</v>
      </c>
    </row>
    <row r="61" spans="1:5" s="109" customFormat="1" ht="17.25" customHeight="1">
      <c r="A61" s="1"/>
      <c r="E61" s="109" t="s">
        <v>43</v>
      </c>
    </row>
  </sheetData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workbookViewId="0" topLeftCell="A1">
      <selection activeCell="G10" sqref="G10"/>
    </sheetView>
  </sheetViews>
  <sheetFormatPr defaultColWidth="9.00390625" defaultRowHeight="13.5"/>
  <cols>
    <col min="1" max="1" width="9.00390625" style="84" customWidth="1"/>
    <col min="2" max="2" width="5.625" style="84" customWidth="1"/>
    <col min="3" max="4" width="12.125" style="84" customWidth="1"/>
    <col min="5" max="6" width="11.375" style="84" customWidth="1"/>
    <col min="7" max="7" width="11.375" style="85" customWidth="1"/>
    <col min="8" max="8" width="1.875" style="84" customWidth="1"/>
    <col min="9" max="16384" width="11.375" style="84" customWidth="1"/>
  </cols>
  <sheetData>
    <row r="1" ht="13.5">
      <c r="B1" s="84" t="s">
        <v>33</v>
      </c>
    </row>
    <row r="2" spans="2:6" ht="13.5">
      <c r="B2" s="86"/>
      <c r="C2" s="86"/>
      <c r="D2" s="86"/>
      <c r="E2" s="87"/>
      <c r="F2" s="86"/>
    </row>
    <row r="3" spans="2:7" ht="29.25" customHeight="1">
      <c r="B3" s="88"/>
      <c r="C3" s="89" t="s">
        <v>27</v>
      </c>
      <c r="D3" s="90" t="s">
        <v>28</v>
      </c>
      <c r="E3" s="91" t="s">
        <v>29</v>
      </c>
      <c r="F3" s="92"/>
      <c r="G3" s="93" t="s">
        <v>30</v>
      </c>
    </row>
    <row r="4" spans="2:7" s="97" customFormat="1" ht="13.5" customHeight="1">
      <c r="B4" s="94"/>
      <c r="C4" s="95" t="s">
        <v>31</v>
      </c>
      <c r="D4" s="95" t="s">
        <v>31</v>
      </c>
      <c r="E4" s="95" t="s">
        <v>31</v>
      </c>
      <c r="F4" s="95" t="s">
        <v>34</v>
      </c>
      <c r="G4" s="96" t="s">
        <v>31</v>
      </c>
    </row>
    <row r="5" spans="2:7" ht="5.25" customHeight="1">
      <c r="B5" s="98" t="s">
        <v>35</v>
      </c>
      <c r="C5" s="98"/>
      <c r="D5" s="99"/>
      <c r="E5" s="99"/>
      <c r="F5" s="99"/>
      <c r="G5" s="100"/>
    </row>
    <row r="6" spans="2:8" ht="28.5">
      <c r="B6" s="101" t="s">
        <v>101</v>
      </c>
      <c r="C6" s="102">
        <v>1329515</v>
      </c>
      <c r="D6" s="102">
        <v>1376503</v>
      </c>
      <c r="E6" s="103">
        <v>36.2</v>
      </c>
      <c r="F6" s="103"/>
      <c r="G6" s="103">
        <v>83.9</v>
      </c>
      <c r="H6" s="104"/>
    </row>
    <row r="7" spans="2:8" ht="14.25">
      <c r="B7" s="101">
        <v>2</v>
      </c>
      <c r="C7" s="102">
        <v>1365886</v>
      </c>
      <c r="D7" s="102">
        <v>1518243</v>
      </c>
      <c r="E7" s="103">
        <v>34.3</v>
      </c>
      <c r="F7" s="103"/>
      <c r="G7" s="103">
        <v>83.5</v>
      </c>
      <c r="H7" s="104"/>
    </row>
    <row r="8" spans="2:8" ht="14.25">
      <c r="B8" s="101">
        <v>3</v>
      </c>
      <c r="C8" s="102">
        <v>1354037</v>
      </c>
      <c r="D8" s="102">
        <v>1542123</v>
      </c>
      <c r="E8" s="103">
        <v>33.7</v>
      </c>
      <c r="F8" s="103"/>
      <c r="G8" s="103">
        <v>80.6</v>
      </c>
      <c r="H8" s="104"/>
    </row>
    <row r="9" spans="2:8" ht="14.25">
      <c r="B9" s="101">
        <v>4</v>
      </c>
      <c r="C9" s="102">
        <v>1333002</v>
      </c>
      <c r="D9" s="102">
        <v>1442515</v>
      </c>
      <c r="E9" s="103">
        <v>34.6</v>
      </c>
      <c r="F9" s="103"/>
      <c r="G9" s="103">
        <v>79.6</v>
      </c>
      <c r="H9" s="104"/>
    </row>
    <row r="10" spans="2:8" ht="14.25">
      <c r="B10" s="101">
        <v>5</v>
      </c>
      <c r="C10" s="102">
        <v>1323596</v>
      </c>
      <c r="D10" s="102">
        <v>1484953</v>
      </c>
      <c r="E10" s="103">
        <v>34.2</v>
      </c>
      <c r="F10" s="103"/>
      <c r="G10" s="103">
        <v>81.5</v>
      </c>
      <c r="H10" s="104"/>
    </row>
    <row r="11" spans="2:8" ht="14.25">
      <c r="B11" s="101">
        <v>6</v>
      </c>
      <c r="C11" s="102">
        <v>1329882</v>
      </c>
      <c r="D11" s="102">
        <v>1524153</v>
      </c>
      <c r="E11" s="103">
        <v>33.4</v>
      </c>
      <c r="F11" s="103"/>
      <c r="G11" s="103">
        <v>80</v>
      </c>
      <c r="H11" s="104"/>
    </row>
    <row r="12" spans="2:8" ht="14.25">
      <c r="B12" s="101">
        <v>7</v>
      </c>
      <c r="C12" s="102">
        <v>1327853</v>
      </c>
      <c r="D12" s="102">
        <v>1484599</v>
      </c>
      <c r="E12" s="103">
        <v>34.1</v>
      </c>
      <c r="F12" s="103"/>
      <c r="G12" s="103">
        <v>81.7</v>
      </c>
      <c r="H12" s="104"/>
    </row>
    <row r="13" spans="2:8" ht="14.25">
      <c r="B13" s="101">
        <v>8</v>
      </c>
      <c r="C13" s="105">
        <v>1331296</v>
      </c>
      <c r="D13" s="105">
        <v>1507495</v>
      </c>
      <c r="E13" s="106">
        <v>33.2</v>
      </c>
      <c r="F13" s="106"/>
      <c r="G13" s="106">
        <v>81.5</v>
      </c>
      <c r="H13" s="104"/>
    </row>
    <row r="14" spans="2:8" ht="14.25">
      <c r="B14" s="101">
        <v>9</v>
      </c>
      <c r="C14" s="105">
        <v>1322441</v>
      </c>
      <c r="D14" s="105">
        <v>1385293</v>
      </c>
      <c r="E14" s="106">
        <v>35.6</v>
      </c>
      <c r="F14" s="106"/>
      <c r="G14" s="106">
        <v>79.3</v>
      </c>
      <c r="H14" s="104"/>
    </row>
    <row r="15" spans="2:8" ht="14.25">
      <c r="B15" s="101">
        <v>10</v>
      </c>
      <c r="C15" s="105">
        <v>1323744</v>
      </c>
      <c r="D15" s="105">
        <v>1543615</v>
      </c>
      <c r="E15" s="106">
        <v>33.2</v>
      </c>
      <c r="F15" s="106"/>
      <c r="G15" s="106">
        <v>81.7</v>
      </c>
      <c r="H15" s="104"/>
    </row>
    <row r="16" spans="2:8" ht="14.25">
      <c r="B16" s="101">
        <v>11</v>
      </c>
      <c r="C16" s="105">
        <v>1333399</v>
      </c>
      <c r="D16" s="105">
        <v>1526785</v>
      </c>
      <c r="E16" s="106">
        <v>33.3</v>
      </c>
      <c r="F16" s="106"/>
      <c r="G16" s="106">
        <v>82.3</v>
      </c>
      <c r="H16" s="104"/>
    </row>
    <row r="17" spans="2:8" ht="14.25">
      <c r="B17" s="101">
        <v>12</v>
      </c>
      <c r="C17" s="105">
        <v>1318780</v>
      </c>
      <c r="D17" s="105">
        <v>1446267</v>
      </c>
      <c r="E17" s="106">
        <v>33.3</v>
      </c>
      <c r="F17" s="106"/>
      <c r="G17" s="106">
        <v>73.6</v>
      </c>
      <c r="H17" s="104"/>
    </row>
    <row r="18" spans="2:8" ht="28.5">
      <c r="B18" s="101" t="s">
        <v>102</v>
      </c>
      <c r="C18" s="168">
        <v>1319213</v>
      </c>
      <c r="D18" s="169">
        <v>1358479</v>
      </c>
      <c r="E18" s="170">
        <v>36.1</v>
      </c>
      <c r="F18" s="170"/>
      <c r="G18" s="181">
        <v>83.7</v>
      </c>
      <c r="H18" s="104"/>
    </row>
    <row r="19" spans="2:8" ht="14.25">
      <c r="B19" s="101">
        <v>2</v>
      </c>
      <c r="C19" s="168">
        <v>1361567</v>
      </c>
      <c r="D19" s="169">
        <v>1472610</v>
      </c>
      <c r="E19" s="170">
        <v>34.1</v>
      </c>
      <c r="F19" s="170"/>
      <c r="G19" s="181">
        <v>83.5</v>
      </c>
      <c r="H19" s="104"/>
    </row>
    <row r="20" spans="2:8" ht="14.25">
      <c r="B20" s="101">
        <v>3</v>
      </c>
      <c r="C20" s="168">
        <v>1344015</v>
      </c>
      <c r="D20" s="169">
        <v>1440276</v>
      </c>
      <c r="E20" s="170">
        <v>34.2</v>
      </c>
      <c r="F20" s="170"/>
      <c r="G20" s="181">
        <v>80.6</v>
      </c>
      <c r="H20" s="104"/>
    </row>
    <row r="21" spans="2:8" ht="14.25">
      <c r="B21" s="101">
        <v>4</v>
      </c>
      <c r="C21" s="168">
        <v>1320579</v>
      </c>
      <c r="D21" s="169">
        <v>1454899</v>
      </c>
      <c r="E21" s="170">
        <v>33.7</v>
      </c>
      <c r="F21" s="170"/>
      <c r="G21" s="181">
        <v>80.2</v>
      </c>
      <c r="H21" s="104"/>
    </row>
    <row r="22" spans="2:9" ht="14.25">
      <c r="B22" s="101">
        <v>5</v>
      </c>
      <c r="C22" s="168">
        <v>1302571</v>
      </c>
      <c r="D22" s="169">
        <v>1391616</v>
      </c>
      <c r="E22" s="170">
        <v>34.6</v>
      </c>
      <c r="F22" s="170"/>
      <c r="G22" s="181">
        <v>79.2</v>
      </c>
      <c r="H22" s="104"/>
      <c r="I22" s="84" t="s">
        <v>36</v>
      </c>
    </row>
    <row r="23" spans="2:7" ht="13.5">
      <c r="B23" s="162"/>
      <c r="C23" s="163"/>
      <c r="D23" s="163"/>
      <c r="E23" s="160"/>
      <c r="F23" s="160"/>
      <c r="G23" s="160"/>
    </row>
    <row r="24" spans="2:7" ht="13.5">
      <c r="B24" s="164"/>
      <c r="C24" s="165"/>
      <c r="D24" s="166"/>
      <c r="E24" s="165"/>
      <c r="F24" s="165"/>
      <c r="G24" s="167"/>
    </row>
    <row r="25" ht="13.5">
      <c r="B25" s="107" t="s">
        <v>32</v>
      </c>
    </row>
  </sheetData>
  <printOptions/>
  <pageMargins left="1" right="0.75" top="1" bottom="1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9" width="12.625" style="115" customWidth="1"/>
    <col min="10" max="10" width="9.00390625" style="115" customWidth="1"/>
    <col min="11" max="11" width="11.875" style="115" bestFit="1" customWidth="1"/>
    <col min="12" max="12" width="11.375" style="115" customWidth="1"/>
    <col min="13" max="16384" width="9.00390625" style="115" customWidth="1"/>
  </cols>
  <sheetData>
    <row r="1" spans="1:9" ht="14.25">
      <c r="A1" s="113" t="s">
        <v>132</v>
      </c>
      <c r="B1" s="114"/>
      <c r="C1" s="114"/>
      <c r="D1" s="114"/>
      <c r="E1" s="114"/>
      <c r="F1" s="114"/>
      <c r="G1" s="114"/>
      <c r="H1" s="114"/>
      <c r="I1" s="114"/>
    </row>
    <row r="3" ht="13.5">
      <c r="E3" s="183"/>
    </row>
    <row r="4" spans="1:9" ht="27" customHeight="1" thickBot="1">
      <c r="A4" s="115" t="s">
        <v>141</v>
      </c>
      <c r="G4" s="116"/>
      <c r="H4" s="116"/>
      <c r="I4" s="116" t="s">
        <v>154</v>
      </c>
    </row>
    <row r="5" spans="1:9" ht="27" customHeight="1">
      <c r="A5" s="118"/>
      <c r="B5" s="119"/>
      <c r="C5" s="120"/>
      <c r="D5" s="121" t="s">
        <v>103</v>
      </c>
      <c r="E5" s="122"/>
      <c r="F5" s="122"/>
      <c r="G5" s="123"/>
      <c r="H5" s="122"/>
      <c r="I5" s="124"/>
    </row>
    <row r="6" spans="1:9" ht="13.5" customHeight="1">
      <c r="A6" s="110"/>
      <c r="B6" s="111"/>
      <c r="C6" s="112"/>
      <c r="D6" s="212" t="s">
        <v>96</v>
      </c>
      <c r="E6" s="125"/>
      <c r="F6" s="125"/>
      <c r="G6" s="126"/>
      <c r="H6" s="125"/>
      <c r="I6" s="214" t="s">
        <v>97</v>
      </c>
    </row>
    <row r="7" spans="1:9" ht="33.75" customHeight="1" thickBot="1">
      <c r="A7" s="127"/>
      <c r="B7" s="128"/>
      <c r="C7" s="129"/>
      <c r="D7" s="213"/>
      <c r="E7" s="130" t="s">
        <v>44</v>
      </c>
      <c r="F7" s="130" t="s">
        <v>45</v>
      </c>
      <c r="G7" s="131" t="s">
        <v>94</v>
      </c>
      <c r="H7" s="132" t="s">
        <v>95</v>
      </c>
      <c r="I7" s="215"/>
    </row>
    <row r="8" spans="1:11" s="140" customFormat="1" ht="20.25" customHeight="1">
      <c r="A8" s="133"/>
      <c r="B8" s="134" t="s">
        <v>46</v>
      </c>
      <c r="C8" s="135"/>
      <c r="D8" s="136">
        <v>1302571</v>
      </c>
      <c r="E8" s="137">
        <v>314235</v>
      </c>
      <c r="F8" s="137">
        <v>3659</v>
      </c>
      <c r="G8" s="138">
        <v>307628</v>
      </c>
      <c r="H8" s="138">
        <v>677008</v>
      </c>
      <c r="I8" s="139">
        <v>90803</v>
      </c>
      <c r="K8" s="173"/>
    </row>
    <row r="9" spans="1:11" s="140" customFormat="1" ht="24" customHeight="1">
      <c r="A9" s="133"/>
      <c r="B9" s="134" t="s">
        <v>47</v>
      </c>
      <c r="C9" s="135"/>
      <c r="D9" s="136">
        <v>82226</v>
      </c>
      <c r="E9" s="137">
        <v>19296</v>
      </c>
      <c r="F9" s="137">
        <v>124</v>
      </c>
      <c r="G9" s="138">
        <v>22661</v>
      </c>
      <c r="H9" s="138">
        <v>40145</v>
      </c>
      <c r="I9" s="139">
        <v>6447</v>
      </c>
      <c r="K9" s="173"/>
    </row>
    <row r="10" spans="1:11" s="140" customFormat="1" ht="13.5">
      <c r="A10" s="133"/>
      <c r="B10" s="134" t="s">
        <v>48</v>
      </c>
      <c r="C10" s="135"/>
      <c r="D10" s="136">
        <v>14958</v>
      </c>
      <c r="E10" s="137">
        <v>3988</v>
      </c>
      <c r="F10" s="137">
        <v>26</v>
      </c>
      <c r="G10" s="138">
        <v>2548</v>
      </c>
      <c r="H10" s="138">
        <v>8396</v>
      </c>
      <c r="I10" s="139">
        <v>783</v>
      </c>
      <c r="K10" s="173"/>
    </row>
    <row r="11" spans="1:11" s="140" customFormat="1" ht="13.5">
      <c r="A11" s="133"/>
      <c r="B11" s="134" t="s">
        <v>49</v>
      </c>
      <c r="C11" s="135"/>
      <c r="D11" s="136">
        <v>15040</v>
      </c>
      <c r="E11" s="137">
        <v>4196</v>
      </c>
      <c r="F11" s="137">
        <v>37</v>
      </c>
      <c r="G11" s="138">
        <v>2554</v>
      </c>
      <c r="H11" s="138">
        <v>8252</v>
      </c>
      <c r="I11" s="139">
        <v>560</v>
      </c>
      <c r="K11" s="173"/>
    </row>
    <row r="12" spans="1:11" s="140" customFormat="1" ht="13.5">
      <c r="A12" s="133"/>
      <c r="B12" s="134" t="s">
        <v>50</v>
      </c>
      <c r="C12" s="135"/>
      <c r="D12" s="136">
        <v>20305</v>
      </c>
      <c r="E12" s="137">
        <v>5322</v>
      </c>
      <c r="F12" s="137">
        <v>38</v>
      </c>
      <c r="G12" s="138">
        <v>2838</v>
      </c>
      <c r="H12" s="138">
        <v>12105</v>
      </c>
      <c r="I12" s="139">
        <v>331</v>
      </c>
      <c r="K12" s="173"/>
    </row>
    <row r="13" spans="1:11" s="140" customFormat="1" ht="13.5">
      <c r="A13" s="133"/>
      <c r="B13" s="134" t="s">
        <v>51</v>
      </c>
      <c r="C13" s="135"/>
      <c r="D13" s="136">
        <v>13678</v>
      </c>
      <c r="E13" s="137">
        <v>3870</v>
      </c>
      <c r="F13" s="137">
        <v>18</v>
      </c>
      <c r="G13" s="138">
        <v>2274</v>
      </c>
      <c r="H13" s="138">
        <v>7516</v>
      </c>
      <c r="I13" s="139">
        <v>428</v>
      </c>
      <c r="K13" s="173"/>
    </row>
    <row r="14" spans="1:11" s="140" customFormat="1" ht="24" customHeight="1">
      <c r="A14" s="133"/>
      <c r="B14" s="134" t="s">
        <v>52</v>
      </c>
      <c r="C14" s="135"/>
      <c r="D14" s="136">
        <v>12499</v>
      </c>
      <c r="E14" s="137">
        <v>3490</v>
      </c>
      <c r="F14" s="137">
        <v>22</v>
      </c>
      <c r="G14" s="138">
        <v>1758</v>
      </c>
      <c r="H14" s="138">
        <v>7229</v>
      </c>
      <c r="I14" s="139">
        <v>162</v>
      </c>
      <c r="K14" s="173"/>
    </row>
    <row r="15" spans="1:11" s="140" customFormat="1" ht="13.5">
      <c r="A15" s="133"/>
      <c r="B15" s="134" t="s">
        <v>53</v>
      </c>
      <c r="C15" s="135"/>
      <c r="D15" s="136">
        <v>22262</v>
      </c>
      <c r="E15" s="137">
        <v>6514</v>
      </c>
      <c r="F15" s="137">
        <v>32</v>
      </c>
      <c r="G15" s="138">
        <v>3850</v>
      </c>
      <c r="H15" s="138">
        <v>11865</v>
      </c>
      <c r="I15" s="139">
        <v>770</v>
      </c>
      <c r="K15" s="173"/>
    </row>
    <row r="16" spans="1:11" s="140" customFormat="1" ht="13.5">
      <c r="A16" s="133"/>
      <c r="B16" s="134" t="s">
        <v>54</v>
      </c>
      <c r="C16" s="135"/>
      <c r="D16" s="136">
        <v>25096</v>
      </c>
      <c r="E16" s="137">
        <v>6446</v>
      </c>
      <c r="F16" s="137">
        <v>29</v>
      </c>
      <c r="G16" s="138">
        <v>5219</v>
      </c>
      <c r="H16" s="138">
        <v>13402</v>
      </c>
      <c r="I16" s="139">
        <v>1256</v>
      </c>
      <c r="K16" s="173"/>
    </row>
    <row r="17" spans="1:11" s="140" customFormat="1" ht="13.5">
      <c r="A17" s="133"/>
      <c r="B17" s="134" t="s">
        <v>55</v>
      </c>
      <c r="C17" s="135"/>
      <c r="D17" s="136">
        <v>17749</v>
      </c>
      <c r="E17" s="137">
        <v>4695</v>
      </c>
      <c r="F17" s="137">
        <v>35</v>
      </c>
      <c r="G17" s="138">
        <v>3987</v>
      </c>
      <c r="H17" s="138">
        <v>9032</v>
      </c>
      <c r="I17" s="139">
        <v>655</v>
      </c>
      <c r="K17" s="173"/>
    </row>
    <row r="18" spans="1:11" s="140" customFormat="1" ht="13.5">
      <c r="A18" s="133"/>
      <c r="B18" s="134" t="s">
        <v>56</v>
      </c>
      <c r="C18" s="135"/>
      <c r="D18" s="136">
        <v>20463</v>
      </c>
      <c r="E18" s="137">
        <v>4834</v>
      </c>
      <c r="F18" s="137">
        <v>33</v>
      </c>
      <c r="G18" s="138">
        <v>4600</v>
      </c>
      <c r="H18" s="138">
        <v>10994</v>
      </c>
      <c r="I18" s="139">
        <v>1117</v>
      </c>
      <c r="K18" s="173"/>
    </row>
    <row r="19" spans="1:11" s="140" customFormat="1" ht="24" customHeight="1">
      <c r="A19" s="133"/>
      <c r="B19" s="134" t="s">
        <v>57</v>
      </c>
      <c r="C19" s="135"/>
      <c r="D19" s="136">
        <v>50180</v>
      </c>
      <c r="E19" s="137">
        <v>13114</v>
      </c>
      <c r="F19" s="137">
        <v>96</v>
      </c>
      <c r="G19" s="138">
        <v>12020</v>
      </c>
      <c r="H19" s="138">
        <v>24943</v>
      </c>
      <c r="I19" s="139">
        <v>2793</v>
      </c>
      <c r="K19" s="173"/>
    </row>
    <row r="20" spans="1:11" s="140" customFormat="1" ht="13.5">
      <c r="A20" s="133"/>
      <c r="B20" s="134" t="s">
        <v>58</v>
      </c>
      <c r="C20" s="135"/>
      <c r="D20" s="136">
        <v>44635</v>
      </c>
      <c r="E20" s="137">
        <v>11676</v>
      </c>
      <c r="F20" s="137">
        <v>124</v>
      </c>
      <c r="G20" s="138">
        <v>8788</v>
      </c>
      <c r="H20" s="138">
        <v>24046</v>
      </c>
      <c r="I20" s="139">
        <v>2152</v>
      </c>
      <c r="K20" s="173"/>
    </row>
    <row r="21" spans="1:11" s="140" customFormat="1" ht="13.5">
      <c r="A21" s="133"/>
      <c r="B21" s="134" t="s">
        <v>59</v>
      </c>
      <c r="C21" s="135"/>
      <c r="D21" s="136">
        <v>100240</v>
      </c>
      <c r="E21" s="137">
        <v>21114</v>
      </c>
      <c r="F21" s="137">
        <v>463</v>
      </c>
      <c r="G21" s="138">
        <v>18435</v>
      </c>
      <c r="H21" s="138">
        <v>60224</v>
      </c>
      <c r="I21" s="139">
        <v>7078</v>
      </c>
      <c r="K21" s="173"/>
    </row>
    <row r="22" spans="1:11" s="140" customFormat="1" ht="13.5">
      <c r="A22" s="133"/>
      <c r="B22" s="134" t="s">
        <v>60</v>
      </c>
      <c r="C22" s="135"/>
      <c r="D22" s="136">
        <v>58528</v>
      </c>
      <c r="E22" s="137">
        <v>12226</v>
      </c>
      <c r="F22" s="137">
        <v>120</v>
      </c>
      <c r="G22" s="138">
        <v>11513</v>
      </c>
      <c r="H22" s="138">
        <v>34660</v>
      </c>
      <c r="I22" s="139">
        <v>3518</v>
      </c>
      <c r="K22" s="173"/>
    </row>
    <row r="23" spans="1:11" s="140" customFormat="1" ht="13.5">
      <c r="A23" s="133"/>
      <c r="B23" s="134" t="s">
        <v>61</v>
      </c>
      <c r="C23" s="135"/>
      <c r="D23" s="136">
        <v>25078</v>
      </c>
      <c r="E23" s="137">
        <v>6474</v>
      </c>
      <c r="F23" s="137">
        <v>30</v>
      </c>
      <c r="G23" s="138">
        <v>4699</v>
      </c>
      <c r="H23" s="138">
        <v>13876</v>
      </c>
      <c r="I23" s="139">
        <v>2079</v>
      </c>
      <c r="K23" s="173"/>
    </row>
    <row r="24" spans="1:11" s="140" customFormat="1" ht="24" customHeight="1">
      <c r="A24" s="133"/>
      <c r="B24" s="134" t="s">
        <v>62</v>
      </c>
      <c r="C24" s="135"/>
      <c r="D24" s="136">
        <v>15107</v>
      </c>
      <c r="E24" s="137">
        <v>3267</v>
      </c>
      <c r="F24" s="137">
        <v>53</v>
      </c>
      <c r="G24" s="138">
        <v>5069</v>
      </c>
      <c r="H24" s="138">
        <v>6718</v>
      </c>
      <c r="I24" s="139">
        <v>2394</v>
      </c>
      <c r="K24" s="173"/>
    </row>
    <row r="25" spans="1:11" s="140" customFormat="1" ht="13.5">
      <c r="A25" s="133"/>
      <c r="B25" s="134" t="s">
        <v>63</v>
      </c>
      <c r="C25" s="135"/>
      <c r="D25" s="136">
        <v>16270</v>
      </c>
      <c r="E25" s="137">
        <v>3614</v>
      </c>
      <c r="F25" s="137">
        <v>29</v>
      </c>
      <c r="G25" s="138">
        <v>4486</v>
      </c>
      <c r="H25" s="138">
        <v>8141</v>
      </c>
      <c r="I25" s="139">
        <v>1380</v>
      </c>
      <c r="K25" s="173"/>
    </row>
    <row r="26" spans="1:11" s="140" customFormat="1" ht="13.5">
      <c r="A26" s="133"/>
      <c r="B26" s="134" t="s">
        <v>64</v>
      </c>
      <c r="C26" s="135"/>
      <c r="D26" s="136">
        <v>9624</v>
      </c>
      <c r="E26" s="137">
        <v>2192</v>
      </c>
      <c r="F26" s="137">
        <v>33</v>
      </c>
      <c r="G26" s="138">
        <v>2268</v>
      </c>
      <c r="H26" s="138">
        <v>5126</v>
      </c>
      <c r="I26" s="139">
        <v>716</v>
      </c>
      <c r="K26" s="173"/>
    </row>
    <row r="27" spans="1:11" s="140" customFormat="1" ht="13.5">
      <c r="A27" s="133"/>
      <c r="B27" s="134" t="s">
        <v>65</v>
      </c>
      <c r="C27" s="135"/>
      <c r="D27" s="136">
        <v>8813</v>
      </c>
      <c r="E27" s="137">
        <v>2127</v>
      </c>
      <c r="F27" s="137">
        <v>16</v>
      </c>
      <c r="G27" s="138">
        <v>2018</v>
      </c>
      <c r="H27" s="138">
        <v>4651</v>
      </c>
      <c r="I27" s="139">
        <v>181</v>
      </c>
      <c r="K27" s="173"/>
    </row>
    <row r="28" spans="1:11" s="140" customFormat="1" ht="13.5">
      <c r="A28" s="133"/>
      <c r="B28" s="134" t="s">
        <v>66</v>
      </c>
      <c r="C28" s="135"/>
      <c r="D28" s="136">
        <v>19602</v>
      </c>
      <c r="E28" s="137">
        <v>4658</v>
      </c>
      <c r="F28" s="137">
        <v>45</v>
      </c>
      <c r="G28" s="138">
        <v>3431</v>
      </c>
      <c r="H28" s="138">
        <v>11467</v>
      </c>
      <c r="I28" s="139">
        <v>1364</v>
      </c>
      <c r="K28" s="173"/>
    </row>
    <row r="29" spans="1:11" s="140" customFormat="1" ht="24" customHeight="1">
      <c r="A29" s="133"/>
      <c r="B29" s="134" t="s">
        <v>67</v>
      </c>
      <c r="C29" s="135"/>
      <c r="D29" s="136">
        <v>16248</v>
      </c>
      <c r="E29" s="137">
        <v>3880</v>
      </c>
      <c r="F29" s="137">
        <v>49</v>
      </c>
      <c r="G29" s="138">
        <v>2806</v>
      </c>
      <c r="H29" s="138">
        <v>9513</v>
      </c>
      <c r="I29" s="139">
        <v>685</v>
      </c>
      <c r="K29" s="173"/>
    </row>
    <row r="30" spans="1:11" s="140" customFormat="1" ht="13.5">
      <c r="A30" s="133"/>
      <c r="B30" s="134" t="s">
        <v>68</v>
      </c>
      <c r="C30" s="135"/>
      <c r="D30" s="136">
        <v>31816</v>
      </c>
      <c r="E30" s="137">
        <v>6170</v>
      </c>
      <c r="F30" s="137">
        <v>75</v>
      </c>
      <c r="G30" s="138">
        <v>10110</v>
      </c>
      <c r="H30" s="138">
        <v>15457</v>
      </c>
      <c r="I30" s="139">
        <v>3472</v>
      </c>
      <c r="K30" s="173"/>
    </row>
    <row r="31" spans="1:11" s="140" customFormat="1" ht="13.5">
      <c r="A31" s="133"/>
      <c r="B31" s="134" t="s">
        <v>69</v>
      </c>
      <c r="C31" s="135"/>
      <c r="D31" s="136">
        <v>55293</v>
      </c>
      <c r="E31" s="137">
        <v>12248</v>
      </c>
      <c r="F31" s="137">
        <v>186</v>
      </c>
      <c r="G31" s="138">
        <v>12591</v>
      </c>
      <c r="H31" s="138">
        <v>30269</v>
      </c>
      <c r="I31" s="139">
        <v>3831</v>
      </c>
      <c r="K31" s="173"/>
    </row>
    <row r="32" spans="1:11" s="140" customFormat="1" ht="13.5">
      <c r="A32" s="133"/>
      <c r="B32" s="134" t="s">
        <v>70</v>
      </c>
      <c r="C32" s="135"/>
      <c r="D32" s="136">
        <v>16936</v>
      </c>
      <c r="E32" s="137">
        <v>4450</v>
      </c>
      <c r="F32" s="137">
        <v>35</v>
      </c>
      <c r="G32" s="138">
        <v>4005</v>
      </c>
      <c r="H32" s="138">
        <v>8447</v>
      </c>
      <c r="I32" s="139">
        <v>1076</v>
      </c>
      <c r="K32" s="173"/>
    </row>
    <row r="33" spans="1:11" s="140" customFormat="1" ht="13.5">
      <c r="A33" s="133"/>
      <c r="B33" s="134" t="s">
        <v>71</v>
      </c>
      <c r="C33" s="135"/>
      <c r="D33" s="136">
        <v>11507</v>
      </c>
      <c r="E33" s="137">
        <v>2080</v>
      </c>
      <c r="F33" s="137">
        <v>22</v>
      </c>
      <c r="G33" s="138">
        <v>2596</v>
      </c>
      <c r="H33" s="138">
        <v>6809</v>
      </c>
      <c r="I33" s="139">
        <v>750</v>
      </c>
      <c r="K33" s="173"/>
    </row>
    <row r="34" spans="1:11" s="140" customFormat="1" ht="24" customHeight="1">
      <c r="A34" s="133"/>
      <c r="B34" s="134" t="s">
        <v>72</v>
      </c>
      <c r="C34" s="135"/>
      <c r="D34" s="136">
        <v>29117</v>
      </c>
      <c r="E34" s="137">
        <v>5870</v>
      </c>
      <c r="F34" s="137">
        <v>91</v>
      </c>
      <c r="G34" s="138">
        <v>6124</v>
      </c>
      <c r="H34" s="138">
        <v>17033</v>
      </c>
      <c r="I34" s="139">
        <v>3575</v>
      </c>
      <c r="K34" s="173"/>
    </row>
    <row r="35" spans="1:11" s="140" customFormat="1" ht="13.5">
      <c r="A35" s="133"/>
      <c r="B35" s="134" t="s">
        <v>73</v>
      </c>
      <c r="C35" s="135"/>
      <c r="D35" s="136">
        <v>89923</v>
      </c>
      <c r="E35" s="137">
        <v>17935</v>
      </c>
      <c r="F35" s="137">
        <v>608</v>
      </c>
      <c r="G35" s="138">
        <v>21476</v>
      </c>
      <c r="H35" s="138">
        <v>49902</v>
      </c>
      <c r="I35" s="139">
        <v>6237</v>
      </c>
      <c r="K35" s="173"/>
    </row>
    <row r="36" spans="1:11" s="140" customFormat="1" ht="13.5">
      <c r="A36" s="133"/>
      <c r="B36" s="134" t="s">
        <v>74</v>
      </c>
      <c r="C36" s="135"/>
      <c r="D36" s="136">
        <v>51577</v>
      </c>
      <c r="E36" s="137">
        <v>10892</v>
      </c>
      <c r="F36" s="137">
        <v>122</v>
      </c>
      <c r="G36" s="138">
        <v>12986</v>
      </c>
      <c r="H36" s="138">
        <v>27576</v>
      </c>
      <c r="I36" s="139">
        <v>3800</v>
      </c>
      <c r="K36" s="173"/>
    </row>
    <row r="37" spans="1:11" s="140" customFormat="1" ht="13.5">
      <c r="A37" s="133"/>
      <c r="B37" s="134" t="s">
        <v>75</v>
      </c>
      <c r="C37" s="135"/>
      <c r="D37" s="136">
        <v>12884</v>
      </c>
      <c r="E37" s="137">
        <v>2390</v>
      </c>
      <c r="F37" s="137">
        <v>55</v>
      </c>
      <c r="G37" s="138">
        <v>2922</v>
      </c>
      <c r="H37" s="138">
        <v>7517</v>
      </c>
      <c r="I37" s="139">
        <v>907</v>
      </c>
      <c r="K37" s="173"/>
    </row>
    <row r="38" spans="1:11" s="140" customFormat="1" ht="13.5">
      <c r="A38" s="133"/>
      <c r="B38" s="134" t="s">
        <v>76</v>
      </c>
      <c r="C38" s="135"/>
      <c r="D38" s="136">
        <v>11662</v>
      </c>
      <c r="E38" s="137">
        <v>2095</v>
      </c>
      <c r="F38" s="137">
        <v>100</v>
      </c>
      <c r="G38" s="138">
        <v>2339</v>
      </c>
      <c r="H38" s="138">
        <v>7129</v>
      </c>
      <c r="I38" s="139">
        <v>595</v>
      </c>
      <c r="K38" s="173"/>
    </row>
    <row r="39" spans="1:11" s="140" customFormat="1" ht="24" customHeight="1">
      <c r="A39" s="133"/>
      <c r="B39" s="134" t="s">
        <v>77</v>
      </c>
      <c r="C39" s="135"/>
      <c r="D39" s="136">
        <v>7511</v>
      </c>
      <c r="E39" s="137">
        <v>1853</v>
      </c>
      <c r="F39" s="137">
        <v>6</v>
      </c>
      <c r="G39" s="138">
        <v>1577</v>
      </c>
      <c r="H39" s="138">
        <v>4074</v>
      </c>
      <c r="I39" s="139">
        <v>234</v>
      </c>
      <c r="K39" s="173"/>
    </row>
    <row r="40" spans="1:11" s="140" customFormat="1" ht="13.5">
      <c r="A40" s="133"/>
      <c r="B40" s="134" t="s">
        <v>78</v>
      </c>
      <c r="C40" s="135"/>
      <c r="D40" s="136">
        <v>9702</v>
      </c>
      <c r="E40" s="137">
        <v>2339</v>
      </c>
      <c r="F40" s="137">
        <v>4</v>
      </c>
      <c r="G40" s="138">
        <v>2175</v>
      </c>
      <c r="H40" s="138">
        <v>5184</v>
      </c>
      <c r="I40" s="139">
        <v>602</v>
      </c>
      <c r="K40" s="173"/>
    </row>
    <row r="41" spans="1:11" s="140" customFormat="1" ht="13.5">
      <c r="A41" s="133"/>
      <c r="B41" s="134" t="s">
        <v>79</v>
      </c>
      <c r="C41" s="135"/>
      <c r="D41" s="136">
        <v>23364</v>
      </c>
      <c r="E41" s="137">
        <v>5007</v>
      </c>
      <c r="F41" s="137">
        <v>106</v>
      </c>
      <c r="G41" s="138">
        <v>4515</v>
      </c>
      <c r="H41" s="138">
        <v>13736</v>
      </c>
      <c r="I41" s="139">
        <v>997</v>
      </c>
      <c r="K41" s="173"/>
    </row>
    <row r="42" spans="1:11" s="140" customFormat="1" ht="13.5">
      <c r="A42" s="133"/>
      <c r="B42" s="134" t="s">
        <v>80</v>
      </c>
      <c r="C42" s="135"/>
      <c r="D42" s="136">
        <v>34905</v>
      </c>
      <c r="E42" s="137">
        <v>8483</v>
      </c>
      <c r="F42" s="137">
        <v>89</v>
      </c>
      <c r="G42" s="138">
        <v>9679</v>
      </c>
      <c r="H42" s="138">
        <v>16654</v>
      </c>
      <c r="I42" s="139">
        <v>3221</v>
      </c>
      <c r="K42" s="173"/>
    </row>
    <row r="43" spans="1:11" s="140" customFormat="1" ht="13.5">
      <c r="A43" s="133"/>
      <c r="B43" s="134" t="s">
        <v>81</v>
      </c>
      <c r="C43" s="135"/>
      <c r="D43" s="136">
        <v>24452</v>
      </c>
      <c r="E43" s="137">
        <v>5807</v>
      </c>
      <c r="F43" s="137">
        <v>33</v>
      </c>
      <c r="G43" s="138">
        <v>9156</v>
      </c>
      <c r="H43" s="138">
        <v>9457</v>
      </c>
      <c r="I43" s="139">
        <v>3085</v>
      </c>
      <c r="K43" s="173"/>
    </row>
    <row r="44" spans="1:11" s="140" customFormat="1" ht="24" customHeight="1">
      <c r="A44" s="133"/>
      <c r="B44" s="134" t="s">
        <v>82</v>
      </c>
      <c r="C44" s="135"/>
      <c r="D44" s="136">
        <v>12770</v>
      </c>
      <c r="E44" s="137">
        <v>3614</v>
      </c>
      <c r="F44" s="137">
        <v>28</v>
      </c>
      <c r="G44" s="138">
        <v>4068</v>
      </c>
      <c r="H44" s="138">
        <v>5060</v>
      </c>
      <c r="I44" s="139">
        <v>1442</v>
      </c>
      <c r="K44" s="173"/>
    </row>
    <row r="45" spans="1:11" s="140" customFormat="1" ht="13.5">
      <c r="A45" s="133"/>
      <c r="B45" s="134" t="s">
        <v>83</v>
      </c>
      <c r="C45" s="135"/>
      <c r="D45" s="136">
        <v>12907</v>
      </c>
      <c r="E45" s="137">
        <v>3192</v>
      </c>
      <c r="F45" s="137">
        <v>26</v>
      </c>
      <c r="G45" s="138">
        <v>2383</v>
      </c>
      <c r="H45" s="138">
        <v>7307</v>
      </c>
      <c r="I45" s="139">
        <v>660</v>
      </c>
      <c r="K45" s="173"/>
    </row>
    <row r="46" spans="1:11" s="140" customFormat="1" ht="13.5">
      <c r="A46" s="133"/>
      <c r="B46" s="134" t="s">
        <v>84</v>
      </c>
      <c r="C46" s="135"/>
      <c r="D46" s="136">
        <v>18855</v>
      </c>
      <c r="E46" s="137">
        <v>4489</v>
      </c>
      <c r="F46" s="137">
        <v>27</v>
      </c>
      <c r="G46" s="138">
        <v>5001</v>
      </c>
      <c r="H46" s="138">
        <v>9337</v>
      </c>
      <c r="I46" s="139">
        <v>1704</v>
      </c>
      <c r="K46" s="173"/>
    </row>
    <row r="47" spans="1:11" s="140" customFormat="1" ht="13.5">
      <c r="A47" s="133"/>
      <c r="B47" s="134" t="s">
        <v>85</v>
      </c>
      <c r="C47" s="135"/>
      <c r="D47" s="136">
        <v>16204</v>
      </c>
      <c r="E47" s="137">
        <v>3306</v>
      </c>
      <c r="F47" s="137">
        <v>36</v>
      </c>
      <c r="G47" s="138">
        <v>6762</v>
      </c>
      <c r="H47" s="138">
        <v>6100</v>
      </c>
      <c r="I47" s="139">
        <v>2387</v>
      </c>
      <c r="K47" s="173"/>
    </row>
    <row r="48" spans="1:11" s="140" customFormat="1" ht="13.5">
      <c r="A48" s="133"/>
      <c r="B48" s="134" t="s">
        <v>86</v>
      </c>
      <c r="C48" s="135"/>
      <c r="D48" s="136">
        <v>74319</v>
      </c>
      <c r="E48" s="137">
        <v>20128</v>
      </c>
      <c r="F48" s="137">
        <v>226</v>
      </c>
      <c r="G48" s="138">
        <v>20289</v>
      </c>
      <c r="H48" s="138">
        <v>33676</v>
      </c>
      <c r="I48" s="139">
        <v>5602</v>
      </c>
      <c r="K48" s="173"/>
    </row>
    <row r="49" spans="1:11" s="140" customFormat="1" ht="24" customHeight="1">
      <c r="A49" s="133"/>
      <c r="B49" s="134" t="s">
        <v>87</v>
      </c>
      <c r="C49" s="135"/>
      <c r="D49" s="136">
        <v>13466</v>
      </c>
      <c r="E49" s="137">
        <v>4041</v>
      </c>
      <c r="F49" s="137">
        <v>29</v>
      </c>
      <c r="G49" s="138">
        <v>4260</v>
      </c>
      <c r="H49" s="138">
        <v>5136</v>
      </c>
      <c r="I49" s="139">
        <v>1219</v>
      </c>
      <c r="K49" s="173"/>
    </row>
    <row r="50" spans="1:11" s="140" customFormat="1" ht="13.5">
      <c r="A50" s="133"/>
      <c r="B50" s="134" t="s">
        <v>88</v>
      </c>
      <c r="C50" s="135"/>
      <c r="D50" s="136">
        <v>23563</v>
      </c>
      <c r="E50" s="137">
        <v>7375</v>
      </c>
      <c r="F50" s="137">
        <v>55</v>
      </c>
      <c r="G50" s="138">
        <v>6284</v>
      </c>
      <c r="H50" s="138">
        <v>9846</v>
      </c>
      <c r="I50" s="139">
        <v>1284</v>
      </c>
      <c r="K50" s="173"/>
    </row>
    <row r="51" spans="1:11" s="140" customFormat="1" ht="13.5">
      <c r="A51" s="133"/>
      <c r="B51" s="134" t="s">
        <v>89</v>
      </c>
      <c r="C51" s="135"/>
      <c r="D51" s="136">
        <v>30538</v>
      </c>
      <c r="E51" s="137">
        <v>8329</v>
      </c>
      <c r="F51" s="137">
        <v>42</v>
      </c>
      <c r="G51" s="138">
        <v>9305</v>
      </c>
      <c r="H51" s="138">
        <v>12863</v>
      </c>
      <c r="I51" s="139">
        <v>3241</v>
      </c>
      <c r="K51" s="173"/>
    </row>
    <row r="52" spans="1:11" s="140" customFormat="1" ht="13.5">
      <c r="A52" s="133"/>
      <c r="B52" s="134" t="s">
        <v>90</v>
      </c>
      <c r="C52" s="135"/>
      <c r="D52" s="136">
        <v>17661</v>
      </c>
      <c r="E52" s="137">
        <v>5110</v>
      </c>
      <c r="F52" s="137">
        <v>80</v>
      </c>
      <c r="G52" s="138">
        <v>2865</v>
      </c>
      <c r="H52" s="138">
        <v>9607</v>
      </c>
      <c r="I52" s="139">
        <v>540</v>
      </c>
      <c r="K52" s="173"/>
    </row>
    <row r="53" spans="1:11" s="140" customFormat="1" ht="13.5">
      <c r="A53" s="133"/>
      <c r="B53" s="134" t="s">
        <v>91</v>
      </c>
      <c r="C53" s="135"/>
      <c r="D53" s="136">
        <v>16192</v>
      </c>
      <c r="E53" s="137">
        <v>5530</v>
      </c>
      <c r="F53" s="137">
        <v>31</v>
      </c>
      <c r="G53" s="138">
        <v>3633</v>
      </c>
      <c r="H53" s="138">
        <v>6999</v>
      </c>
      <c r="I53" s="139">
        <v>1311</v>
      </c>
      <c r="K53" s="173"/>
    </row>
    <row r="54" spans="1:11" s="140" customFormat="1" ht="24" customHeight="1">
      <c r="A54" s="133"/>
      <c r="B54" s="134" t="s">
        <v>92</v>
      </c>
      <c r="C54" s="135"/>
      <c r="D54" s="136">
        <v>29956</v>
      </c>
      <c r="E54" s="137">
        <v>9351</v>
      </c>
      <c r="F54" s="137">
        <v>71</v>
      </c>
      <c r="G54" s="138">
        <v>8869</v>
      </c>
      <c r="H54" s="138">
        <v>11661</v>
      </c>
      <c r="I54" s="139">
        <v>1648</v>
      </c>
      <c r="K54" s="173"/>
    </row>
    <row r="55" spans="1:11" s="140" customFormat="1" ht="13.5">
      <c r="A55" s="133"/>
      <c r="B55" s="134" t="s">
        <v>93</v>
      </c>
      <c r="C55" s="135"/>
      <c r="D55" s="136">
        <v>16892</v>
      </c>
      <c r="E55" s="137">
        <v>5158</v>
      </c>
      <c r="F55" s="137">
        <v>27</v>
      </c>
      <c r="G55" s="138">
        <v>3837</v>
      </c>
      <c r="H55" s="138">
        <v>7870</v>
      </c>
      <c r="I55" s="139">
        <v>534</v>
      </c>
      <c r="K55" s="173"/>
    </row>
    <row r="56" spans="1:9" s="140" customFormat="1" ht="9" customHeight="1" thickBot="1">
      <c r="A56" s="141"/>
      <c r="B56" s="142"/>
      <c r="C56" s="143"/>
      <c r="D56" s="144"/>
      <c r="E56" s="145"/>
      <c r="F56" s="145"/>
      <c r="G56" s="146"/>
      <c r="H56" s="146"/>
      <c r="I56" s="147"/>
    </row>
    <row r="58" ht="16.5" customHeight="1">
      <c r="B58" s="3" t="s">
        <v>142</v>
      </c>
    </row>
    <row r="59" ht="16.5" customHeight="1">
      <c r="B59" s="18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9" width="15.625" style="115" customWidth="1"/>
    <col min="10" max="16384" width="9.00390625" style="115" customWidth="1"/>
  </cols>
  <sheetData>
    <row r="1" spans="1:9" ht="14.25">
      <c r="A1" s="113" t="s">
        <v>133</v>
      </c>
      <c r="B1" s="114"/>
      <c r="C1" s="114"/>
      <c r="D1" s="114"/>
      <c r="E1" s="114"/>
      <c r="F1" s="114"/>
      <c r="G1" s="114"/>
      <c r="H1" s="114"/>
      <c r="I1" s="114"/>
    </row>
    <row r="3" spans="5:7" ht="13.5">
      <c r="E3" s="183"/>
      <c r="G3" s="183"/>
    </row>
    <row r="4" spans="1:9" ht="27" customHeight="1" thickBot="1">
      <c r="A4" s="115" t="s">
        <v>141</v>
      </c>
      <c r="F4" s="116"/>
      <c r="I4" s="116" t="str">
        <f>'参考表１'!$I$4</f>
        <v>平成20年5月分</v>
      </c>
    </row>
    <row r="5" spans="1:9" ht="27" customHeight="1">
      <c r="A5" s="118"/>
      <c r="B5" s="119"/>
      <c r="C5" s="120"/>
      <c r="D5" s="121" t="s">
        <v>105</v>
      </c>
      <c r="E5" s="122"/>
      <c r="F5" s="124"/>
      <c r="G5" s="121" t="s">
        <v>106</v>
      </c>
      <c r="H5" s="122"/>
      <c r="I5" s="124"/>
    </row>
    <row r="6" spans="1:9" ht="13.5" customHeight="1">
      <c r="A6" s="110"/>
      <c r="B6" s="111"/>
      <c r="C6" s="112"/>
      <c r="D6" s="212" t="s">
        <v>96</v>
      </c>
      <c r="E6" s="125"/>
      <c r="F6" s="150"/>
      <c r="G6" s="212" t="s">
        <v>96</v>
      </c>
      <c r="H6" s="125"/>
      <c r="I6" s="150"/>
    </row>
    <row r="7" spans="1:9" ht="33.75" customHeight="1" thickBot="1">
      <c r="A7" s="127"/>
      <c r="B7" s="128"/>
      <c r="C7" s="129"/>
      <c r="D7" s="213"/>
      <c r="E7" s="130" t="s">
        <v>98</v>
      </c>
      <c r="F7" s="151" t="s">
        <v>99</v>
      </c>
      <c r="G7" s="213"/>
      <c r="H7" s="130" t="s">
        <v>98</v>
      </c>
      <c r="I7" s="151" t="s">
        <v>99</v>
      </c>
    </row>
    <row r="8" spans="1:9" s="140" customFormat="1" ht="20.25" customHeight="1">
      <c r="A8" s="133"/>
      <c r="B8" s="134" t="s">
        <v>46</v>
      </c>
      <c r="C8" s="135"/>
      <c r="D8" s="136">
        <v>1391616</v>
      </c>
      <c r="E8" s="137">
        <v>52165</v>
      </c>
      <c r="F8" s="139">
        <v>1339446</v>
      </c>
      <c r="G8" s="136">
        <v>43140094</v>
      </c>
      <c r="H8" s="137">
        <v>1617118</v>
      </c>
      <c r="I8" s="139">
        <v>41522825</v>
      </c>
    </row>
    <row r="9" spans="1:9" s="140" customFormat="1" ht="24" customHeight="1">
      <c r="A9" s="133"/>
      <c r="B9" s="134" t="s">
        <v>47</v>
      </c>
      <c r="C9" s="135"/>
      <c r="D9" s="136">
        <v>81872</v>
      </c>
      <c r="E9" s="137">
        <v>3392</v>
      </c>
      <c r="F9" s="139">
        <v>78480</v>
      </c>
      <c r="G9" s="136">
        <v>2538042</v>
      </c>
      <c r="H9" s="137">
        <v>105152</v>
      </c>
      <c r="I9" s="139">
        <v>2432890</v>
      </c>
    </row>
    <row r="10" spans="1:9" s="140" customFormat="1" ht="13.5">
      <c r="A10" s="133"/>
      <c r="B10" s="134" t="s">
        <v>48</v>
      </c>
      <c r="C10" s="135"/>
      <c r="D10" s="136">
        <v>15631</v>
      </c>
      <c r="E10" s="137">
        <v>686</v>
      </c>
      <c r="F10" s="139">
        <v>14944</v>
      </c>
      <c r="G10" s="136">
        <v>484549</v>
      </c>
      <c r="H10" s="137">
        <v>21279</v>
      </c>
      <c r="I10" s="139">
        <v>463270</v>
      </c>
    </row>
    <row r="11" spans="1:9" s="140" customFormat="1" ht="13.5">
      <c r="A11" s="133"/>
      <c r="B11" s="134" t="s">
        <v>49</v>
      </c>
      <c r="C11" s="135"/>
      <c r="D11" s="136">
        <v>14439</v>
      </c>
      <c r="E11" s="137">
        <v>713</v>
      </c>
      <c r="F11" s="139">
        <v>13726</v>
      </c>
      <c r="G11" s="136">
        <v>447604</v>
      </c>
      <c r="H11" s="137">
        <v>22089</v>
      </c>
      <c r="I11" s="139">
        <v>425515</v>
      </c>
    </row>
    <row r="12" spans="1:9" s="140" customFormat="1" ht="13.5">
      <c r="A12" s="133"/>
      <c r="B12" s="134" t="s">
        <v>50</v>
      </c>
      <c r="C12" s="135"/>
      <c r="D12" s="136">
        <v>21096</v>
      </c>
      <c r="E12" s="137">
        <v>1317</v>
      </c>
      <c r="F12" s="139">
        <v>19778</v>
      </c>
      <c r="G12" s="136">
        <v>653962</v>
      </c>
      <c r="H12" s="137">
        <v>40836</v>
      </c>
      <c r="I12" s="139">
        <v>613126</v>
      </c>
    </row>
    <row r="13" spans="1:9" s="140" customFormat="1" ht="13.5">
      <c r="A13" s="133"/>
      <c r="B13" s="134" t="s">
        <v>51</v>
      </c>
      <c r="C13" s="135"/>
      <c r="D13" s="136">
        <v>15525</v>
      </c>
      <c r="E13" s="137">
        <v>598</v>
      </c>
      <c r="F13" s="139">
        <v>14927</v>
      </c>
      <c r="G13" s="136">
        <v>481277</v>
      </c>
      <c r="H13" s="137">
        <v>18536</v>
      </c>
      <c r="I13" s="139">
        <v>462741</v>
      </c>
    </row>
    <row r="14" spans="1:9" s="140" customFormat="1" ht="24" customHeight="1">
      <c r="A14" s="133"/>
      <c r="B14" s="134" t="s">
        <v>52</v>
      </c>
      <c r="C14" s="135"/>
      <c r="D14" s="136">
        <v>12727</v>
      </c>
      <c r="E14" s="137">
        <v>858</v>
      </c>
      <c r="F14" s="139">
        <v>11870</v>
      </c>
      <c r="G14" s="136">
        <v>394544</v>
      </c>
      <c r="H14" s="137">
        <v>26585</v>
      </c>
      <c r="I14" s="139">
        <v>367959</v>
      </c>
    </row>
    <row r="15" spans="1:9" s="140" customFormat="1" ht="13.5">
      <c r="A15" s="133"/>
      <c r="B15" s="134" t="s">
        <v>53</v>
      </c>
      <c r="C15" s="135"/>
      <c r="D15" s="136">
        <v>21329</v>
      </c>
      <c r="E15" s="137">
        <v>1153</v>
      </c>
      <c r="F15" s="139">
        <v>20176</v>
      </c>
      <c r="G15" s="136">
        <v>661200</v>
      </c>
      <c r="H15" s="137">
        <v>35748</v>
      </c>
      <c r="I15" s="139">
        <v>625452</v>
      </c>
    </row>
    <row r="16" spans="1:9" s="140" customFormat="1" ht="13.5">
      <c r="A16" s="133"/>
      <c r="B16" s="134" t="s">
        <v>54</v>
      </c>
      <c r="C16" s="135"/>
      <c r="D16" s="136">
        <v>30393</v>
      </c>
      <c r="E16" s="137">
        <v>1001</v>
      </c>
      <c r="F16" s="139">
        <v>29392</v>
      </c>
      <c r="G16" s="136">
        <v>942176</v>
      </c>
      <c r="H16" s="137">
        <v>31019</v>
      </c>
      <c r="I16" s="139">
        <v>911157</v>
      </c>
    </row>
    <row r="17" spans="1:9" s="140" customFormat="1" ht="13.5">
      <c r="A17" s="133"/>
      <c r="B17" s="134" t="s">
        <v>55</v>
      </c>
      <c r="C17" s="135"/>
      <c r="D17" s="136">
        <v>19575</v>
      </c>
      <c r="E17" s="137">
        <v>963</v>
      </c>
      <c r="F17" s="139">
        <v>18612</v>
      </c>
      <c r="G17" s="136">
        <v>606835</v>
      </c>
      <c r="H17" s="137">
        <v>29862</v>
      </c>
      <c r="I17" s="139">
        <v>576973</v>
      </c>
    </row>
    <row r="18" spans="1:9" s="140" customFormat="1" ht="13.5">
      <c r="A18" s="133"/>
      <c r="B18" s="134" t="s">
        <v>56</v>
      </c>
      <c r="C18" s="135"/>
      <c r="D18" s="136">
        <v>20218</v>
      </c>
      <c r="E18" s="137">
        <v>749</v>
      </c>
      <c r="F18" s="139">
        <v>19469</v>
      </c>
      <c r="G18" s="136">
        <v>626773</v>
      </c>
      <c r="H18" s="137">
        <v>23220</v>
      </c>
      <c r="I18" s="139">
        <v>603553</v>
      </c>
    </row>
    <row r="19" spans="1:9" s="140" customFormat="1" ht="24" customHeight="1">
      <c r="A19" s="133"/>
      <c r="B19" s="134" t="s">
        <v>57</v>
      </c>
      <c r="C19" s="135"/>
      <c r="D19" s="136">
        <v>60982</v>
      </c>
      <c r="E19" s="137">
        <v>2442</v>
      </c>
      <c r="F19" s="139">
        <v>58541</v>
      </c>
      <c r="G19" s="136">
        <v>1890456</v>
      </c>
      <c r="H19" s="137">
        <v>75689</v>
      </c>
      <c r="I19" s="139">
        <v>1814767</v>
      </c>
    </row>
    <row r="20" spans="1:9" s="140" customFormat="1" ht="13.5">
      <c r="A20" s="133"/>
      <c r="B20" s="134" t="s">
        <v>58</v>
      </c>
      <c r="C20" s="135"/>
      <c r="D20" s="136">
        <v>56151</v>
      </c>
      <c r="E20" s="137">
        <v>1623</v>
      </c>
      <c r="F20" s="139">
        <v>54528</v>
      </c>
      <c r="G20" s="136">
        <v>1740685</v>
      </c>
      <c r="H20" s="137">
        <v>50319</v>
      </c>
      <c r="I20" s="139">
        <v>1690366</v>
      </c>
    </row>
    <row r="21" spans="1:9" s="140" customFormat="1" ht="13.5">
      <c r="A21" s="133"/>
      <c r="B21" s="134" t="s">
        <v>59</v>
      </c>
      <c r="C21" s="135"/>
      <c r="D21" s="136">
        <v>141356</v>
      </c>
      <c r="E21" s="137">
        <v>2687</v>
      </c>
      <c r="F21" s="139">
        <v>138669</v>
      </c>
      <c r="G21" s="136">
        <v>4382025</v>
      </c>
      <c r="H21" s="137">
        <v>83289</v>
      </c>
      <c r="I21" s="139">
        <v>4298736</v>
      </c>
    </row>
    <row r="22" spans="1:9" s="140" customFormat="1" ht="13.5">
      <c r="A22" s="133"/>
      <c r="B22" s="134" t="s">
        <v>60</v>
      </c>
      <c r="C22" s="135"/>
      <c r="D22" s="136">
        <v>76586</v>
      </c>
      <c r="E22" s="137">
        <v>2178</v>
      </c>
      <c r="F22" s="139">
        <v>74408</v>
      </c>
      <c r="G22" s="136">
        <v>2374160</v>
      </c>
      <c r="H22" s="137">
        <v>67505</v>
      </c>
      <c r="I22" s="139">
        <v>2306655</v>
      </c>
    </row>
    <row r="23" spans="1:9" s="140" customFormat="1" ht="13.5">
      <c r="A23" s="133"/>
      <c r="B23" s="134" t="s">
        <v>61</v>
      </c>
      <c r="C23" s="135"/>
      <c r="D23" s="136">
        <v>27077</v>
      </c>
      <c r="E23" s="137">
        <v>1172</v>
      </c>
      <c r="F23" s="139">
        <v>25905</v>
      </c>
      <c r="G23" s="136">
        <v>839389</v>
      </c>
      <c r="H23" s="137">
        <v>36331</v>
      </c>
      <c r="I23" s="139">
        <v>803058</v>
      </c>
    </row>
    <row r="24" spans="1:9" s="140" customFormat="1" ht="24" customHeight="1">
      <c r="A24" s="133"/>
      <c r="B24" s="134" t="s">
        <v>62</v>
      </c>
      <c r="C24" s="135"/>
      <c r="D24" s="136">
        <v>14615</v>
      </c>
      <c r="E24" s="137">
        <v>587</v>
      </c>
      <c r="F24" s="139">
        <v>14027</v>
      </c>
      <c r="G24" s="136">
        <v>453061</v>
      </c>
      <c r="H24" s="137">
        <v>18209</v>
      </c>
      <c r="I24" s="139">
        <v>434852</v>
      </c>
    </row>
    <row r="25" spans="1:9" s="140" customFormat="1" ht="13.5">
      <c r="A25" s="133"/>
      <c r="B25" s="134" t="s">
        <v>63</v>
      </c>
      <c r="C25" s="135"/>
      <c r="D25" s="136">
        <v>15687</v>
      </c>
      <c r="E25" s="137">
        <v>597</v>
      </c>
      <c r="F25" s="139">
        <v>15091</v>
      </c>
      <c r="G25" s="136">
        <v>486301</v>
      </c>
      <c r="H25" s="137">
        <v>18494</v>
      </c>
      <c r="I25" s="139">
        <v>467807</v>
      </c>
    </row>
    <row r="26" spans="1:9" s="140" customFormat="1" ht="13.5">
      <c r="A26" s="133"/>
      <c r="B26" s="134" t="s">
        <v>64</v>
      </c>
      <c r="C26" s="135"/>
      <c r="D26" s="136">
        <v>12246</v>
      </c>
      <c r="E26" s="137">
        <v>529</v>
      </c>
      <c r="F26" s="139">
        <v>11717</v>
      </c>
      <c r="G26" s="136">
        <v>379626</v>
      </c>
      <c r="H26" s="137">
        <v>16393</v>
      </c>
      <c r="I26" s="139">
        <v>363233</v>
      </c>
    </row>
    <row r="27" spans="1:9" s="140" customFormat="1" ht="13.5">
      <c r="A27" s="133"/>
      <c r="B27" s="134" t="s">
        <v>65</v>
      </c>
      <c r="C27" s="135"/>
      <c r="D27" s="136">
        <v>9468</v>
      </c>
      <c r="E27" s="137">
        <v>514</v>
      </c>
      <c r="F27" s="139">
        <v>8953</v>
      </c>
      <c r="G27" s="136">
        <v>293495</v>
      </c>
      <c r="H27" s="137">
        <v>15944</v>
      </c>
      <c r="I27" s="139">
        <v>277551</v>
      </c>
    </row>
    <row r="28" spans="1:9" s="140" customFormat="1" ht="13.5">
      <c r="A28" s="133"/>
      <c r="B28" s="134" t="s">
        <v>66</v>
      </c>
      <c r="C28" s="135"/>
      <c r="D28" s="136">
        <v>25052</v>
      </c>
      <c r="E28" s="137">
        <v>702</v>
      </c>
      <c r="F28" s="139">
        <v>24350</v>
      </c>
      <c r="G28" s="136">
        <v>776613</v>
      </c>
      <c r="H28" s="137">
        <v>21763</v>
      </c>
      <c r="I28" s="139">
        <v>754850</v>
      </c>
    </row>
    <row r="29" spans="1:9" s="140" customFormat="1" ht="24" customHeight="1">
      <c r="A29" s="133"/>
      <c r="B29" s="134" t="s">
        <v>67</v>
      </c>
      <c r="C29" s="135"/>
      <c r="D29" s="136">
        <v>21780</v>
      </c>
      <c r="E29" s="137">
        <v>704</v>
      </c>
      <c r="F29" s="139">
        <v>21076</v>
      </c>
      <c r="G29" s="136">
        <v>675192</v>
      </c>
      <c r="H29" s="137">
        <v>21836</v>
      </c>
      <c r="I29" s="139">
        <v>653356</v>
      </c>
    </row>
    <row r="30" spans="1:9" s="140" customFormat="1" ht="13.5">
      <c r="A30" s="133"/>
      <c r="B30" s="134" t="s">
        <v>68</v>
      </c>
      <c r="C30" s="135"/>
      <c r="D30" s="136">
        <v>30919</v>
      </c>
      <c r="E30" s="137">
        <v>1292</v>
      </c>
      <c r="F30" s="139">
        <v>29627</v>
      </c>
      <c r="G30" s="136">
        <v>958487</v>
      </c>
      <c r="H30" s="137">
        <v>40045</v>
      </c>
      <c r="I30" s="139">
        <v>918442</v>
      </c>
    </row>
    <row r="31" spans="1:9" s="140" customFormat="1" ht="13.5">
      <c r="A31" s="133"/>
      <c r="B31" s="134" t="s">
        <v>69</v>
      </c>
      <c r="C31" s="135"/>
      <c r="D31" s="136">
        <v>69745</v>
      </c>
      <c r="E31" s="137">
        <v>2460</v>
      </c>
      <c r="F31" s="139">
        <v>67285</v>
      </c>
      <c r="G31" s="136">
        <v>2162081</v>
      </c>
      <c r="H31" s="137">
        <v>76253</v>
      </c>
      <c r="I31" s="139">
        <v>2085828</v>
      </c>
    </row>
    <row r="32" spans="1:9" s="140" customFormat="1" ht="13.5">
      <c r="A32" s="133"/>
      <c r="B32" s="134" t="s">
        <v>70</v>
      </c>
      <c r="C32" s="135"/>
      <c r="D32" s="136">
        <v>17937</v>
      </c>
      <c r="E32" s="137">
        <v>882</v>
      </c>
      <c r="F32" s="139">
        <v>17055</v>
      </c>
      <c r="G32" s="136">
        <v>556034</v>
      </c>
      <c r="H32" s="137">
        <v>27336</v>
      </c>
      <c r="I32" s="139">
        <v>528698</v>
      </c>
    </row>
    <row r="33" spans="1:9" s="140" customFormat="1" ht="13.5">
      <c r="A33" s="133"/>
      <c r="B33" s="134" t="s">
        <v>71</v>
      </c>
      <c r="C33" s="135"/>
      <c r="D33" s="136">
        <v>14379</v>
      </c>
      <c r="E33" s="137">
        <v>359</v>
      </c>
      <c r="F33" s="139">
        <v>14021</v>
      </c>
      <c r="G33" s="136">
        <v>445757</v>
      </c>
      <c r="H33" s="137">
        <v>11116</v>
      </c>
      <c r="I33" s="139">
        <v>434641</v>
      </c>
    </row>
    <row r="34" spans="1:9" s="140" customFormat="1" ht="24" customHeight="1">
      <c r="A34" s="133"/>
      <c r="B34" s="134" t="s">
        <v>72</v>
      </c>
      <c r="C34" s="135"/>
      <c r="D34" s="136">
        <v>32488</v>
      </c>
      <c r="E34" s="137">
        <v>420</v>
      </c>
      <c r="F34" s="139">
        <v>32068</v>
      </c>
      <c r="G34" s="136">
        <v>1007135</v>
      </c>
      <c r="H34" s="137">
        <v>13023</v>
      </c>
      <c r="I34" s="139">
        <v>994112</v>
      </c>
    </row>
    <row r="35" spans="1:9" s="140" customFormat="1" ht="13.5">
      <c r="A35" s="133"/>
      <c r="B35" s="134" t="s">
        <v>73</v>
      </c>
      <c r="C35" s="135"/>
      <c r="D35" s="136">
        <v>98646</v>
      </c>
      <c r="E35" s="137">
        <v>2737</v>
      </c>
      <c r="F35" s="139">
        <v>95908</v>
      </c>
      <c r="G35" s="136">
        <v>3058012</v>
      </c>
      <c r="H35" s="137">
        <v>84858</v>
      </c>
      <c r="I35" s="139">
        <v>2973154</v>
      </c>
    </row>
    <row r="36" spans="1:9" s="140" customFormat="1" ht="13.5">
      <c r="A36" s="133"/>
      <c r="B36" s="134" t="s">
        <v>74</v>
      </c>
      <c r="C36" s="135"/>
      <c r="D36" s="136">
        <v>57689</v>
      </c>
      <c r="E36" s="137">
        <v>1308</v>
      </c>
      <c r="F36" s="139">
        <v>56380</v>
      </c>
      <c r="G36" s="136">
        <v>1788346</v>
      </c>
      <c r="H36" s="137">
        <v>40556</v>
      </c>
      <c r="I36" s="139">
        <v>1747790</v>
      </c>
    </row>
    <row r="37" spans="1:9" s="140" customFormat="1" ht="13.5">
      <c r="A37" s="133"/>
      <c r="B37" s="134" t="s">
        <v>75</v>
      </c>
      <c r="C37" s="135"/>
      <c r="D37" s="136">
        <v>15770</v>
      </c>
      <c r="E37" s="137">
        <v>137</v>
      </c>
      <c r="F37" s="139">
        <v>15632</v>
      </c>
      <c r="G37" s="136">
        <v>488858</v>
      </c>
      <c r="H37" s="137">
        <v>4255</v>
      </c>
      <c r="I37" s="139">
        <v>484603</v>
      </c>
    </row>
    <row r="38" spans="1:9" s="140" customFormat="1" ht="13.5">
      <c r="A38" s="133"/>
      <c r="B38" s="134" t="s">
        <v>76</v>
      </c>
      <c r="C38" s="135"/>
      <c r="D38" s="136">
        <v>12057</v>
      </c>
      <c r="E38" s="137">
        <v>366</v>
      </c>
      <c r="F38" s="139">
        <v>11686</v>
      </c>
      <c r="G38" s="136">
        <v>373766</v>
      </c>
      <c r="H38" s="137">
        <v>11358</v>
      </c>
      <c r="I38" s="139">
        <v>362257</v>
      </c>
    </row>
    <row r="39" spans="1:9" s="140" customFormat="1" ht="24" customHeight="1">
      <c r="A39" s="133"/>
      <c r="B39" s="134" t="s">
        <v>77</v>
      </c>
      <c r="C39" s="135"/>
      <c r="D39" s="136">
        <v>7339</v>
      </c>
      <c r="E39" s="137">
        <v>237</v>
      </c>
      <c r="F39" s="139">
        <v>7102</v>
      </c>
      <c r="G39" s="136">
        <v>227513</v>
      </c>
      <c r="H39" s="137">
        <v>7344</v>
      </c>
      <c r="I39" s="139">
        <v>220169</v>
      </c>
    </row>
    <row r="40" spans="1:9" s="140" customFormat="1" ht="13.5">
      <c r="A40" s="133"/>
      <c r="B40" s="134" t="s">
        <v>78</v>
      </c>
      <c r="C40" s="135"/>
      <c r="D40" s="136">
        <v>7892</v>
      </c>
      <c r="E40" s="137">
        <v>366</v>
      </c>
      <c r="F40" s="139">
        <v>7526</v>
      </c>
      <c r="G40" s="136">
        <v>244665</v>
      </c>
      <c r="H40" s="137">
        <v>11358</v>
      </c>
      <c r="I40" s="139">
        <v>233307</v>
      </c>
    </row>
    <row r="41" spans="1:9" s="140" customFormat="1" ht="13.5">
      <c r="A41" s="133"/>
      <c r="B41" s="134" t="s">
        <v>79</v>
      </c>
      <c r="C41" s="135"/>
      <c r="D41" s="136">
        <v>26289</v>
      </c>
      <c r="E41" s="137">
        <v>1086</v>
      </c>
      <c r="F41" s="139">
        <v>25203</v>
      </c>
      <c r="G41" s="136">
        <v>814968</v>
      </c>
      <c r="H41" s="137">
        <v>33679</v>
      </c>
      <c r="I41" s="139">
        <v>781289</v>
      </c>
    </row>
    <row r="42" spans="1:9" s="140" customFormat="1" ht="13.5">
      <c r="A42" s="133"/>
      <c r="B42" s="134" t="s">
        <v>80</v>
      </c>
      <c r="C42" s="135"/>
      <c r="D42" s="136">
        <v>34406</v>
      </c>
      <c r="E42" s="137">
        <v>1621</v>
      </c>
      <c r="F42" s="139">
        <v>32785</v>
      </c>
      <c r="G42" s="136">
        <v>1066583</v>
      </c>
      <c r="H42" s="137">
        <v>50261</v>
      </c>
      <c r="I42" s="139">
        <v>1016322</v>
      </c>
    </row>
    <row r="43" spans="1:9" s="140" customFormat="1" ht="13.5">
      <c r="A43" s="133"/>
      <c r="B43" s="134" t="s">
        <v>81</v>
      </c>
      <c r="C43" s="135"/>
      <c r="D43" s="136">
        <v>17057</v>
      </c>
      <c r="E43" s="137">
        <v>1038</v>
      </c>
      <c r="F43" s="139">
        <v>16019</v>
      </c>
      <c r="G43" s="136">
        <v>528770</v>
      </c>
      <c r="H43" s="137">
        <v>32171</v>
      </c>
      <c r="I43" s="139">
        <v>496599</v>
      </c>
    </row>
    <row r="44" spans="1:9" s="140" customFormat="1" ht="24" customHeight="1">
      <c r="A44" s="133"/>
      <c r="B44" s="134" t="s">
        <v>82</v>
      </c>
      <c r="C44" s="135"/>
      <c r="D44" s="136">
        <v>11573</v>
      </c>
      <c r="E44" s="137">
        <v>395</v>
      </c>
      <c r="F44" s="139">
        <v>11178</v>
      </c>
      <c r="G44" s="136">
        <v>358776</v>
      </c>
      <c r="H44" s="137">
        <v>12247</v>
      </c>
      <c r="I44" s="139">
        <v>346529</v>
      </c>
    </row>
    <row r="45" spans="1:9" s="140" customFormat="1" ht="13.5">
      <c r="A45" s="133"/>
      <c r="B45" s="134" t="s">
        <v>83</v>
      </c>
      <c r="C45" s="135"/>
      <c r="D45" s="136">
        <v>15854</v>
      </c>
      <c r="E45" s="137">
        <v>643</v>
      </c>
      <c r="F45" s="139">
        <v>15212</v>
      </c>
      <c r="G45" s="136">
        <v>491486</v>
      </c>
      <c r="H45" s="137">
        <v>19929</v>
      </c>
      <c r="I45" s="139">
        <v>471557</v>
      </c>
    </row>
    <row r="46" spans="1:9" s="140" customFormat="1" ht="13.5">
      <c r="A46" s="133"/>
      <c r="B46" s="134" t="s">
        <v>84</v>
      </c>
      <c r="C46" s="135"/>
      <c r="D46" s="136">
        <v>20520</v>
      </c>
      <c r="E46" s="137">
        <v>868</v>
      </c>
      <c r="F46" s="139">
        <v>19653</v>
      </c>
      <c r="G46" s="136">
        <v>636123</v>
      </c>
      <c r="H46" s="137">
        <v>26894</v>
      </c>
      <c r="I46" s="139">
        <v>609229</v>
      </c>
    </row>
    <row r="47" spans="1:9" s="140" customFormat="1" ht="13.5">
      <c r="A47" s="133"/>
      <c r="B47" s="134" t="s">
        <v>85</v>
      </c>
      <c r="C47" s="135"/>
      <c r="D47" s="136">
        <v>13705</v>
      </c>
      <c r="E47" s="137">
        <v>609</v>
      </c>
      <c r="F47" s="139">
        <v>13096</v>
      </c>
      <c r="G47" s="136">
        <v>424862</v>
      </c>
      <c r="H47" s="137">
        <v>18883</v>
      </c>
      <c r="I47" s="139">
        <v>405979</v>
      </c>
    </row>
    <row r="48" spans="1:9" s="140" customFormat="1" ht="13.5">
      <c r="A48" s="133"/>
      <c r="B48" s="134" t="s">
        <v>86</v>
      </c>
      <c r="C48" s="135"/>
      <c r="D48" s="136">
        <v>57782</v>
      </c>
      <c r="E48" s="137">
        <v>2552</v>
      </c>
      <c r="F48" s="139">
        <v>55230</v>
      </c>
      <c r="G48" s="136">
        <v>1791239</v>
      </c>
      <c r="H48" s="137">
        <v>79100</v>
      </c>
      <c r="I48" s="139">
        <v>1712139</v>
      </c>
    </row>
    <row r="49" spans="1:9" s="140" customFormat="1" ht="24" customHeight="1">
      <c r="A49" s="133"/>
      <c r="B49" s="134" t="s">
        <v>87</v>
      </c>
      <c r="C49" s="135"/>
      <c r="D49" s="136">
        <v>10861</v>
      </c>
      <c r="E49" s="137">
        <v>622</v>
      </c>
      <c r="F49" s="139">
        <v>10239</v>
      </c>
      <c r="G49" s="136">
        <v>336686</v>
      </c>
      <c r="H49" s="137">
        <v>19277</v>
      </c>
      <c r="I49" s="139">
        <v>317409</v>
      </c>
    </row>
    <row r="50" spans="1:9" s="140" customFormat="1" ht="13.5">
      <c r="A50" s="133"/>
      <c r="B50" s="134" t="s">
        <v>88</v>
      </c>
      <c r="C50" s="135"/>
      <c r="D50" s="136">
        <v>18484</v>
      </c>
      <c r="E50" s="137">
        <v>1062</v>
      </c>
      <c r="F50" s="139">
        <v>17422</v>
      </c>
      <c r="G50" s="136">
        <v>573005</v>
      </c>
      <c r="H50" s="137">
        <v>32911</v>
      </c>
      <c r="I50" s="139">
        <v>540094</v>
      </c>
    </row>
    <row r="51" spans="1:9" s="140" customFormat="1" ht="13.5">
      <c r="A51" s="133"/>
      <c r="B51" s="134" t="s">
        <v>89</v>
      </c>
      <c r="C51" s="135"/>
      <c r="D51" s="136">
        <v>21891</v>
      </c>
      <c r="E51" s="137">
        <v>1816</v>
      </c>
      <c r="F51" s="139">
        <v>20074</v>
      </c>
      <c r="G51" s="136">
        <v>678616</v>
      </c>
      <c r="H51" s="137">
        <v>56308</v>
      </c>
      <c r="I51" s="139">
        <v>622308</v>
      </c>
    </row>
    <row r="52" spans="1:9" s="140" customFormat="1" ht="13.5">
      <c r="A52" s="133"/>
      <c r="B52" s="134" t="s">
        <v>90</v>
      </c>
      <c r="C52" s="135"/>
      <c r="D52" s="136">
        <v>15736</v>
      </c>
      <c r="E52" s="137">
        <v>895</v>
      </c>
      <c r="F52" s="139">
        <v>14840</v>
      </c>
      <c r="G52" s="136">
        <v>487802</v>
      </c>
      <c r="H52" s="137">
        <v>27749</v>
      </c>
      <c r="I52" s="139">
        <v>460053</v>
      </c>
    </row>
    <row r="53" spans="1:9" s="140" customFormat="1" ht="13.5">
      <c r="A53" s="133"/>
      <c r="B53" s="134" t="s">
        <v>91</v>
      </c>
      <c r="C53" s="135"/>
      <c r="D53" s="136">
        <v>12868</v>
      </c>
      <c r="E53" s="137">
        <v>718</v>
      </c>
      <c r="F53" s="139">
        <v>12150</v>
      </c>
      <c r="G53" s="136">
        <v>398920</v>
      </c>
      <c r="H53" s="137">
        <v>22267</v>
      </c>
      <c r="I53" s="139">
        <v>376653</v>
      </c>
    </row>
    <row r="54" spans="1:9" s="140" customFormat="1" ht="24" customHeight="1">
      <c r="A54" s="133"/>
      <c r="B54" s="134" t="s">
        <v>92</v>
      </c>
      <c r="C54" s="135"/>
      <c r="D54" s="136">
        <v>22348</v>
      </c>
      <c r="E54" s="137">
        <v>1350</v>
      </c>
      <c r="F54" s="139">
        <v>20998</v>
      </c>
      <c r="G54" s="136">
        <v>692786</v>
      </c>
      <c r="H54" s="137">
        <v>41863</v>
      </c>
      <c r="I54" s="139">
        <v>650923</v>
      </c>
    </row>
    <row r="55" spans="1:9" s="140" customFormat="1" ht="13.5">
      <c r="A55" s="133"/>
      <c r="B55" s="134" t="s">
        <v>93</v>
      </c>
      <c r="C55" s="135"/>
      <c r="D55" s="136">
        <v>13576</v>
      </c>
      <c r="E55" s="137">
        <v>1161</v>
      </c>
      <c r="F55" s="139">
        <v>12415</v>
      </c>
      <c r="G55" s="136">
        <v>420853</v>
      </c>
      <c r="H55" s="137">
        <v>35979</v>
      </c>
      <c r="I55" s="139">
        <v>384874</v>
      </c>
    </row>
    <row r="56" spans="1:9" s="140" customFormat="1" ht="9" customHeight="1" thickBot="1">
      <c r="A56" s="141"/>
      <c r="B56" s="142"/>
      <c r="C56" s="143"/>
      <c r="D56" s="148"/>
      <c r="E56" s="152"/>
      <c r="F56" s="149"/>
      <c r="G56" s="148"/>
      <c r="H56" s="152"/>
      <c r="I56" s="149"/>
    </row>
    <row r="58" ht="16.5" customHeight="1">
      <c r="B58" s="3" t="s">
        <v>100</v>
      </c>
    </row>
  </sheetData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9" width="12.625" style="115" customWidth="1"/>
    <col min="10" max="16384" width="9.00390625" style="115" customWidth="1"/>
  </cols>
  <sheetData>
    <row r="1" spans="1:9" s="158" customFormat="1" ht="14.25">
      <c r="A1" s="113" t="s">
        <v>134</v>
      </c>
      <c r="B1" s="113"/>
      <c r="C1" s="113"/>
      <c r="D1" s="113"/>
      <c r="E1" s="113"/>
      <c r="F1" s="113"/>
      <c r="G1" s="113"/>
      <c r="H1" s="113"/>
      <c r="I1" s="113"/>
    </row>
    <row r="3" ht="13.5">
      <c r="E3" s="183"/>
    </row>
    <row r="4" spans="1:9" ht="27" customHeight="1" thickBot="1">
      <c r="A4" s="115" t="s">
        <v>143</v>
      </c>
      <c r="G4" s="116"/>
      <c r="H4" s="116"/>
      <c r="I4" s="116" t="str">
        <f>'参考表１'!$I$4</f>
        <v>平成20年5月分</v>
      </c>
    </row>
    <row r="5" spans="1:9" ht="27" customHeight="1">
      <c r="A5" s="118"/>
      <c r="B5" s="119"/>
      <c r="C5" s="120"/>
      <c r="D5" s="121" t="s">
        <v>107</v>
      </c>
      <c r="E5" s="122"/>
      <c r="F5" s="122"/>
      <c r="G5" s="123"/>
      <c r="H5" s="122"/>
      <c r="I5" s="124"/>
    </row>
    <row r="6" spans="1:9" ht="13.5" customHeight="1">
      <c r="A6" s="110"/>
      <c r="B6" s="111"/>
      <c r="C6" s="112"/>
      <c r="D6" s="212" t="s">
        <v>96</v>
      </c>
      <c r="E6" s="125"/>
      <c r="F6" s="125"/>
      <c r="G6" s="126"/>
      <c r="H6" s="125"/>
      <c r="I6" s="214" t="s">
        <v>97</v>
      </c>
    </row>
    <row r="7" spans="1:9" ht="33.75" customHeight="1" thickBot="1">
      <c r="A7" s="127"/>
      <c r="B7" s="128"/>
      <c r="C7" s="129"/>
      <c r="D7" s="213"/>
      <c r="E7" s="130" t="s">
        <v>44</v>
      </c>
      <c r="F7" s="130" t="s">
        <v>45</v>
      </c>
      <c r="G7" s="131" t="s">
        <v>94</v>
      </c>
      <c r="H7" s="132" t="s">
        <v>95</v>
      </c>
      <c r="I7" s="215"/>
    </row>
    <row r="8" spans="1:9" s="140" customFormat="1" ht="20.25" customHeight="1">
      <c r="A8" s="133"/>
      <c r="B8" s="134" t="s">
        <v>46</v>
      </c>
      <c r="C8" s="135"/>
      <c r="D8" s="201">
        <v>79.2</v>
      </c>
      <c r="E8" s="202">
        <v>89.5</v>
      </c>
      <c r="F8" s="203">
        <v>37.3</v>
      </c>
      <c r="G8" s="204">
        <v>89.9</v>
      </c>
      <c r="H8" s="204">
        <v>71.9</v>
      </c>
      <c r="I8" s="205">
        <v>93.8</v>
      </c>
    </row>
    <row r="9" spans="1:9" s="140" customFormat="1" ht="24" customHeight="1">
      <c r="A9" s="133"/>
      <c r="B9" s="134" t="s">
        <v>47</v>
      </c>
      <c r="C9" s="135"/>
      <c r="D9" s="201">
        <v>79.4</v>
      </c>
      <c r="E9" s="206">
        <v>90.6</v>
      </c>
      <c r="F9" s="203">
        <v>22.7</v>
      </c>
      <c r="G9" s="204">
        <v>88.6</v>
      </c>
      <c r="H9" s="204">
        <v>71.4</v>
      </c>
      <c r="I9" s="205">
        <v>93.9</v>
      </c>
    </row>
    <row r="10" spans="1:9" s="140" customFormat="1" ht="13.5">
      <c r="A10" s="133"/>
      <c r="B10" s="134" t="s">
        <v>48</v>
      </c>
      <c r="C10" s="135"/>
      <c r="D10" s="201">
        <v>77.5</v>
      </c>
      <c r="E10" s="206">
        <v>84.5</v>
      </c>
      <c r="F10" s="203">
        <v>23.2</v>
      </c>
      <c r="G10" s="204">
        <v>88.3</v>
      </c>
      <c r="H10" s="204">
        <v>72.4</v>
      </c>
      <c r="I10" s="205">
        <v>93.1</v>
      </c>
    </row>
    <row r="11" spans="1:9" s="140" customFormat="1" ht="13.5">
      <c r="A11" s="133"/>
      <c r="B11" s="134" t="s">
        <v>49</v>
      </c>
      <c r="C11" s="135"/>
      <c r="D11" s="201">
        <v>77.3</v>
      </c>
      <c r="E11" s="206">
        <v>87.1</v>
      </c>
      <c r="F11" s="203">
        <v>16.5</v>
      </c>
      <c r="G11" s="204">
        <v>86.7</v>
      </c>
      <c r="H11" s="204">
        <v>72</v>
      </c>
      <c r="I11" s="205">
        <v>96.9</v>
      </c>
    </row>
    <row r="12" spans="1:9" s="140" customFormat="1" ht="13.5">
      <c r="A12" s="133"/>
      <c r="B12" s="134" t="s">
        <v>50</v>
      </c>
      <c r="C12" s="135"/>
      <c r="D12" s="201">
        <v>74.7</v>
      </c>
      <c r="E12" s="206">
        <v>83.9</v>
      </c>
      <c r="F12" s="203">
        <v>29.3</v>
      </c>
      <c r="G12" s="204">
        <v>85.1</v>
      </c>
      <c r="H12" s="204">
        <v>69.7</v>
      </c>
      <c r="I12" s="205">
        <v>88</v>
      </c>
    </row>
    <row r="13" spans="1:9" s="140" customFormat="1" ht="13.5">
      <c r="A13" s="133"/>
      <c r="B13" s="134" t="s">
        <v>51</v>
      </c>
      <c r="C13" s="135"/>
      <c r="D13" s="201">
        <v>80.3</v>
      </c>
      <c r="E13" s="206">
        <v>89.1</v>
      </c>
      <c r="F13" s="203">
        <v>23.1</v>
      </c>
      <c r="G13" s="204">
        <v>93.1</v>
      </c>
      <c r="H13" s="204">
        <v>73.8</v>
      </c>
      <c r="I13" s="205">
        <v>99.3</v>
      </c>
    </row>
    <row r="14" spans="1:9" s="140" customFormat="1" ht="24" customHeight="1">
      <c r="A14" s="133"/>
      <c r="B14" s="134" t="s">
        <v>52</v>
      </c>
      <c r="C14" s="135"/>
      <c r="D14" s="201">
        <v>79.8</v>
      </c>
      <c r="E14" s="206">
        <v>88</v>
      </c>
      <c r="F14" s="203">
        <v>44</v>
      </c>
      <c r="G14" s="204">
        <v>85.7</v>
      </c>
      <c r="H14" s="204">
        <v>75.4</v>
      </c>
      <c r="I14" s="205">
        <v>94.6</v>
      </c>
    </row>
    <row r="15" spans="1:9" s="140" customFormat="1" ht="13.5">
      <c r="A15" s="133"/>
      <c r="B15" s="134" t="s">
        <v>53</v>
      </c>
      <c r="C15" s="135"/>
      <c r="D15" s="201">
        <v>75.3</v>
      </c>
      <c r="E15" s="206">
        <v>86.1</v>
      </c>
      <c r="F15" s="203">
        <v>13.6</v>
      </c>
      <c r="G15" s="204">
        <v>86.3</v>
      </c>
      <c r="H15" s="204">
        <v>68.7</v>
      </c>
      <c r="I15" s="205">
        <v>85.1</v>
      </c>
    </row>
    <row r="16" spans="1:9" s="140" customFormat="1" ht="13.5">
      <c r="A16" s="133"/>
      <c r="B16" s="134" t="s">
        <v>54</v>
      </c>
      <c r="C16" s="135"/>
      <c r="D16" s="201">
        <v>74.7</v>
      </c>
      <c r="E16" s="206">
        <v>85.8</v>
      </c>
      <c r="F16" s="203">
        <v>19.9</v>
      </c>
      <c r="G16" s="204">
        <v>88.2</v>
      </c>
      <c r="H16" s="204">
        <v>67</v>
      </c>
      <c r="I16" s="205">
        <v>91.8</v>
      </c>
    </row>
    <row r="17" spans="1:9" s="140" customFormat="1" ht="13.5">
      <c r="A17" s="133"/>
      <c r="B17" s="134" t="s">
        <v>55</v>
      </c>
      <c r="C17" s="135"/>
      <c r="D17" s="201">
        <v>79</v>
      </c>
      <c r="E17" s="206">
        <v>88.1</v>
      </c>
      <c r="F17" s="203">
        <v>27.6</v>
      </c>
      <c r="G17" s="204">
        <v>88.8</v>
      </c>
      <c r="H17" s="204">
        <v>72.3</v>
      </c>
      <c r="I17" s="205">
        <v>95.3</v>
      </c>
    </row>
    <row r="18" spans="1:9" s="140" customFormat="1" ht="13.5">
      <c r="A18" s="133"/>
      <c r="B18" s="134" t="s">
        <v>56</v>
      </c>
      <c r="C18" s="135"/>
      <c r="D18" s="201">
        <v>79.1</v>
      </c>
      <c r="E18" s="206">
        <v>91.3</v>
      </c>
      <c r="F18" s="203">
        <v>38</v>
      </c>
      <c r="G18" s="204">
        <v>89.8</v>
      </c>
      <c r="H18" s="204">
        <v>71.6</v>
      </c>
      <c r="I18" s="205">
        <v>94.6</v>
      </c>
    </row>
    <row r="19" spans="1:9" s="140" customFormat="1" ht="24" customHeight="1">
      <c r="A19" s="133"/>
      <c r="B19" s="134" t="s">
        <v>57</v>
      </c>
      <c r="C19" s="135"/>
      <c r="D19" s="201">
        <v>78.2</v>
      </c>
      <c r="E19" s="206">
        <v>90.3</v>
      </c>
      <c r="F19" s="203">
        <v>45.3</v>
      </c>
      <c r="G19" s="204">
        <v>88.9</v>
      </c>
      <c r="H19" s="204">
        <v>69.4</v>
      </c>
      <c r="I19" s="205">
        <v>94.9</v>
      </c>
    </row>
    <row r="20" spans="1:9" s="140" customFormat="1" ht="13.5">
      <c r="A20" s="133"/>
      <c r="B20" s="134" t="s">
        <v>58</v>
      </c>
      <c r="C20" s="135"/>
      <c r="D20" s="201">
        <v>77.4</v>
      </c>
      <c r="E20" s="206">
        <v>88.3</v>
      </c>
      <c r="F20" s="203">
        <v>47.2</v>
      </c>
      <c r="G20" s="204">
        <v>90.8</v>
      </c>
      <c r="H20" s="204">
        <v>69.6</v>
      </c>
      <c r="I20" s="205">
        <v>94.2</v>
      </c>
    </row>
    <row r="21" spans="1:9" s="140" customFormat="1" ht="13.5">
      <c r="A21" s="133"/>
      <c r="B21" s="134" t="s">
        <v>59</v>
      </c>
      <c r="C21" s="135"/>
      <c r="D21" s="201">
        <v>76.6</v>
      </c>
      <c r="E21" s="206">
        <v>85.6</v>
      </c>
      <c r="F21" s="203">
        <v>59.8</v>
      </c>
      <c r="G21" s="204">
        <v>90.1</v>
      </c>
      <c r="H21" s="204">
        <v>70.8</v>
      </c>
      <c r="I21" s="205">
        <v>94.5</v>
      </c>
    </row>
    <row r="22" spans="1:9" s="140" customFormat="1" ht="13.5">
      <c r="A22" s="133"/>
      <c r="B22" s="134" t="s">
        <v>60</v>
      </c>
      <c r="C22" s="135"/>
      <c r="D22" s="201">
        <v>76.8</v>
      </c>
      <c r="E22" s="206">
        <v>86.4</v>
      </c>
      <c r="F22" s="203">
        <v>34.4</v>
      </c>
      <c r="G22" s="204">
        <v>90.4</v>
      </c>
      <c r="H22" s="204">
        <v>70.6</v>
      </c>
      <c r="I22" s="205">
        <v>93</v>
      </c>
    </row>
    <row r="23" spans="1:9" s="140" customFormat="1" ht="13.5">
      <c r="A23" s="133"/>
      <c r="B23" s="134" t="s">
        <v>61</v>
      </c>
      <c r="C23" s="135"/>
      <c r="D23" s="201">
        <v>81.9</v>
      </c>
      <c r="E23" s="206">
        <v>91.2</v>
      </c>
      <c r="F23" s="203">
        <v>33</v>
      </c>
      <c r="G23" s="204">
        <v>89.5</v>
      </c>
      <c r="H23" s="204">
        <v>76.3</v>
      </c>
      <c r="I23" s="205">
        <v>94.6</v>
      </c>
    </row>
    <row r="24" spans="1:9" s="140" customFormat="1" ht="24" customHeight="1">
      <c r="A24" s="133"/>
      <c r="B24" s="134" t="s">
        <v>62</v>
      </c>
      <c r="C24" s="135"/>
      <c r="D24" s="201">
        <v>81.8</v>
      </c>
      <c r="E24" s="206">
        <v>92.8</v>
      </c>
      <c r="F24" s="203">
        <v>42.9</v>
      </c>
      <c r="G24" s="204">
        <v>95.1</v>
      </c>
      <c r="H24" s="204">
        <v>70.5</v>
      </c>
      <c r="I24" s="205">
        <v>95.6</v>
      </c>
    </row>
    <row r="25" spans="1:9" s="140" customFormat="1" ht="13.5">
      <c r="A25" s="133"/>
      <c r="B25" s="134" t="s">
        <v>63</v>
      </c>
      <c r="C25" s="135"/>
      <c r="D25" s="201">
        <v>81.4</v>
      </c>
      <c r="E25" s="206">
        <v>93.7</v>
      </c>
      <c r="F25" s="203">
        <v>21.1</v>
      </c>
      <c r="G25" s="204">
        <v>90.2</v>
      </c>
      <c r="H25" s="204">
        <v>73.7</v>
      </c>
      <c r="I25" s="205">
        <v>95.2</v>
      </c>
    </row>
    <row r="26" spans="1:9" s="140" customFormat="1" ht="13.5">
      <c r="A26" s="133"/>
      <c r="B26" s="134" t="s">
        <v>64</v>
      </c>
      <c r="C26" s="135"/>
      <c r="D26" s="201">
        <v>79.7</v>
      </c>
      <c r="E26" s="206">
        <v>88.8</v>
      </c>
      <c r="F26" s="203">
        <v>31.5</v>
      </c>
      <c r="G26" s="204">
        <v>89.8</v>
      </c>
      <c r="H26" s="204">
        <v>73.6</v>
      </c>
      <c r="I26" s="205">
        <v>88.6</v>
      </c>
    </row>
    <row r="27" spans="1:9" s="140" customFormat="1" ht="13.5">
      <c r="A27" s="133"/>
      <c r="B27" s="134" t="s">
        <v>65</v>
      </c>
      <c r="C27" s="135"/>
      <c r="D27" s="201">
        <v>75.8</v>
      </c>
      <c r="E27" s="206">
        <v>87</v>
      </c>
      <c r="F27" s="203">
        <v>20.2</v>
      </c>
      <c r="G27" s="204">
        <v>85.1</v>
      </c>
      <c r="H27" s="204">
        <v>69.2</v>
      </c>
      <c r="I27" s="205">
        <v>84.1</v>
      </c>
    </row>
    <row r="28" spans="1:9" s="140" customFormat="1" ht="13.5">
      <c r="A28" s="133"/>
      <c r="B28" s="134" t="s">
        <v>66</v>
      </c>
      <c r="C28" s="135"/>
      <c r="D28" s="201">
        <v>77.1</v>
      </c>
      <c r="E28" s="206">
        <v>88.3</v>
      </c>
      <c r="F28" s="203">
        <v>35.8</v>
      </c>
      <c r="G28" s="204">
        <v>90.5</v>
      </c>
      <c r="H28" s="204">
        <v>70.7</v>
      </c>
      <c r="I28" s="205">
        <v>89.9</v>
      </c>
    </row>
    <row r="29" spans="1:9" s="140" customFormat="1" ht="24" customHeight="1">
      <c r="A29" s="133"/>
      <c r="B29" s="134" t="s">
        <v>67</v>
      </c>
      <c r="C29" s="135"/>
      <c r="D29" s="201">
        <v>75.7</v>
      </c>
      <c r="E29" s="206">
        <v>90.1</v>
      </c>
      <c r="F29" s="203">
        <v>32.5</v>
      </c>
      <c r="G29" s="204">
        <v>81</v>
      </c>
      <c r="H29" s="204">
        <v>70.2</v>
      </c>
      <c r="I29" s="205">
        <v>90.8</v>
      </c>
    </row>
    <row r="30" spans="1:9" s="140" customFormat="1" ht="13.5">
      <c r="A30" s="133"/>
      <c r="B30" s="134" t="s">
        <v>68</v>
      </c>
      <c r="C30" s="135"/>
      <c r="D30" s="201">
        <v>76.2</v>
      </c>
      <c r="E30" s="206">
        <v>86.9</v>
      </c>
      <c r="F30" s="203">
        <v>40.4</v>
      </c>
      <c r="G30" s="204">
        <v>89</v>
      </c>
      <c r="H30" s="204">
        <v>66.7</v>
      </c>
      <c r="I30" s="205">
        <v>93.2</v>
      </c>
    </row>
    <row r="31" spans="1:9" s="140" customFormat="1" ht="13.5">
      <c r="A31" s="133"/>
      <c r="B31" s="134" t="s">
        <v>69</v>
      </c>
      <c r="C31" s="135"/>
      <c r="D31" s="201">
        <v>79</v>
      </c>
      <c r="E31" s="206">
        <v>91.6</v>
      </c>
      <c r="F31" s="203">
        <v>48.6</v>
      </c>
      <c r="G31" s="204">
        <v>90.5</v>
      </c>
      <c r="H31" s="204">
        <v>71.3</v>
      </c>
      <c r="I31" s="205">
        <v>94.1</v>
      </c>
    </row>
    <row r="32" spans="1:9" s="140" customFormat="1" ht="13.5">
      <c r="A32" s="133"/>
      <c r="B32" s="134" t="s">
        <v>70</v>
      </c>
      <c r="C32" s="135"/>
      <c r="D32" s="201">
        <v>78.2</v>
      </c>
      <c r="E32" s="206">
        <v>91.4</v>
      </c>
      <c r="F32" s="203">
        <v>56.7</v>
      </c>
      <c r="G32" s="204">
        <v>85.4</v>
      </c>
      <c r="H32" s="204">
        <v>69.9</v>
      </c>
      <c r="I32" s="205">
        <v>94.5</v>
      </c>
    </row>
    <row r="33" spans="1:9" s="140" customFormat="1" ht="13.5">
      <c r="A33" s="133"/>
      <c r="B33" s="134" t="s">
        <v>71</v>
      </c>
      <c r="C33" s="135"/>
      <c r="D33" s="201">
        <v>76.1</v>
      </c>
      <c r="E33" s="206">
        <v>86.1</v>
      </c>
      <c r="F33" s="203">
        <v>23.5</v>
      </c>
      <c r="G33" s="204">
        <v>87.5</v>
      </c>
      <c r="H33" s="204">
        <v>70.9</v>
      </c>
      <c r="I33" s="205">
        <v>88.8</v>
      </c>
    </row>
    <row r="34" spans="1:9" s="140" customFormat="1" ht="24" customHeight="1">
      <c r="A34" s="133"/>
      <c r="B34" s="134" t="s">
        <v>72</v>
      </c>
      <c r="C34" s="135"/>
      <c r="D34" s="201">
        <v>78.2</v>
      </c>
      <c r="E34" s="206">
        <v>90.3</v>
      </c>
      <c r="F34" s="203">
        <v>27.3</v>
      </c>
      <c r="G34" s="204">
        <v>92.8</v>
      </c>
      <c r="H34" s="204">
        <v>71.5</v>
      </c>
      <c r="I34" s="205">
        <v>96.8</v>
      </c>
    </row>
    <row r="35" spans="1:9" s="140" customFormat="1" ht="13.5">
      <c r="A35" s="133"/>
      <c r="B35" s="134" t="s">
        <v>73</v>
      </c>
      <c r="C35" s="135"/>
      <c r="D35" s="201">
        <v>80.2</v>
      </c>
      <c r="E35" s="206">
        <v>90.4</v>
      </c>
      <c r="F35" s="203">
        <v>57.8</v>
      </c>
      <c r="G35" s="204">
        <v>91</v>
      </c>
      <c r="H35" s="204">
        <v>73.7</v>
      </c>
      <c r="I35" s="205">
        <v>95.4</v>
      </c>
    </row>
    <row r="36" spans="1:9" s="140" customFormat="1" ht="13.5">
      <c r="A36" s="133"/>
      <c r="B36" s="134" t="s">
        <v>74</v>
      </c>
      <c r="C36" s="135"/>
      <c r="D36" s="201">
        <v>78</v>
      </c>
      <c r="E36" s="206">
        <v>91.8</v>
      </c>
      <c r="F36" s="203">
        <v>30.7</v>
      </c>
      <c r="G36" s="204">
        <v>89.6</v>
      </c>
      <c r="H36" s="204">
        <v>69.9</v>
      </c>
      <c r="I36" s="205">
        <v>94.6</v>
      </c>
    </row>
    <row r="37" spans="1:9" s="140" customFormat="1" ht="13.5">
      <c r="A37" s="133"/>
      <c r="B37" s="134" t="s">
        <v>75</v>
      </c>
      <c r="C37" s="135"/>
      <c r="D37" s="201">
        <v>75.5</v>
      </c>
      <c r="E37" s="206">
        <v>81.2</v>
      </c>
      <c r="F37" s="203">
        <v>57</v>
      </c>
      <c r="G37" s="204">
        <v>87.5</v>
      </c>
      <c r="H37" s="204">
        <v>70.3</v>
      </c>
      <c r="I37" s="205">
        <v>96.1</v>
      </c>
    </row>
    <row r="38" spans="1:9" s="140" customFormat="1" ht="13.5">
      <c r="A38" s="133"/>
      <c r="B38" s="134" t="s">
        <v>76</v>
      </c>
      <c r="C38" s="135"/>
      <c r="D38" s="201">
        <v>79.7</v>
      </c>
      <c r="E38" s="206">
        <v>89</v>
      </c>
      <c r="F38" s="203">
        <v>57.8</v>
      </c>
      <c r="G38" s="204">
        <v>86.1</v>
      </c>
      <c r="H38" s="204">
        <v>76</v>
      </c>
      <c r="I38" s="205">
        <v>91.4</v>
      </c>
    </row>
    <row r="39" spans="1:9" s="140" customFormat="1" ht="24" customHeight="1">
      <c r="A39" s="133"/>
      <c r="B39" s="134" t="s">
        <v>77</v>
      </c>
      <c r="C39" s="135"/>
      <c r="D39" s="201">
        <v>78.7</v>
      </c>
      <c r="E39" s="206">
        <v>89.5</v>
      </c>
      <c r="F39" s="203">
        <v>17.9</v>
      </c>
      <c r="G39" s="204">
        <v>81.8</v>
      </c>
      <c r="H39" s="204">
        <v>73.9</v>
      </c>
      <c r="I39" s="205">
        <v>81.9</v>
      </c>
    </row>
    <row r="40" spans="1:9" s="140" customFormat="1" ht="13.5">
      <c r="A40" s="133"/>
      <c r="B40" s="134" t="s">
        <v>78</v>
      </c>
      <c r="C40" s="135"/>
      <c r="D40" s="201">
        <v>80.7</v>
      </c>
      <c r="E40" s="206">
        <v>90.4</v>
      </c>
      <c r="F40" s="203">
        <v>3.4</v>
      </c>
      <c r="G40" s="204">
        <v>88.4</v>
      </c>
      <c r="H40" s="204">
        <v>75.7</v>
      </c>
      <c r="I40" s="205">
        <v>87.6</v>
      </c>
    </row>
    <row r="41" spans="1:9" s="140" customFormat="1" ht="13.5">
      <c r="A41" s="133"/>
      <c r="B41" s="134" t="s">
        <v>79</v>
      </c>
      <c r="C41" s="135"/>
      <c r="D41" s="201">
        <v>74.8</v>
      </c>
      <c r="E41" s="206">
        <v>84.7</v>
      </c>
      <c r="F41" s="203">
        <v>36.3</v>
      </c>
      <c r="G41" s="204">
        <v>86.4</v>
      </c>
      <c r="H41" s="204">
        <v>69.2</v>
      </c>
      <c r="I41" s="205">
        <v>88.7</v>
      </c>
    </row>
    <row r="42" spans="1:9" s="140" customFormat="1" ht="13.5">
      <c r="A42" s="133"/>
      <c r="B42" s="134" t="s">
        <v>80</v>
      </c>
      <c r="C42" s="135"/>
      <c r="D42" s="201">
        <v>82.4</v>
      </c>
      <c r="E42" s="206">
        <v>90.9</v>
      </c>
      <c r="F42" s="203">
        <v>55.5</v>
      </c>
      <c r="G42" s="204">
        <v>90.1</v>
      </c>
      <c r="H42" s="204">
        <v>75.3</v>
      </c>
      <c r="I42" s="205">
        <v>93.7</v>
      </c>
    </row>
    <row r="43" spans="1:9" s="140" customFormat="1" ht="13.5">
      <c r="A43" s="133"/>
      <c r="B43" s="134" t="s">
        <v>81</v>
      </c>
      <c r="C43" s="135"/>
      <c r="D43" s="201">
        <v>87.3</v>
      </c>
      <c r="E43" s="206">
        <v>94</v>
      </c>
      <c r="F43" s="203">
        <v>28.5</v>
      </c>
      <c r="G43" s="204">
        <v>93.8</v>
      </c>
      <c r="H43" s="204">
        <v>79.2</v>
      </c>
      <c r="I43" s="205">
        <v>95.8</v>
      </c>
    </row>
    <row r="44" spans="1:9" s="140" customFormat="1" ht="24" customHeight="1">
      <c r="A44" s="133"/>
      <c r="B44" s="134" t="s">
        <v>82</v>
      </c>
      <c r="C44" s="135"/>
      <c r="D44" s="201">
        <v>81.6</v>
      </c>
      <c r="E44" s="206">
        <v>89.3</v>
      </c>
      <c r="F44" s="203">
        <v>31.1</v>
      </c>
      <c r="G44" s="204">
        <v>87.3</v>
      </c>
      <c r="H44" s="204">
        <v>74</v>
      </c>
      <c r="I44" s="205">
        <v>91.7</v>
      </c>
    </row>
    <row r="45" spans="1:9" s="140" customFormat="1" ht="13.5">
      <c r="A45" s="133"/>
      <c r="B45" s="134" t="s">
        <v>83</v>
      </c>
      <c r="C45" s="135"/>
      <c r="D45" s="201">
        <v>77.4</v>
      </c>
      <c r="E45" s="206">
        <v>82.7</v>
      </c>
      <c r="F45" s="203">
        <v>15.6</v>
      </c>
      <c r="G45" s="204">
        <v>90</v>
      </c>
      <c r="H45" s="204">
        <v>72.9</v>
      </c>
      <c r="I45" s="205">
        <v>88.3</v>
      </c>
    </row>
    <row r="46" spans="1:9" s="140" customFormat="1" ht="13.5">
      <c r="A46" s="133"/>
      <c r="B46" s="134" t="s">
        <v>84</v>
      </c>
      <c r="C46" s="135"/>
      <c r="D46" s="201">
        <v>79.6</v>
      </c>
      <c r="E46" s="206">
        <v>85.7</v>
      </c>
      <c r="F46" s="203">
        <v>16.3</v>
      </c>
      <c r="G46" s="204">
        <v>90.1</v>
      </c>
      <c r="H46" s="204">
        <v>73.2</v>
      </c>
      <c r="I46" s="205">
        <v>95.5</v>
      </c>
    </row>
    <row r="47" spans="1:9" s="140" customFormat="1" ht="13.5">
      <c r="A47" s="133"/>
      <c r="B47" s="134" t="s">
        <v>85</v>
      </c>
      <c r="C47" s="135"/>
      <c r="D47" s="201">
        <v>83.3</v>
      </c>
      <c r="E47" s="206">
        <v>85.5</v>
      </c>
      <c r="F47" s="203">
        <v>17.9</v>
      </c>
      <c r="G47" s="204">
        <v>92.8</v>
      </c>
      <c r="H47" s="204">
        <v>75.3</v>
      </c>
      <c r="I47" s="205">
        <v>94</v>
      </c>
    </row>
    <row r="48" spans="1:9" s="140" customFormat="1" ht="13.5">
      <c r="A48" s="133"/>
      <c r="B48" s="134" t="s">
        <v>86</v>
      </c>
      <c r="C48" s="135"/>
      <c r="D48" s="201">
        <v>83.3</v>
      </c>
      <c r="E48" s="206">
        <v>92.3</v>
      </c>
      <c r="F48" s="203">
        <v>50.6</v>
      </c>
      <c r="G48" s="204">
        <v>91.4</v>
      </c>
      <c r="H48" s="204">
        <v>74.9</v>
      </c>
      <c r="I48" s="205">
        <v>94.7</v>
      </c>
    </row>
    <row r="49" spans="1:9" s="140" customFormat="1" ht="24" customHeight="1">
      <c r="A49" s="133"/>
      <c r="B49" s="134" t="s">
        <v>87</v>
      </c>
      <c r="C49" s="135"/>
      <c r="D49" s="201">
        <v>86.3</v>
      </c>
      <c r="E49" s="206">
        <v>92.7</v>
      </c>
      <c r="F49" s="203">
        <v>41.4</v>
      </c>
      <c r="G49" s="204">
        <v>93</v>
      </c>
      <c r="H49" s="204">
        <v>78</v>
      </c>
      <c r="I49" s="205">
        <v>93.3</v>
      </c>
    </row>
    <row r="50" spans="1:9" s="140" customFormat="1" ht="13.5">
      <c r="A50" s="133"/>
      <c r="B50" s="134" t="s">
        <v>88</v>
      </c>
      <c r="C50" s="135"/>
      <c r="D50" s="201">
        <v>82.4</v>
      </c>
      <c r="E50" s="206">
        <v>91.1</v>
      </c>
      <c r="F50" s="203">
        <v>28.6</v>
      </c>
      <c r="G50" s="204">
        <v>91.8</v>
      </c>
      <c r="H50" s="204">
        <v>73</v>
      </c>
      <c r="I50" s="205">
        <v>95.1</v>
      </c>
    </row>
    <row r="51" spans="1:9" s="140" customFormat="1" ht="13.5">
      <c r="A51" s="133"/>
      <c r="B51" s="134" t="s">
        <v>89</v>
      </c>
      <c r="C51" s="135"/>
      <c r="D51" s="201">
        <v>84</v>
      </c>
      <c r="E51" s="206">
        <v>92.1</v>
      </c>
      <c r="F51" s="203">
        <v>16.3</v>
      </c>
      <c r="G51" s="204">
        <v>91.7</v>
      </c>
      <c r="H51" s="204">
        <v>76.1</v>
      </c>
      <c r="I51" s="205">
        <v>93.4</v>
      </c>
    </row>
    <row r="52" spans="1:9" s="140" customFormat="1" ht="13.5">
      <c r="A52" s="133"/>
      <c r="B52" s="134" t="s">
        <v>90</v>
      </c>
      <c r="C52" s="135"/>
      <c r="D52" s="201">
        <v>82.8</v>
      </c>
      <c r="E52" s="206">
        <v>94.2</v>
      </c>
      <c r="F52" s="203">
        <v>43.5</v>
      </c>
      <c r="G52" s="204">
        <v>91.8</v>
      </c>
      <c r="H52" s="204">
        <v>76.2</v>
      </c>
      <c r="I52" s="205">
        <v>89.3</v>
      </c>
    </row>
    <row r="53" spans="1:9" s="140" customFormat="1" ht="13.5">
      <c r="A53" s="133"/>
      <c r="B53" s="134" t="s">
        <v>91</v>
      </c>
      <c r="C53" s="135"/>
      <c r="D53" s="201">
        <v>79.6</v>
      </c>
      <c r="E53" s="206">
        <v>92.2</v>
      </c>
      <c r="F53" s="203">
        <v>33.6</v>
      </c>
      <c r="G53" s="204">
        <v>84.8</v>
      </c>
      <c r="H53" s="204">
        <v>70.1</v>
      </c>
      <c r="I53" s="205">
        <v>90.7</v>
      </c>
    </row>
    <row r="54" spans="1:9" s="140" customFormat="1" ht="24" customHeight="1">
      <c r="A54" s="133"/>
      <c r="B54" s="134" t="s">
        <v>92</v>
      </c>
      <c r="C54" s="135"/>
      <c r="D54" s="201">
        <v>83.3</v>
      </c>
      <c r="E54" s="206">
        <v>93.7</v>
      </c>
      <c r="F54" s="203">
        <v>29.6</v>
      </c>
      <c r="G54" s="204">
        <v>90.1</v>
      </c>
      <c r="H54" s="204">
        <v>73.3</v>
      </c>
      <c r="I54" s="205">
        <v>94.5</v>
      </c>
    </row>
    <row r="55" spans="1:9" s="140" customFormat="1" ht="13.5">
      <c r="A55" s="133"/>
      <c r="B55" s="134" t="s">
        <v>93</v>
      </c>
      <c r="C55" s="135"/>
      <c r="D55" s="201">
        <v>86</v>
      </c>
      <c r="E55" s="206">
        <v>93.4</v>
      </c>
      <c r="F55" s="203">
        <v>33.3</v>
      </c>
      <c r="G55" s="204">
        <v>94.3</v>
      </c>
      <c r="H55" s="204">
        <v>78.8</v>
      </c>
      <c r="I55" s="205">
        <v>92.2</v>
      </c>
    </row>
    <row r="56" spans="1:9" s="140" customFormat="1" ht="9" customHeight="1" thickBot="1">
      <c r="A56" s="141"/>
      <c r="B56" s="142"/>
      <c r="C56" s="143"/>
      <c r="D56" s="199"/>
      <c r="E56" s="152"/>
      <c r="F56" s="152"/>
      <c r="G56" s="157"/>
      <c r="H56" s="157"/>
      <c r="I56" s="149"/>
    </row>
    <row r="58" ht="16.5" customHeight="1">
      <c r="B58" s="3" t="s">
        <v>142</v>
      </c>
    </row>
    <row r="59" ht="16.5" customHeight="1">
      <c r="B59" s="18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9" width="12.625" style="115" customWidth="1"/>
    <col min="10" max="16384" width="9.00390625" style="115" customWidth="1"/>
  </cols>
  <sheetData>
    <row r="1" spans="1:9" ht="14.25">
      <c r="A1" s="113" t="s">
        <v>135</v>
      </c>
      <c r="B1" s="114"/>
      <c r="C1" s="114"/>
      <c r="D1" s="114"/>
      <c r="E1" s="114"/>
      <c r="F1" s="114"/>
      <c r="G1" s="114"/>
      <c r="H1" s="114"/>
      <c r="I1" s="114"/>
    </row>
    <row r="3" ht="13.5">
      <c r="E3" s="183"/>
    </row>
    <row r="4" spans="1:9" ht="27" customHeight="1" thickBot="1">
      <c r="A4" s="115" t="s">
        <v>144</v>
      </c>
      <c r="G4" s="116"/>
      <c r="H4" s="116"/>
      <c r="I4" s="116" t="str">
        <f>'参考表１'!$I$4</f>
        <v>平成20年5月分</v>
      </c>
    </row>
    <row r="5" spans="1:9" ht="27" customHeight="1">
      <c r="A5" s="118"/>
      <c r="B5" s="119"/>
      <c r="C5" s="120"/>
      <c r="D5" s="121" t="s">
        <v>110</v>
      </c>
      <c r="E5" s="122"/>
      <c r="F5" s="122"/>
      <c r="G5" s="123"/>
      <c r="H5" s="122"/>
      <c r="I5" s="124"/>
    </row>
    <row r="6" spans="1:9" ht="13.5" customHeight="1">
      <c r="A6" s="110"/>
      <c r="B6" s="111"/>
      <c r="C6" s="112"/>
      <c r="D6" s="212" t="s">
        <v>96</v>
      </c>
      <c r="E6" s="125"/>
      <c r="F6" s="125"/>
      <c r="G6" s="126"/>
      <c r="H6" s="125"/>
      <c r="I6" s="214" t="s">
        <v>97</v>
      </c>
    </row>
    <row r="7" spans="1:9" ht="33.75" customHeight="1" thickBot="1">
      <c r="A7" s="127"/>
      <c r="B7" s="128"/>
      <c r="C7" s="129"/>
      <c r="D7" s="213"/>
      <c r="E7" s="130" t="s">
        <v>44</v>
      </c>
      <c r="F7" s="130" t="s">
        <v>45</v>
      </c>
      <c r="G7" s="131" t="s">
        <v>94</v>
      </c>
      <c r="H7" s="132" t="s">
        <v>95</v>
      </c>
      <c r="I7" s="215"/>
    </row>
    <row r="8" spans="1:9" s="140" customFormat="1" ht="20.25" customHeight="1">
      <c r="A8" s="133"/>
      <c r="B8" s="134" t="s">
        <v>46</v>
      </c>
      <c r="C8" s="135"/>
      <c r="D8" s="153">
        <v>34.6</v>
      </c>
      <c r="E8" s="154">
        <v>312.8</v>
      </c>
      <c r="F8" s="154">
        <v>73.7</v>
      </c>
      <c r="G8" s="155">
        <v>175.7</v>
      </c>
      <c r="H8" s="155">
        <v>19.2</v>
      </c>
      <c r="I8" s="156">
        <v>290.9</v>
      </c>
    </row>
    <row r="9" spans="1:9" s="140" customFormat="1" ht="24" customHeight="1">
      <c r="A9" s="133"/>
      <c r="B9" s="134" t="s">
        <v>47</v>
      </c>
      <c r="C9" s="135"/>
      <c r="D9" s="153">
        <v>40.1</v>
      </c>
      <c r="E9" s="154">
        <v>304.9</v>
      </c>
      <c r="F9" s="154">
        <v>53.6</v>
      </c>
      <c r="G9" s="155">
        <v>221</v>
      </c>
      <c r="H9" s="155">
        <v>20.9</v>
      </c>
      <c r="I9" s="156">
        <v>408.7</v>
      </c>
    </row>
    <row r="10" spans="1:9" s="140" customFormat="1" ht="13.5">
      <c r="A10" s="133"/>
      <c r="B10" s="134" t="s">
        <v>48</v>
      </c>
      <c r="C10" s="135"/>
      <c r="D10" s="153">
        <v>36.7</v>
      </c>
      <c r="E10" s="154">
        <v>277.2</v>
      </c>
      <c r="F10" s="154">
        <v>55.2</v>
      </c>
      <c r="G10" s="155">
        <v>133.1</v>
      </c>
      <c r="H10" s="155">
        <v>22.1</v>
      </c>
      <c r="I10" s="156">
        <v>485.2</v>
      </c>
    </row>
    <row r="11" spans="1:9" s="140" customFormat="1" ht="13.5">
      <c r="A11" s="133"/>
      <c r="B11" s="134" t="s">
        <v>49</v>
      </c>
      <c r="C11" s="135"/>
      <c r="D11" s="153">
        <v>37.5</v>
      </c>
      <c r="E11" s="154">
        <v>292</v>
      </c>
      <c r="F11" s="154">
        <v>33</v>
      </c>
      <c r="G11" s="155">
        <v>184.6</v>
      </c>
      <c r="H11" s="155">
        <v>21.9</v>
      </c>
      <c r="I11" s="156">
        <v>385.7</v>
      </c>
    </row>
    <row r="12" spans="1:9" s="140" customFormat="1" ht="13.5">
      <c r="A12" s="133"/>
      <c r="B12" s="134" t="s">
        <v>50</v>
      </c>
      <c r="C12" s="135"/>
      <c r="D12" s="153">
        <v>29.3</v>
      </c>
      <c r="E12" s="154">
        <v>323.5</v>
      </c>
      <c r="F12" s="154">
        <v>78.9</v>
      </c>
      <c r="G12" s="155">
        <v>98.2</v>
      </c>
      <c r="H12" s="155">
        <v>18.4</v>
      </c>
      <c r="I12" s="156">
        <v>81.5</v>
      </c>
    </row>
    <row r="13" spans="1:9" s="140" customFormat="1" ht="13.5">
      <c r="A13" s="133"/>
      <c r="B13" s="134" t="s">
        <v>51</v>
      </c>
      <c r="C13" s="135"/>
      <c r="D13" s="153">
        <v>35.5</v>
      </c>
      <c r="E13" s="154">
        <v>282.3</v>
      </c>
      <c r="F13" s="154">
        <v>109.2</v>
      </c>
      <c r="G13" s="155">
        <v>217.2</v>
      </c>
      <c r="H13" s="155">
        <v>20.7</v>
      </c>
      <c r="I13" s="156">
        <v>663.7</v>
      </c>
    </row>
    <row r="14" spans="1:9" s="140" customFormat="1" ht="24" customHeight="1">
      <c r="A14" s="133"/>
      <c r="B14" s="134" t="s">
        <v>52</v>
      </c>
      <c r="C14" s="135"/>
      <c r="D14" s="153">
        <v>30.8</v>
      </c>
      <c r="E14" s="154">
        <v>237.3</v>
      </c>
      <c r="F14" s="154">
        <v>111.8</v>
      </c>
      <c r="G14" s="155">
        <v>101.2</v>
      </c>
      <c r="H14" s="155">
        <v>19.1</v>
      </c>
      <c r="I14" s="156">
        <v>83.1</v>
      </c>
    </row>
    <row r="15" spans="1:9" s="140" customFormat="1" ht="13.5">
      <c r="A15" s="133"/>
      <c r="B15" s="134" t="s">
        <v>53</v>
      </c>
      <c r="C15" s="135"/>
      <c r="D15" s="153">
        <v>36.6</v>
      </c>
      <c r="E15" s="154">
        <v>366.5</v>
      </c>
      <c r="F15" s="154">
        <v>85.8</v>
      </c>
      <c r="G15" s="155">
        <v>189.3</v>
      </c>
      <c r="H15" s="155">
        <v>20.6</v>
      </c>
      <c r="I15" s="156">
        <v>230.6</v>
      </c>
    </row>
    <row r="16" spans="1:9" s="140" customFormat="1" ht="13.5">
      <c r="A16" s="133"/>
      <c r="B16" s="134" t="s">
        <v>54</v>
      </c>
      <c r="C16" s="135"/>
      <c r="D16" s="153">
        <v>34.2</v>
      </c>
      <c r="E16" s="154">
        <v>404.9</v>
      </c>
      <c r="F16" s="154">
        <v>66.9</v>
      </c>
      <c r="G16" s="155">
        <v>180.9</v>
      </c>
      <c r="H16" s="155">
        <v>19.2</v>
      </c>
      <c r="I16" s="156">
        <v>251.2</v>
      </c>
    </row>
    <row r="17" spans="1:9" s="140" customFormat="1" ht="13.5">
      <c r="A17" s="133"/>
      <c r="B17" s="134" t="s">
        <v>55</v>
      </c>
      <c r="C17" s="135"/>
      <c r="D17" s="153">
        <v>36.2</v>
      </c>
      <c r="E17" s="154">
        <v>399.3</v>
      </c>
      <c r="F17" s="154">
        <v>70.4</v>
      </c>
      <c r="G17" s="155">
        <v>177.3</v>
      </c>
      <c r="H17" s="155">
        <v>19.4</v>
      </c>
      <c r="I17" s="156">
        <v>588.3</v>
      </c>
    </row>
    <row r="18" spans="1:9" s="140" customFormat="1" ht="13.5">
      <c r="A18" s="133"/>
      <c r="B18" s="134" t="s">
        <v>56</v>
      </c>
      <c r="C18" s="135"/>
      <c r="D18" s="153">
        <v>33.2</v>
      </c>
      <c r="E18" s="154">
        <v>367.3</v>
      </c>
      <c r="F18" s="154">
        <v>88.6</v>
      </c>
      <c r="G18" s="155">
        <v>122.2</v>
      </c>
      <c r="H18" s="155">
        <v>19</v>
      </c>
      <c r="I18" s="156">
        <v>273.8</v>
      </c>
    </row>
    <row r="19" spans="1:9" s="140" customFormat="1" ht="24" customHeight="1">
      <c r="A19" s="133"/>
      <c r="B19" s="134" t="s">
        <v>57</v>
      </c>
      <c r="C19" s="135"/>
      <c r="D19" s="153">
        <v>35.7</v>
      </c>
      <c r="E19" s="154">
        <v>306.4</v>
      </c>
      <c r="F19" s="154">
        <v>62.8</v>
      </c>
      <c r="G19" s="155">
        <v>213.5</v>
      </c>
      <c r="H19" s="155">
        <v>18.9</v>
      </c>
      <c r="I19" s="156">
        <v>289</v>
      </c>
    </row>
    <row r="20" spans="1:9" s="140" customFormat="1" ht="13.5">
      <c r="A20" s="133"/>
      <c r="B20" s="134" t="s">
        <v>58</v>
      </c>
      <c r="C20" s="135"/>
      <c r="D20" s="153">
        <v>31.5</v>
      </c>
      <c r="E20" s="154">
        <v>348.4</v>
      </c>
      <c r="F20" s="154">
        <v>81</v>
      </c>
      <c r="G20" s="155">
        <v>218.4</v>
      </c>
      <c r="H20" s="155">
        <v>17.8</v>
      </c>
      <c r="I20" s="156">
        <v>297.2</v>
      </c>
    </row>
    <row r="21" spans="1:9" s="140" customFormat="1" ht="13.5">
      <c r="A21" s="133"/>
      <c r="B21" s="134" t="s">
        <v>59</v>
      </c>
      <c r="C21" s="135"/>
      <c r="D21" s="153">
        <v>26.6</v>
      </c>
      <c r="E21" s="154">
        <v>231.2</v>
      </c>
      <c r="F21" s="154">
        <v>84.4</v>
      </c>
      <c r="G21" s="155">
        <v>193.9</v>
      </c>
      <c r="H21" s="155">
        <v>16.7</v>
      </c>
      <c r="I21" s="156">
        <v>322.7</v>
      </c>
    </row>
    <row r="22" spans="1:9" s="140" customFormat="1" ht="13.5">
      <c r="A22" s="133"/>
      <c r="B22" s="134" t="s">
        <v>60</v>
      </c>
      <c r="C22" s="135"/>
      <c r="D22" s="153">
        <v>26.9</v>
      </c>
      <c r="E22" s="154">
        <v>252.2</v>
      </c>
      <c r="F22" s="154">
        <v>53.9</v>
      </c>
      <c r="G22" s="155">
        <v>235.2</v>
      </c>
      <c r="H22" s="155">
        <v>16.7</v>
      </c>
      <c r="I22" s="156">
        <v>314.3</v>
      </c>
    </row>
    <row r="23" spans="1:9" s="140" customFormat="1" ht="13.5">
      <c r="A23" s="133"/>
      <c r="B23" s="134" t="s">
        <v>61</v>
      </c>
      <c r="C23" s="135"/>
      <c r="D23" s="153">
        <v>35</v>
      </c>
      <c r="E23" s="154">
        <v>342.5</v>
      </c>
      <c r="F23" s="154">
        <v>43.2</v>
      </c>
      <c r="G23" s="155">
        <v>194.2</v>
      </c>
      <c r="H23" s="155">
        <v>20.4</v>
      </c>
      <c r="I23" s="156">
        <v>379.2</v>
      </c>
    </row>
    <row r="24" spans="1:9" s="140" customFormat="1" ht="24" customHeight="1">
      <c r="A24" s="133"/>
      <c r="B24" s="134" t="s">
        <v>62</v>
      </c>
      <c r="C24" s="135"/>
      <c r="D24" s="153">
        <v>39.5</v>
      </c>
      <c r="E24" s="154">
        <v>335.9</v>
      </c>
      <c r="F24" s="154">
        <v>101.8</v>
      </c>
      <c r="G24" s="155">
        <v>267</v>
      </c>
      <c r="H24" s="155">
        <v>18.9</v>
      </c>
      <c r="I24" s="156">
        <v>341.2</v>
      </c>
    </row>
    <row r="25" spans="1:9" s="140" customFormat="1" ht="13.5">
      <c r="A25" s="133"/>
      <c r="B25" s="134" t="s">
        <v>63</v>
      </c>
      <c r="C25" s="135"/>
      <c r="D25" s="153">
        <v>38.7</v>
      </c>
      <c r="E25" s="154">
        <v>315.6</v>
      </c>
      <c r="F25" s="154">
        <v>77.7</v>
      </c>
      <c r="G25" s="155">
        <v>204.8</v>
      </c>
      <c r="H25" s="155">
        <v>20.7</v>
      </c>
      <c r="I25" s="156">
        <v>325.2</v>
      </c>
    </row>
    <row r="26" spans="1:9" s="140" customFormat="1" ht="13.5">
      <c r="A26" s="133"/>
      <c r="B26" s="134" t="s">
        <v>64</v>
      </c>
      <c r="C26" s="135"/>
      <c r="D26" s="153">
        <v>33.9</v>
      </c>
      <c r="E26" s="154">
        <v>232.3</v>
      </c>
      <c r="F26" s="154">
        <v>35.5</v>
      </c>
      <c r="G26" s="155">
        <v>114.7</v>
      </c>
      <c r="H26" s="155">
        <v>19.9</v>
      </c>
      <c r="I26" s="156">
        <v>131</v>
      </c>
    </row>
    <row r="27" spans="1:9" s="140" customFormat="1" ht="13.5">
      <c r="A27" s="133"/>
      <c r="B27" s="134" t="s">
        <v>65</v>
      </c>
      <c r="C27" s="135"/>
      <c r="D27" s="153">
        <v>35.4</v>
      </c>
      <c r="E27" s="154">
        <v>305.3</v>
      </c>
      <c r="F27" s="154">
        <v>144.9</v>
      </c>
      <c r="G27" s="155">
        <v>144.1</v>
      </c>
      <c r="H27" s="155">
        <v>20.1</v>
      </c>
      <c r="I27" s="156">
        <v>153.6</v>
      </c>
    </row>
    <row r="28" spans="1:9" s="140" customFormat="1" ht="13.5">
      <c r="A28" s="133"/>
      <c r="B28" s="134" t="s">
        <v>66</v>
      </c>
      <c r="C28" s="135"/>
      <c r="D28" s="153">
        <v>27.1</v>
      </c>
      <c r="E28" s="154">
        <v>236.3</v>
      </c>
      <c r="F28" s="154">
        <v>82</v>
      </c>
      <c r="G28" s="155">
        <v>102.5</v>
      </c>
      <c r="H28" s="155">
        <v>16.9</v>
      </c>
      <c r="I28" s="156">
        <v>110.8</v>
      </c>
    </row>
    <row r="29" spans="1:9" s="140" customFormat="1" ht="24" customHeight="1">
      <c r="A29" s="133"/>
      <c r="B29" s="134" t="s">
        <v>67</v>
      </c>
      <c r="C29" s="135"/>
      <c r="D29" s="153">
        <v>27.9</v>
      </c>
      <c r="E29" s="154">
        <v>316.1</v>
      </c>
      <c r="F29" s="154">
        <v>72.7</v>
      </c>
      <c r="G29" s="155">
        <v>140.5</v>
      </c>
      <c r="H29" s="155">
        <v>17.1</v>
      </c>
      <c r="I29" s="156">
        <v>166</v>
      </c>
    </row>
    <row r="30" spans="1:9" s="140" customFormat="1" ht="13.5">
      <c r="A30" s="133"/>
      <c r="B30" s="134" t="s">
        <v>68</v>
      </c>
      <c r="C30" s="135"/>
      <c r="D30" s="153">
        <v>33</v>
      </c>
      <c r="E30" s="154">
        <v>304.8</v>
      </c>
      <c r="F30" s="154">
        <v>89.5</v>
      </c>
      <c r="G30" s="155">
        <v>207.2</v>
      </c>
      <c r="H30" s="155">
        <v>17.1</v>
      </c>
      <c r="I30" s="156">
        <v>267.7</v>
      </c>
    </row>
    <row r="31" spans="1:9" s="140" customFormat="1" ht="13.5">
      <c r="A31" s="133"/>
      <c r="B31" s="134" t="s">
        <v>69</v>
      </c>
      <c r="C31" s="135"/>
      <c r="D31" s="153">
        <v>29.6</v>
      </c>
      <c r="E31" s="154">
        <v>291.3</v>
      </c>
      <c r="F31" s="154">
        <v>71.5</v>
      </c>
      <c r="G31" s="155">
        <v>170.6</v>
      </c>
      <c r="H31" s="155">
        <v>17.1</v>
      </c>
      <c r="I31" s="156">
        <v>297.3</v>
      </c>
    </row>
    <row r="32" spans="1:9" s="140" customFormat="1" ht="13.5">
      <c r="A32" s="133"/>
      <c r="B32" s="134" t="s">
        <v>70</v>
      </c>
      <c r="C32" s="135"/>
      <c r="D32" s="153">
        <v>34.2</v>
      </c>
      <c r="E32" s="154">
        <v>308.2</v>
      </c>
      <c r="F32" s="154">
        <v>119.9</v>
      </c>
      <c r="G32" s="155">
        <v>158.1</v>
      </c>
      <c r="H32" s="155">
        <v>18.2</v>
      </c>
      <c r="I32" s="156">
        <v>256.5</v>
      </c>
    </row>
    <row r="33" spans="1:9" s="140" customFormat="1" ht="13.5">
      <c r="A33" s="133"/>
      <c r="B33" s="134" t="s">
        <v>71</v>
      </c>
      <c r="C33" s="135"/>
      <c r="D33" s="153">
        <v>30.2</v>
      </c>
      <c r="E33" s="154">
        <v>294.4</v>
      </c>
      <c r="F33" s="154">
        <v>96.6</v>
      </c>
      <c r="G33" s="155">
        <v>185</v>
      </c>
      <c r="H33" s="155">
        <v>18.7</v>
      </c>
      <c r="I33" s="156">
        <v>224.6</v>
      </c>
    </row>
    <row r="34" spans="1:9" s="140" customFormat="1" ht="24" customHeight="1">
      <c r="A34" s="133"/>
      <c r="B34" s="134" t="s">
        <v>72</v>
      </c>
      <c r="C34" s="135"/>
      <c r="D34" s="153">
        <v>35.2</v>
      </c>
      <c r="E34" s="154">
        <v>343.7</v>
      </c>
      <c r="F34" s="154">
        <v>61.9</v>
      </c>
      <c r="G34" s="155">
        <v>180.4</v>
      </c>
      <c r="H34" s="155">
        <v>21.6</v>
      </c>
      <c r="I34" s="156">
        <v>304</v>
      </c>
    </row>
    <row r="35" spans="1:9" s="140" customFormat="1" ht="13.5">
      <c r="A35" s="133"/>
      <c r="B35" s="134" t="s">
        <v>73</v>
      </c>
      <c r="C35" s="135"/>
      <c r="D35" s="153">
        <v>32.2</v>
      </c>
      <c r="E35" s="154">
        <v>277.6</v>
      </c>
      <c r="F35" s="154">
        <v>90.6</v>
      </c>
      <c r="G35" s="155">
        <v>195.3</v>
      </c>
      <c r="H35" s="155">
        <v>18.8</v>
      </c>
      <c r="I35" s="156">
        <v>323.3</v>
      </c>
    </row>
    <row r="36" spans="1:9" s="140" customFormat="1" ht="13.5">
      <c r="A36" s="133"/>
      <c r="B36" s="134" t="s">
        <v>74</v>
      </c>
      <c r="C36" s="135"/>
      <c r="D36" s="153">
        <v>32</v>
      </c>
      <c r="E36" s="154">
        <v>396.1</v>
      </c>
      <c r="F36" s="154">
        <v>66.5</v>
      </c>
      <c r="G36" s="155">
        <v>164.6</v>
      </c>
      <c r="H36" s="155">
        <v>18.1</v>
      </c>
      <c r="I36" s="156">
        <v>376.4</v>
      </c>
    </row>
    <row r="37" spans="1:9" s="140" customFormat="1" ht="13.5">
      <c r="A37" s="133"/>
      <c r="B37" s="134" t="s">
        <v>75</v>
      </c>
      <c r="C37" s="135"/>
      <c r="D37" s="153">
        <v>32.5</v>
      </c>
      <c r="E37" s="154">
        <v>324.9</v>
      </c>
      <c r="F37" s="154">
        <v>78</v>
      </c>
      <c r="G37" s="155">
        <v>155.2</v>
      </c>
      <c r="H37" s="155">
        <v>20</v>
      </c>
      <c r="I37" s="156">
        <v>380.2</v>
      </c>
    </row>
    <row r="38" spans="1:9" s="140" customFormat="1" ht="13.5">
      <c r="A38" s="133"/>
      <c r="B38" s="134" t="s">
        <v>76</v>
      </c>
      <c r="C38" s="135"/>
      <c r="D38" s="153">
        <v>35.2</v>
      </c>
      <c r="E38" s="154">
        <v>356.8</v>
      </c>
      <c r="F38" s="154">
        <v>114.3</v>
      </c>
      <c r="G38" s="155">
        <v>134.1</v>
      </c>
      <c r="H38" s="155">
        <v>22.7</v>
      </c>
      <c r="I38" s="156">
        <v>192.2</v>
      </c>
    </row>
    <row r="39" spans="1:9" s="140" customFormat="1" ht="24" customHeight="1">
      <c r="A39" s="133"/>
      <c r="B39" s="134" t="s">
        <v>77</v>
      </c>
      <c r="C39" s="135"/>
      <c r="D39" s="153">
        <v>34.2</v>
      </c>
      <c r="E39" s="154">
        <v>300</v>
      </c>
      <c r="F39" s="154">
        <v>43.1</v>
      </c>
      <c r="G39" s="155">
        <v>112</v>
      </c>
      <c r="H39" s="155">
        <v>20</v>
      </c>
      <c r="I39" s="156">
        <v>136.7</v>
      </c>
    </row>
    <row r="40" spans="1:9" s="140" customFormat="1" ht="13.5">
      <c r="A40" s="133"/>
      <c r="B40" s="134" t="s">
        <v>78</v>
      </c>
      <c r="C40" s="135"/>
      <c r="D40" s="153">
        <v>35</v>
      </c>
      <c r="E40" s="154">
        <v>259</v>
      </c>
      <c r="F40" s="154">
        <v>21.5</v>
      </c>
      <c r="G40" s="155">
        <v>150.7</v>
      </c>
      <c r="H40" s="155">
        <v>20.3</v>
      </c>
      <c r="I40" s="156">
        <v>118.5</v>
      </c>
    </row>
    <row r="41" spans="1:9" s="140" customFormat="1" ht="13.5">
      <c r="A41" s="133"/>
      <c r="B41" s="134" t="s">
        <v>79</v>
      </c>
      <c r="C41" s="135"/>
      <c r="D41" s="153">
        <v>33.4</v>
      </c>
      <c r="E41" s="154">
        <v>275</v>
      </c>
      <c r="F41" s="154">
        <v>90.3</v>
      </c>
      <c r="G41" s="155">
        <v>131.9</v>
      </c>
      <c r="H41" s="155">
        <v>20.9</v>
      </c>
      <c r="I41" s="156">
        <v>188.5</v>
      </c>
    </row>
    <row r="42" spans="1:9" s="140" customFormat="1" ht="13.5">
      <c r="A42" s="133"/>
      <c r="B42" s="134" t="s">
        <v>80</v>
      </c>
      <c r="C42" s="135"/>
      <c r="D42" s="153">
        <v>37.6</v>
      </c>
      <c r="E42" s="154">
        <v>319.9</v>
      </c>
      <c r="F42" s="154">
        <v>69.7</v>
      </c>
      <c r="G42" s="155">
        <v>165</v>
      </c>
      <c r="H42" s="155">
        <v>19.5</v>
      </c>
      <c r="I42" s="156">
        <v>304.9</v>
      </c>
    </row>
    <row r="43" spans="1:9" s="140" customFormat="1" ht="13.5">
      <c r="A43" s="133"/>
      <c r="B43" s="134" t="s">
        <v>81</v>
      </c>
      <c r="C43" s="135"/>
      <c r="D43" s="153">
        <v>49.3</v>
      </c>
      <c r="E43" s="154">
        <v>376.2</v>
      </c>
      <c r="F43" s="154">
        <v>69.8</v>
      </c>
      <c r="G43" s="155">
        <v>244.7</v>
      </c>
      <c r="H43" s="155">
        <v>20.9</v>
      </c>
      <c r="I43" s="156">
        <v>430.9</v>
      </c>
    </row>
    <row r="44" spans="1:9" s="140" customFormat="1" ht="24" customHeight="1">
      <c r="A44" s="133"/>
      <c r="B44" s="134" t="s">
        <v>82</v>
      </c>
      <c r="C44" s="135"/>
      <c r="D44" s="153">
        <v>49.2</v>
      </c>
      <c r="E44" s="154">
        <v>455.4</v>
      </c>
      <c r="F44" s="154">
        <v>57.7</v>
      </c>
      <c r="G44" s="155">
        <v>157.4</v>
      </c>
      <c r="H44" s="155">
        <v>22</v>
      </c>
      <c r="I44" s="156">
        <v>282.1</v>
      </c>
    </row>
    <row r="45" spans="1:9" s="140" customFormat="1" ht="13.5">
      <c r="A45" s="133"/>
      <c r="B45" s="134" t="s">
        <v>83</v>
      </c>
      <c r="C45" s="135"/>
      <c r="D45" s="153">
        <v>34.6</v>
      </c>
      <c r="E45" s="154">
        <v>330.9</v>
      </c>
      <c r="F45" s="154">
        <v>51.5</v>
      </c>
      <c r="G45" s="155">
        <v>201.8</v>
      </c>
      <c r="H45" s="155">
        <v>20.6</v>
      </c>
      <c r="I45" s="156">
        <v>272.8</v>
      </c>
    </row>
    <row r="46" spans="1:9" s="140" customFormat="1" ht="13.5">
      <c r="A46" s="133"/>
      <c r="B46" s="134" t="s">
        <v>84</v>
      </c>
      <c r="C46" s="135"/>
      <c r="D46" s="153">
        <v>40.3</v>
      </c>
      <c r="E46" s="154">
        <v>375.6</v>
      </c>
      <c r="F46" s="154">
        <v>56.1</v>
      </c>
      <c r="G46" s="155">
        <v>146.3</v>
      </c>
      <c r="H46" s="155">
        <v>21.7</v>
      </c>
      <c r="I46" s="156">
        <v>220.5</v>
      </c>
    </row>
    <row r="47" spans="1:9" s="140" customFormat="1" ht="13.5">
      <c r="A47" s="133"/>
      <c r="B47" s="134" t="s">
        <v>85</v>
      </c>
      <c r="C47" s="135"/>
      <c r="D47" s="153">
        <v>55.1</v>
      </c>
      <c r="E47" s="154">
        <v>230.3</v>
      </c>
      <c r="F47" s="154">
        <v>54.5</v>
      </c>
      <c r="G47" s="155">
        <v>184.2</v>
      </c>
      <c r="H47" s="155">
        <v>24.4</v>
      </c>
      <c r="I47" s="156">
        <v>386.5</v>
      </c>
    </row>
    <row r="48" spans="1:9" s="140" customFormat="1" ht="13.5">
      <c r="A48" s="133"/>
      <c r="B48" s="134" t="s">
        <v>86</v>
      </c>
      <c r="C48" s="135"/>
      <c r="D48" s="153">
        <v>42.5</v>
      </c>
      <c r="E48" s="154">
        <v>341.7</v>
      </c>
      <c r="F48" s="154">
        <v>82.9</v>
      </c>
      <c r="G48" s="155">
        <v>177.5</v>
      </c>
      <c r="H48" s="155">
        <v>21</v>
      </c>
      <c r="I48" s="156">
        <v>295.6</v>
      </c>
    </row>
    <row r="49" spans="1:9" s="140" customFormat="1" ht="24" customHeight="1">
      <c r="A49" s="133"/>
      <c r="B49" s="134" t="s">
        <v>87</v>
      </c>
      <c r="C49" s="135"/>
      <c r="D49" s="153">
        <v>53.1</v>
      </c>
      <c r="E49" s="154">
        <v>379.6</v>
      </c>
      <c r="F49" s="154">
        <v>119.3</v>
      </c>
      <c r="G49" s="155">
        <v>132.3</v>
      </c>
      <c r="H49" s="155">
        <v>23.6</v>
      </c>
      <c r="I49" s="156">
        <v>255.3</v>
      </c>
    </row>
    <row r="50" spans="1:9" s="140" customFormat="1" ht="13.5">
      <c r="A50" s="133"/>
      <c r="B50" s="134" t="s">
        <v>88</v>
      </c>
      <c r="C50" s="135"/>
      <c r="D50" s="153">
        <v>46</v>
      </c>
      <c r="E50" s="154">
        <v>369</v>
      </c>
      <c r="F50" s="154">
        <v>52.9</v>
      </c>
      <c r="G50" s="155">
        <v>140.3</v>
      </c>
      <c r="H50" s="155">
        <v>21.5</v>
      </c>
      <c r="I50" s="156">
        <v>401.9</v>
      </c>
    </row>
    <row r="51" spans="1:9" s="140" customFormat="1" ht="13.5">
      <c r="A51" s="133"/>
      <c r="B51" s="134" t="s">
        <v>89</v>
      </c>
      <c r="C51" s="135"/>
      <c r="D51" s="153">
        <v>47.1</v>
      </c>
      <c r="E51" s="154">
        <v>321.3</v>
      </c>
      <c r="F51" s="154">
        <v>62.4</v>
      </c>
      <c r="G51" s="155">
        <v>176.1</v>
      </c>
      <c r="H51" s="155">
        <v>22.1</v>
      </c>
      <c r="I51" s="156">
        <v>276.8</v>
      </c>
    </row>
    <row r="52" spans="1:9" s="140" customFormat="1" ht="13.5">
      <c r="A52" s="133"/>
      <c r="B52" s="134" t="s">
        <v>90</v>
      </c>
      <c r="C52" s="135"/>
      <c r="D52" s="153">
        <v>37.9</v>
      </c>
      <c r="E52" s="154">
        <v>395</v>
      </c>
      <c r="F52" s="154">
        <v>71.6</v>
      </c>
      <c r="G52" s="155">
        <v>132.6</v>
      </c>
      <c r="H52" s="155">
        <v>21.9</v>
      </c>
      <c r="I52" s="156">
        <v>157.2</v>
      </c>
    </row>
    <row r="53" spans="1:9" s="140" customFormat="1" ht="13.5">
      <c r="A53" s="133"/>
      <c r="B53" s="134" t="s">
        <v>91</v>
      </c>
      <c r="C53" s="135"/>
      <c r="D53" s="153">
        <v>45.2</v>
      </c>
      <c r="E53" s="154">
        <v>389.6</v>
      </c>
      <c r="F53" s="154">
        <v>40.6</v>
      </c>
      <c r="G53" s="155">
        <v>152.1</v>
      </c>
      <c r="H53" s="155">
        <v>21.3</v>
      </c>
      <c r="I53" s="156">
        <v>418.8</v>
      </c>
    </row>
    <row r="54" spans="1:9" s="140" customFormat="1" ht="24" customHeight="1">
      <c r="A54" s="133"/>
      <c r="B54" s="134" t="s">
        <v>92</v>
      </c>
      <c r="C54" s="135"/>
      <c r="D54" s="153">
        <v>51.1</v>
      </c>
      <c r="E54" s="154">
        <v>490.1</v>
      </c>
      <c r="F54" s="154">
        <v>93.6</v>
      </c>
      <c r="G54" s="155">
        <v>145.5</v>
      </c>
      <c r="H54" s="155">
        <v>22.3</v>
      </c>
      <c r="I54" s="156">
        <v>320.3</v>
      </c>
    </row>
    <row r="55" spans="1:9" s="140" customFormat="1" ht="13.5">
      <c r="A55" s="133"/>
      <c r="B55" s="134" t="s">
        <v>93</v>
      </c>
      <c r="C55" s="135"/>
      <c r="D55" s="153">
        <v>36.5</v>
      </c>
      <c r="E55" s="154">
        <v>295.3</v>
      </c>
      <c r="F55" s="154">
        <v>72</v>
      </c>
      <c r="G55" s="155">
        <v>222.3</v>
      </c>
      <c r="H55" s="155">
        <v>18.2</v>
      </c>
      <c r="I55" s="156">
        <v>324.7</v>
      </c>
    </row>
    <row r="56" spans="1:9" s="140" customFormat="1" ht="9" customHeight="1" thickBot="1">
      <c r="A56" s="141"/>
      <c r="B56" s="142"/>
      <c r="C56" s="143"/>
      <c r="D56" s="148"/>
      <c r="E56" s="152"/>
      <c r="F56" s="152"/>
      <c r="G56" s="157"/>
      <c r="H56" s="157"/>
      <c r="I56" s="149"/>
    </row>
    <row r="58" ht="16.5" customHeight="1">
      <c r="B58" s="3" t="s">
        <v>142</v>
      </c>
    </row>
    <row r="59" ht="16.5" customHeight="1">
      <c r="B59" s="18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9" width="12.625" style="115" customWidth="1"/>
    <col min="10" max="10" width="9.00390625" style="115" customWidth="1"/>
    <col min="11" max="11" width="11.875" style="115" bestFit="1" customWidth="1"/>
    <col min="12" max="12" width="11.375" style="115" customWidth="1"/>
    <col min="13" max="16384" width="9.00390625" style="115" customWidth="1"/>
  </cols>
  <sheetData>
    <row r="1" spans="1:9" ht="14.25">
      <c r="A1" s="113" t="s">
        <v>136</v>
      </c>
      <c r="B1" s="114"/>
      <c r="C1" s="114"/>
      <c r="D1" s="114"/>
      <c r="E1" s="114"/>
      <c r="F1" s="114"/>
      <c r="G1" s="114"/>
      <c r="H1" s="114"/>
      <c r="I1" s="114"/>
    </row>
    <row r="3" ht="13.5">
      <c r="E3" s="183"/>
    </row>
    <row r="4" spans="1:9" ht="27" customHeight="1" thickBot="1">
      <c r="A4" s="115" t="s">
        <v>141</v>
      </c>
      <c r="G4" s="116"/>
      <c r="H4" s="116"/>
      <c r="I4" s="116" t="str">
        <f>'参考表１'!$I$4</f>
        <v>平成20年5月分</v>
      </c>
    </row>
    <row r="5" spans="1:9" ht="27" customHeight="1">
      <c r="A5" s="118"/>
      <c r="B5" s="119"/>
      <c r="C5" s="120"/>
      <c r="D5" s="121" t="s">
        <v>104</v>
      </c>
      <c r="E5" s="122"/>
      <c r="F5" s="122"/>
      <c r="G5" s="123"/>
      <c r="H5" s="122"/>
      <c r="I5" s="124"/>
    </row>
    <row r="6" spans="1:9" ht="13.5" customHeight="1">
      <c r="A6" s="110"/>
      <c r="B6" s="111"/>
      <c r="C6" s="112"/>
      <c r="D6" s="212" t="s">
        <v>96</v>
      </c>
      <c r="E6" s="125"/>
      <c r="F6" s="125"/>
      <c r="G6" s="126"/>
      <c r="H6" s="125"/>
      <c r="I6" s="214" t="s">
        <v>97</v>
      </c>
    </row>
    <row r="7" spans="1:9" ht="33.75" customHeight="1" thickBot="1">
      <c r="A7" s="127"/>
      <c r="B7" s="128"/>
      <c r="C7" s="129"/>
      <c r="D7" s="213"/>
      <c r="E7" s="130" t="s">
        <v>44</v>
      </c>
      <c r="F7" s="130" t="s">
        <v>45</v>
      </c>
      <c r="G7" s="131" t="s">
        <v>94</v>
      </c>
      <c r="H7" s="132" t="s">
        <v>95</v>
      </c>
      <c r="I7" s="215"/>
    </row>
    <row r="8" spans="1:11" s="140" customFormat="1" ht="20.25" customHeight="1">
      <c r="A8" s="133"/>
      <c r="B8" s="134" t="s">
        <v>46</v>
      </c>
      <c r="C8" s="135"/>
      <c r="D8" s="136">
        <v>40379704</v>
      </c>
      <c r="E8" s="137">
        <v>9741270</v>
      </c>
      <c r="F8" s="137">
        <v>113429</v>
      </c>
      <c r="G8" s="138">
        <v>9536457</v>
      </c>
      <c r="H8" s="138">
        <v>20987263</v>
      </c>
      <c r="I8" s="139">
        <v>2814878</v>
      </c>
      <c r="K8" s="173"/>
    </row>
    <row r="9" spans="1:11" s="140" customFormat="1" ht="24" customHeight="1">
      <c r="A9" s="133"/>
      <c r="B9" s="134" t="s">
        <v>47</v>
      </c>
      <c r="C9" s="135"/>
      <c r="D9" s="136">
        <v>2548991</v>
      </c>
      <c r="E9" s="137">
        <v>598169</v>
      </c>
      <c r="F9" s="137">
        <v>3830</v>
      </c>
      <c r="G9" s="138">
        <v>702500</v>
      </c>
      <c r="H9" s="138">
        <v>1244492</v>
      </c>
      <c r="I9" s="139">
        <v>199845</v>
      </c>
      <c r="K9" s="173"/>
    </row>
    <row r="10" spans="1:11" s="140" customFormat="1" ht="13.5">
      <c r="A10" s="133"/>
      <c r="B10" s="134" t="s">
        <v>48</v>
      </c>
      <c r="C10" s="135"/>
      <c r="D10" s="136">
        <v>463695</v>
      </c>
      <c r="E10" s="137">
        <v>123622</v>
      </c>
      <c r="F10" s="137">
        <v>800</v>
      </c>
      <c r="G10" s="138">
        <v>78999</v>
      </c>
      <c r="H10" s="138">
        <v>260274</v>
      </c>
      <c r="I10" s="139">
        <v>24258</v>
      </c>
      <c r="K10" s="173"/>
    </row>
    <row r="11" spans="1:11" s="140" customFormat="1" ht="13.5">
      <c r="A11" s="133"/>
      <c r="B11" s="134" t="s">
        <v>49</v>
      </c>
      <c r="C11" s="135"/>
      <c r="D11" s="136">
        <v>466226</v>
      </c>
      <c r="E11" s="137">
        <v>130082</v>
      </c>
      <c r="F11" s="137">
        <v>1156</v>
      </c>
      <c r="G11" s="138">
        <v>79185</v>
      </c>
      <c r="H11" s="138">
        <v>255803</v>
      </c>
      <c r="I11" s="139">
        <v>17357</v>
      </c>
      <c r="K11" s="173"/>
    </row>
    <row r="12" spans="1:11" s="140" customFormat="1" ht="13.5">
      <c r="A12" s="133"/>
      <c r="B12" s="134" t="s">
        <v>50</v>
      </c>
      <c r="C12" s="135"/>
      <c r="D12" s="136">
        <v>629441</v>
      </c>
      <c r="E12" s="137">
        <v>164985</v>
      </c>
      <c r="F12" s="137">
        <v>1183</v>
      </c>
      <c r="G12" s="138">
        <v>87993</v>
      </c>
      <c r="H12" s="138">
        <v>375264</v>
      </c>
      <c r="I12" s="139">
        <v>10264</v>
      </c>
      <c r="K12" s="173"/>
    </row>
    <row r="13" spans="1:11" s="140" customFormat="1" ht="13.5">
      <c r="A13" s="133"/>
      <c r="B13" s="134" t="s">
        <v>51</v>
      </c>
      <c r="C13" s="135"/>
      <c r="D13" s="136">
        <v>424010</v>
      </c>
      <c r="E13" s="137">
        <v>119982</v>
      </c>
      <c r="F13" s="137">
        <v>546</v>
      </c>
      <c r="G13" s="138">
        <v>70493</v>
      </c>
      <c r="H13" s="138">
        <v>232989</v>
      </c>
      <c r="I13" s="139">
        <v>13274</v>
      </c>
      <c r="K13" s="173"/>
    </row>
    <row r="14" spans="1:11" s="140" customFormat="1" ht="24" customHeight="1">
      <c r="A14" s="133"/>
      <c r="B14" s="134" t="s">
        <v>52</v>
      </c>
      <c r="C14" s="135"/>
      <c r="D14" s="136">
        <v>387472</v>
      </c>
      <c r="E14" s="137">
        <v>108187</v>
      </c>
      <c r="F14" s="137">
        <v>671</v>
      </c>
      <c r="G14" s="138">
        <v>54508</v>
      </c>
      <c r="H14" s="138">
        <v>224106</v>
      </c>
      <c r="I14" s="139">
        <v>5025</v>
      </c>
      <c r="K14" s="173"/>
    </row>
    <row r="15" spans="1:11" s="140" customFormat="1" ht="13.5">
      <c r="A15" s="133"/>
      <c r="B15" s="134" t="s">
        <v>53</v>
      </c>
      <c r="C15" s="135"/>
      <c r="D15" s="136">
        <v>690110</v>
      </c>
      <c r="E15" s="137">
        <v>201937</v>
      </c>
      <c r="F15" s="137">
        <v>987</v>
      </c>
      <c r="G15" s="138">
        <v>119356</v>
      </c>
      <c r="H15" s="138">
        <v>367830</v>
      </c>
      <c r="I15" s="139">
        <v>23869</v>
      </c>
      <c r="K15" s="173"/>
    </row>
    <row r="16" spans="1:11" s="140" customFormat="1" ht="13.5">
      <c r="A16" s="133"/>
      <c r="B16" s="134" t="s">
        <v>54</v>
      </c>
      <c r="C16" s="135"/>
      <c r="D16" s="136">
        <v>777990</v>
      </c>
      <c r="E16" s="137">
        <v>199835</v>
      </c>
      <c r="F16" s="137">
        <v>903</v>
      </c>
      <c r="G16" s="138">
        <v>161785</v>
      </c>
      <c r="H16" s="138">
        <v>415467</v>
      </c>
      <c r="I16" s="139">
        <v>38932</v>
      </c>
      <c r="K16" s="173"/>
    </row>
    <row r="17" spans="1:11" s="140" customFormat="1" ht="13.5">
      <c r="A17" s="133"/>
      <c r="B17" s="134" t="s">
        <v>55</v>
      </c>
      <c r="C17" s="135"/>
      <c r="D17" s="136">
        <v>550225</v>
      </c>
      <c r="E17" s="137">
        <v>145550</v>
      </c>
      <c r="F17" s="137">
        <v>1091</v>
      </c>
      <c r="G17" s="138">
        <v>123589</v>
      </c>
      <c r="H17" s="138">
        <v>279995</v>
      </c>
      <c r="I17" s="139">
        <v>20297</v>
      </c>
      <c r="K17" s="173"/>
    </row>
    <row r="18" spans="1:11" s="140" customFormat="1" ht="13.5">
      <c r="A18" s="133"/>
      <c r="B18" s="134" t="s">
        <v>56</v>
      </c>
      <c r="C18" s="135"/>
      <c r="D18" s="136">
        <v>634356</v>
      </c>
      <c r="E18" s="137">
        <v>149853</v>
      </c>
      <c r="F18" s="137">
        <v>1019</v>
      </c>
      <c r="G18" s="138">
        <v>142615</v>
      </c>
      <c r="H18" s="138">
        <v>340799</v>
      </c>
      <c r="I18" s="139">
        <v>34635</v>
      </c>
      <c r="K18" s="173"/>
    </row>
    <row r="19" spans="1:11" s="140" customFormat="1" ht="24" customHeight="1">
      <c r="A19" s="133"/>
      <c r="B19" s="134" t="s">
        <v>57</v>
      </c>
      <c r="C19" s="135"/>
      <c r="D19" s="136">
        <v>1555576</v>
      </c>
      <c r="E19" s="137">
        <v>406549</v>
      </c>
      <c r="F19" s="137">
        <v>2982</v>
      </c>
      <c r="G19" s="138">
        <v>372617</v>
      </c>
      <c r="H19" s="138">
        <v>773248</v>
      </c>
      <c r="I19" s="139">
        <v>86570</v>
      </c>
      <c r="K19" s="173"/>
    </row>
    <row r="20" spans="1:11" s="140" customFormat="1" ht="13.5">
      <c r="A20" s="133"/>
      <c r="B20" s="134" t="s">
        <v>58</v>
      </c>
      <c r="C20" s="135"/>
      <c r="D20" s="136">
        <v>1383676</v>
      </c>
      <c r="E20" s="137">
        <v>361941</v>
      </c>
      <c r="F20" s="137">
        <v>3847</v>
      </c>
      <c r="G20" s="138">
        <v>272425</v>
      </c>
      <c r="H20" s="138">
        <v>745432</v>
      </c>
      <c r="I20" s="139">
        <v>66718</v>
      </c>
      <c r="K20" s="173"/>
    </row>
    <row r="21" spans="1:11" s="140" customFormat="1" ht="13.5">
      <c r="A21" s="133"/>
      <c r="B21" s="134" t="s">
        <v>59</v>
      </c>
      <c r="C21" s="135"/>
      <c r="D21" s="136">
        <v>3107445</v>
      </c>
      <c r="E21" s="137">
        <v>654519</v>
      </c>
      <c r="F21" s="137">
        <v>14340</v>
      </c>
      <c r="G21" s="138">
        <v>571478</v>
      </c>
      <c r="H21" s="138">
        <v>1866940</v>
      </c>
      <c r="I21" s="139">
        <v>219426</v>
      </c>
      <c r="K21" s="173"/>
    </row>
    <row r="22" spans="1:11" s="140" customFormat="1" ht="13.5">
      <c r="A22" s="133"/>
      <c r="B22" s="134" t="s">
        <v>60</v>
      </c>
      <c r="C22" s="135"/>
      <c r="D22" s="136">
        <v>1814365</v>
      </c>
      <c r="E22" s="137">
        <v>379017</v>
      </c>
      <c r="F22" s="137">
        <v>3716</v>
      </c>
      <c r="G22" s="138">
        <v>356895</v>
      </c>
      <c r="H22" s="138">
        <v>1074475</v>
      </c>
      <c r="I22" s="139">
        <v>109058</v>
      </c>
      <c r="K22" s="173"/>
    </row>
    <row r="23" spans="1:11" s="140" customFormat="1" ht="13.5">
      <c r="A23" s="133"/>
      <c r="B23" s="134" t="s">
        <v>61</v>
      </c>
      <c r="C23" s="135"/>
      <c r="D23" s="136">
        <v>777433</v>
      </c>
      <c r="E23" s="137">
        <v>200687</v>
      </c>
      <c r="F23" s="137">
        <v>929</v>
      </c>
      <c r="G23" s="138">
        <v>145657</v>
      </c>
      <c r="H23" s="138">
        <v>430160</v>
      </c>
      <c r="I23" s="139">
        <v>64463</v>
      </c>
      <c r="K23" s="173"/>
    </row>
    <row r="24" spans="1:11" s="140" customFormat="1" ht="24" customHeight="1">
      <c r="A24" s="133"/>
      <c r="B24" s="134" t="s">
        <v>62</v>
      </c>
      <c r="C24" s="135"/>
      <c r="D24" s="136">
        <v>468314</v>
      </c>
      <c r="E24" s="137">
        <v>101283</v>
      </c>
      <c r="F24" s="137">
        <v>1628</v>
      </c>
      <c r="G24" s="138">
        <v>157130</v>
      </c>
      <c r="H24" s="138">
        <v>208273</v>
      </c>
      <c r="I24" s="139">
        <v>74203</v>
      </c>
      <c r="K24" s="173"/>
    </row>
    <row r="25" spans="1:11" s="140" customFormat="1" ht="13.5">
      <c r="A25" s="133"/>
      <c r="B25" s="134" t="s">
        <v>63</v>
      </c>
      <c r="C25" s="135"/>
      <c r="D25" s="136">
        <v>504357</v>
      </c>
      <c r="E25" s="137">
        <v>112026</v>
      </c>
      <c r="F25" s="137">
        <v>894</v>
      </c>
      <c r="G25" s="138">
        <v>139066</v>
      </c>
      <c r="H25" s="138">
        <v>252371</v>
      </c>
      <c r="I25" s="139">
        <v>42769</v>
      </c>
      <c r="K25" s="173"/>
    </row>
    <row r="26" spans="1:11" s="140" customFormat="1" ht="13.5">
      <c r="A26" s="133"/>
      <c r="B26" s="134" t="s">
        <v>64</v>
      </c>
      <c r="C26" s="135"/>
      <c r="D26" s="136">
        <v>298339</v>
      </c>
      <c r="E26" s="137">
        <v>67946</v>
      </c>
      <c r="F26" s="137">
        <v>1013</v>
      </c>
      <c r="G26" s="138">
        <v>70321</v>
      </c>
      <c r="H26" s="138">
        <v>158910</v>
      </c>
      <c r="I26" s="139">
        <v>22210</v>
      </c>
      <c r="K26" s="173"/>
    </row>
    <row r="27" spans="1:11" s="140" customFormat="1" ht="13.5">
      <c r="A27" s="133"/>
      <c r="B27" s="134" t="s">
        <v>65</v>
      </c>
      <c r="C27" s="135"/>
      <c r="D27" s="136">
        <v>273199</v>
      </c>
      <c r="E27" s="137">
        <v>65950</v>
      </c>
      <c r="F27" s="137">
        <v>507</v>
      </c>
      <c r="G27" s="138">
        <v>62548</v>
      </c>
      <c r="H27" s="138">
        <v>144194</v>
      </c>
      <c r="I27" s="139">
        <v>5605</v>
      </c>
      <c r="K27" s="173"/>
    </row>
    <row r="28" spans="1:11" s="140" customFormat="1" ht="13.5">
      <c r="A28" s="133"/>
      <c r="B28" s="134" t="s">
        <v>66</v>
      </c>
      <c r="C28" s="135"/>
      <c r="D28" s="136">
        <v>607647</v>
      </c>
      <c r="E28" s="137">
        <v>144394</v>
      </c>
      <c r="F28" s="137">
        <v>1394</v>
      </c>
      <c r="G28" s="138">
        <v>106369</v>
      </c>
      <c r="H28" s="138">
        <v>355490</v>
      </c>
      <c r="I28" s="139">
        <v>42270</v>
      </c>
      <c r="K28" s="173"/>
    </row>
    <row r="29" spans="1:11" s="140" customFormat="1" ht="24" customHeight="1">
      <c r="A29" s="133"/>
      <c r="B29" s="134" t="s">
        <v>67</v>
      </c>
      <c r="C29" s="135"/>
      <c r="D29" s="136">
        <v>503676</v>
      </c>
      <c r="E29" s="137">
        <v>120283</v>
      </c>
      <c r="F29" s="137">
        <v>1527</v>
      </c>
      <c r="G29" s="138">
        <v>86971</v>
      </c>
      <c r="H29" s="138">
        <v>294895</v>
      </c>
      <c r="I29" s="139">
        <v>21243</v>
      </c>
      <c r="K29" s="173"/>
    </row>
    <row r="30" spans="1:11" s="140" customFormat="1" ht="13.5">
      <c r="A30" s="133"/>
      <c r="B30" s="134" t="s">
        <v>68</v>
      </c>
      <c r="C30" s="135"/>
      <c r="D30" s="136">
        <v>986286</v>
      </c>
      <c r="E30" s="137">
        <v>191281</v>
      </c>
      <c r="F30" s="137">
        <v>2328</v>
      </c>
      <c r="G30" s="138">
        <v>313399</v>
      </c>
      <c r="H30" s="138">
        <v>479170</v>
      </c>
      <c r="I30" s="139">
        <v>107629</v>
      </c>
      <c r="K30" s="173"/>
    </row>
    <row r="31" spans="1:11" s="140" customFormat="1" ht="13.5">
      <c r="A31" s="133"/>
      <c r="B31" s="134" t="s">
        <v>69</v>
      </c>
      <c r="C31" s="135"/>
      <c r="D31" s="136">
        <v>1714094</v>
      </c>
      <c r="E31" s="137">
        <v>379679</v>
      </c>
      <c r="F31" s="137">
        <v>5752</v>
      </c>
      <c r="G31" s="138">
        <v>390314</v>
      </c>
      <c r="H31" s="138">
        <v>938349</v>
      </c>
      <c r="I31" s="139">
        <v>118765</v>
      </c>
      <c r="K31" s="173"/>
    </row>
    <row r="32" spans="1:11" s="140" customFormat="1" ht="13.5">
      <c r="A32" s="133"/>
      <c r="B32" s="134" t="s">
        <v>70</v>
      </c>
      <c r="C32" s="135"/>
      <c r="D32" s="136">
        <v>525010</v>
      </c>
      <c r="E32" s="137">
        <v>137935</v>
      </c>
      <c r="F32" s="137">
        <v>1079</v>
      </c>
      <c r="G32" s="138">
        <v>124152</v>
      </c>
      <c r="H32" s="138">
        <v>261844</v>
      </c>
      <c r="I32" s="139">
        <v>33351</v>
      </c>
      <c r="K32" s="173"/>
    </row>
    <row r="33" spans="1:11" s="140" customFormat="1" ht="13.5">
      <c r="A33" s="133"/>
      <c r="B33" s="134" t="s">
        <v>71</v>
      </c>
      <c r="C33" s="135"/>
      <c r="D33" s="136">
        <v>356705</v>
      </c>
      <c r="E33" s="137">
        <v>64480</v>
      </c>
      <c r="F33" s="137">
        <v>676</v>
      </c>
      <c r="G33" s="138">
        <v>80470</v>
      </c>
      <c r="H33" s="138">
        <v>211079</v>
      </c>
      <c r="I33" s="139">
        <v>23242</v>
      </c>
      <c r="K33" s="173"/>
    </row>
    <row r="34" spans="1:11" s="140" customFormat="1" ht="24" customHeight="1">
      <c r="A34" s="133"/>
      <c r="B34" s="134" t="s">
        <v>72</v>
      </c>
      <c r="C34" s="135"/>
      <c r="D34" s="136">
        <v>902642</v>
      </c>
      <c r="E34" s="137">
        <v>181972</v>
      </c>
      <c r="F34" s="137">
        <v>2818</v>
      </c>
      <c r="G34" s="138">
        <v>189833</v>
      </c>
      <c r="H34" s="138">
        <v>528019</v>
      </c>
      <c r="I34" s="139">
        <v>110811</v>
      </c>
      <c r="K34" s="173"/>
    </row>
    <row r="35" spans="1:11" s="140" customFormat="1" ht="13.5">
      <c r="A35" s="133"/>
      <c r="B35" s="134" t="s">
        <v>73</v>
      </c>
      <c r="C35" s="135"/>
      <c r="D35" s="136">
        <v>2787615</v>
      </c>
      <c r="E35" s="137">
        <v>555994</v>
      </c>
      <c r="F35" s="137">
        <v>18836</v>
      </c>
      <c r="G35" s="138">
        <v>665756</v>
      </c>
      <c r="H35" s="138">
        <v>1546963</v>
      </c>
      <c r="I35" s="139">
        <v>193344</v>
      </c>
      <c r="K35" s="173"/>
    </row>
    <row r="36" spans="1:11" s="140" customFormat="1" ht="13.5">
      <c r="A36" s="133"/>
      <c r="B36" s="134" t="s">
        <v>74</v>
      </c>
      <c r="C36" s="135"/>
      <c r="D36" s="136">
        <v>1598883</v>
      </c>
      <c r="E36" s="137">
        <v>337659</v>
      </c>
      <c r="F36" s="137">
        <v>3793</v>
      </c>
      <c r="G36" s="138">
        <v>402573</v>
      </c>
      <c r="H36" s="138">
        <v>854847</v>
      </c>
      <c r="I36" s="139">
        <v>117801</v>
      </c>
      <c r="K36" s="173"/>
    </row>
    <row r="37" spans="1:11" s="140" customFormat="1" ht="13.5">
      <c r="A37" s="133"/>
      <c r="B37" s="134" t="s">
        <v>75</v>
      </c>
      <c r="C37" s="135"/>
      <c r="D37" s="136">
        <v>399412</v>
      </c>
      <c r="E37" s="137">
        <v>74088</v>
      </c>
      <c r="F37" s="137">
        <v>1717</v>
      </c>
      <c r="G37" s="138">
        <v>90586</v>
      </c>
      <c r="H37" s="138">
        <v>233017</v>
      </c>
      <c r="I37" s="139">
        <v>28132</v>
      </c>
      <c r="K37" s="173"/>
    </row>
    <row r="38" spans="1:11" s="140" customFormat="1" ht="13.5">
      <c r="A38" s="133"/>
      <c r="B38" s="134" t="s">
        <v>76</v>
      </c>
      <c r="C38" s="135"/>
      <c r="D38" s="136">
        <v>361528</v>
      </c>
      <c r="E38" s="137">
        <v>64943</v>
      </c>
      <c r="F38" s="137">
        <v>3087</v>
      </c>
      <c r="G38" s="138">
        <v>72508</v>
      </c>
      <c r="H38" s="138">
        <v>220990</v>
      </c>
      <c r="I38" s="139">
        <v>18448</v>
      </c>
      <c r="K38" s="173"/>
    </row>
    <row r="39" spans="1:11" s="140" customFormat="1" ht="24" customHeight="1">
      <c r="A39" s="133"/>
      <c r="B39" s="134" t="s">
        <v>77</v>
      </c>
      <c r="C39" s="135"/>
      <c r="D39" s="136">
        <v>232843</v>
      </c>
      <c r="E39" s="137">
        <v>57452</v>
      </c>
      <c r="F39" s="137">
        <v>194</v>
      </c>
      <c r="G39" s="138">
        <v>48896</v>
      </c>
      <c r="H39" s="138">
        <v>126301</v>
      </c>
      <c r="I39" s="139">
        <v>7243</v>
      </c>
      <c r="K39" s="173"/>
    </row>
    <row r="40" spans="1:11" s="140" customFormat="1" ht="13.5">
      <c r="A40" s="133"/>
      <c r="B40" s="134" t="s">
        <v>78</v>
      </c>
      <c r="C40" s="135"/>
      <c r="D40" s="136">
        <v>300771</v>
      </c>
      <c r="E40" s="137">
        <v>72508</v>
      </c>
      <c r="F40" s="137">
        <v>118</v>
      </c>
      <c r="G40" s="138">
        <v>67432</v>
      </c>
      <c r="H40" s="138">
        <v>160713</v>
      </c>
      <c r="I40" s="139">
        <v>18661</v>
      </c>
      <c r="K40" s="173"/>
    </row>
    <row r="41" spans="1:11" s="140" customFormat="1" ht="13.5">
      <c r="A41" s="133"/>
      <c r="B41" s="134" t="s">
        <v>79</v>
      </c>
      <c r="C41" s="135"/>
      <c r="D41" s="136">
        <v>724282</v>
      </c>
      <c r="E41" s="137">
        <v>155220</v>
      </c>
      <c r="F41" s="137">
        <v>3295</v>
      </c>
      <c r="G41" s="138">
        <v>139963</v>
      </c>
      <c r="H41" s="138">
        <v>425804</v>
      </c>
      <c r="I41" s="139">
        <v>30920</v>
      </c>
      <c r="K41" s="173"/>
    </row>
    <row r="42" spans="1:11" s="140" customFormat="1" ht="13.5">
      <c r="A42" s="133"/>
      <c r="B42" s="134" t="s">
        <v>80</v>
      </c>
      <c r="C42" s="135"/>
      <c r="D42" s="136">
        <v>1082058</v>
      </c>
      <c r="E42" s="137">
        <v>262979</v>
      </c>
      <c r="F42" s="137">
        <v>2753</v>
      </c>
      <c r="G42" s="138">
        <v>300046</v>
      </c>
      <c r="H42" s="138">
        <v>516280</v>
      </c>
      <c r="I42" s="139">
        <v>99866</v>
      </c>
      <c r="K42" s="173"/>
    </row>
    <row r="43" spans="1:11" s="140" customFormat="1" ht="13.5">
      <c r="A43" s="133"/>
      <c r="B43" s="134" t="s">
        <v>81</v>
      </c>
      <c r="C43" s="135"/>
      <c r="D43" s="136">
        <v>758010</v>
      </c>
      <c r="E43" s="137">
        <v>180013</v>
      </c>
      <c r="F43" s="137">
        <v>1012</v>
      </c>
      <c r="G43" s="138">
        <v>283821</v>
      </c>
      <c r="H43" s="138">
        <v>293164</v>
      </c>
      <c r="I43" s="139">
        <v>95650</v>
      </c>
      <c r="K43" s="173"/>
    </row>
    <row r="44" spans="1:11" s="140" customFormat="1" ht="24" customHeight="1">
      <c r="A44" s="133"/>
      <c r="B44" s="134" t="s">
        <v>82</v>
      </c>
      <c r="C44" s="135"/>
      <c r="D44" s="136">
        <v>395866</v>
      </c>
      <c r="E44" s="137">
        <v>112032</v>
      </c>
      <c r="F44" s="137">
        <v>865</v>
      </c>
      <c r="G44" s="138">
        <v>126114</v>
      </c>
      <c r="H44" s="138">
        <v>156855</v>
      </c>
      <c r="I44" s="139">
        <v>44707</v>
      </c>
      <c r="K44" s="173"/>
    </row>
    <row r="45" spans="1:11" s="140" customFormat="1" ht="13.5">
      <c r="A45" s="133"/>
      <c r="B45" s="134" t="s">
        <v>83</v>
      </c>
      <c r="C45" s="135"/>
      <c r="D45" s="136">
        <v>400131</v>
      </c>
      <c r="E45" s="137">
        <v>98946</v>
      </c>
      <c r="F45" s="137">
        <v>799</v>
      </c>
      <c r="G45" s="138">
        <v>73875</v>
      </c>
      <c r="H45" s="138">
        <v>226511</v>
      </c>
      <c r="I45" s="139">
        <v>20459</v>
      </c>
      <c r="K45" s="173"/>
    </row>
    <row r="46" spans="1:11" s="140" customFormat="1" ht="13.5">
      <c r="A46" s="133"/>
      <c r="B46" s="134" t="s">
        <v>84</v>
      </c>
      <c r="C46" s="135"/>
      <c r="D46" s="136">
        <v>584493</v>
      </c>
      <c r="E46" s="137">
        <v>139155</v>
      </c>
      <c r="F46" s="137">
        <v>842</v>
      </c>
      <c r="G46" s="138">
        <v>155018</v>
      </c>
      <c r="H46" s="138">
        <v>289462</v>
      </c>
      <c r="I46" s="139">
        <v>52812</v>
      </c>
      <c r="K46" s="173"/>
    </row>
    <row r="47" spans="1:11" s="140" customFormat="1" ht="13.5">
      <c r="A47" s="133"/>
      <c r="B47" s="134" t="s">
        <v>85</v>
      </c>
      <c r="C47" s="135"/>
      <c r="D47" s="136">
        <v>502325</v>
      </c>
      <c r="E47" s="137">
        <v>102476</v>
      </c>
      <c r="F47" s="137">
        <v>1117</v>
      </c>
      <c r="G47" s="138">
        <v>209620</v>
      </c>
      <c r="H47" s="138">
        <v>189112</v>
      </c>
      <c r="I47" s="139">
        <v>74012</v>
      </c>
      <c r="K47" s="173"/>
    </row>
    <row r="48" spans="1:11" s="140" customFormat="1" ht="13.5">
      <c r="A48" s="133"/>
      <c r="B48" s="134" t="s">
        <v>86</v>
      </c>
      <c r="C48" s="135"/>
      <c r="D48" s="136">
        <v>2303884</v>
      </c>
      <c r="E48" s="137">
        <v>623960</v>
      </c>
      <c r="F48" s="137">
        <v>7008</v>
      </c>
      <c r="G48" s="138">
        <v>628960</v>
      </c>
      <c r="H48" s="138">
        <v>1043956</v>
      </c>
      <c r="I48" s="139">
        <v>173666</v>
      </c>
      <c r="K48" s="173"/>
    </row>
    <row r="49" spans="1:11" s="140" customFormat="1" ht="24" customHeight="1">
      <c r="A49" s="133"/>
      <c r="B49" s="134" t="s">
        <v>87</v>
      </c>
      <c r="C49" s="135"/>
      <c r="D49" s="136">
        <v>417433</v>
      </c>
      <c r="E49" s="137">
        <v>125265</v>
      </c>
      <c r="F49" s="137">
        <v>895</v>
      </c>
      <c r="G49" s="138">
        <v>132062</v>
      </c>
      <c r="H49" s="138">
        <v>159211</v>
      </c>
      <c r="I49" s="139">
        <v>37788</v>
      </c>
      <c r="K49" s="173"/>
    </row>
    <row r="50" spans="1:11" s="140" customFormat="1" ht="13.5">
      <c r="A50" s="133"/>
      <c r="B50" s="134" t="s">
        <v>88</v>
      </c>
      <c r="C50" s="135"/>
      <c r="D50" s="136">
        <v>730465</v>
      </c>
      <c r="E50" s="137">
        <v>228617</v>
      </c>
      <c r="F50" s="137">
        <v>1720</v>
      </c>
      <c r="G50" s="138">
        <v>194794</v>
      </c>
      <c r="H50" s="138">
        <v>305232</v>
      </c>
      <c r="I50" s="139">
        <v>39792</v>
      </c>
      <c r="K50" s="173"/>
    </row>
    <row r="51" spans="1:11" s="140" customFormat="1" ht="13.5">
      <c r="A51" s="133"/>
      <c r="B51" s="134" t="s">
        <v>89</v>
      </c>
      <c r="C51" s="135"/>
      <c r="D51" s="136">
        <v>946679</v>
      </c>
      <c r="E51" s="137">
        <v>258185</v>
      </c>
      <c r="F51" s="137">
        <v>1310</v>
      </c>
      <c r="G51" s="138">
        <v>288443</v>
      </c>
      <c r="H51" s="138">
        <v>398741</v>
      </c>
      <c r="I51" s="139">
        <v>100481</v>
      </c>
      <c r="K51" s="173"/>
    </row>
    <row r="52" spans="1:11" s="140" customFormat="1" ht="13.5">
      <c r="A52" s="133"/>
      <c r="B52" s="134" t="s">
        <v>90</v>
      </c>
      <c r="C52" s="135"/>
      <c r="D52" s="136">
        <v>547506</v>
      </c>
      <c r="E52" s="137">
        <v>158398</v>
      </c>
      <c r="F52" s="137">
        <v>2471</v>
      </c>
      <c r="G52" s="138">
        <v>88815</v>
      </c>
      <c r="H52" s="138">
        <v>297822</v>
      </c>
      <c r="I52" s="139">
        <v>16740</v>
      </c>
      <c r="K52" s="173"/>
    </row>
    <row r="53" spans="1:11" s="140" customFormat="1" ht="13.5">
      <c r="A53" s="133"/>
      <c r="B53" s="134" t="s">
        <v>91</v>
      </c>
      <c r="C53" s="135"/>
      <c r="D53" s="136">
        <v>501963</v>
      </c>
      <c r="E53" s="137">
        <v>171438</v>
      </c>
      <c r="F53" s="137">
        <v>953</v>
      </c>
      <c r="G53" s="138">
        <v>112609</v>
      </c>
      <c r="H53" s="138">
        <v>216963</v>
      </c>
      <c r="I53" s="139">
        <v>40628</v>
      </c>
      <c r="K53" s="173"/>
    </row>
    <row r="54" spans="1:11" s="140" customFormat="1" ht="24" customHeight="1">
      <c r="A54" s="133"/>
      <c r="B54" s="134" t="s">
        <v>92</v>
      </c>
      <c r="C54" s="135"/>
      <c r="D54" s="136">
        <v>928627</v>
      </c>
      <c r="E54" s="137">
        <v>289888</v>
      </c>
      <c r="F54" s="137">
        <v>2200</v>
      </c>
      <c r="G54" s="138">
        <v>274948</v>
      </c>
      <c r="H54" s="138">
        <v>361489</v>
      </c>
      <c r="I54" s="139">
        <v>51080</v>
      </c>
      <c r="K54" s="173"/>
    </row>
    <row r="55" spans="1:11" s="140" customFormat="1" ht="13.5">
      <c r="A55" s="133"/>
      <c r="B55" s="134" t="s">
        <v>93</v>
      </c>
      <c r="C55" s="135"/>
      <c r="D55" s="136">
        <v>523650</v>
      </c>
      <c r="E55" s="137">
        <v>159910</v>
      </c>
      <c r="F55" s="137">
        <v>828</v>
      </c>
      <c r="G55" s="138">
        <v>118950</v>
      </c>
      <c r="H55" s="138">
        <v>243962</v>
      </c>
      <c r="I55" s="139">
        <v>16559</v>
      </c>
      <c r="K55" s="173"/>
    </row>
    <row r="56" spans="1:9" s="140" customFormat="1" ht="9" customHeight="1" thickBot="1">
      <c r="A56" s="141"/>
      <c r="B56" s="142"/>
      <c r="C56" s="143"/>
      <c r="D56" s="144"/>
      <c r="E56" s="145"/>
      <c r="F56" s="145"/>
      <c r="G56" s="146"/>
      <c r="H56" s="146"/>
      <c r="I56" s="147"/>
    </row>
    <row r="58" ht="16.5" customHeight="1">
      <c r="B58" s="3" t="s">
        <v>142</v>
      </c>
    </row>
    <row r="59" ht="16.5" customHeight="1">
      <c r="B59" s="18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9" width="12.625" style="115" customWidth="1"/>
    <col min="10" max="16384" width="9.00390625" style="115" customWidth="1"/>
  </cols>
  <sheetData>
    <row r="1" spans="1:9" s="158" customFormat="1" ht="14.25">
      <c r="A1" s="113" t="s">
        <v>137</v>
      </c>
      <c r="B1" s="113"/>
      <c r="C1" s="113"/>
      <c r="D1" s="113"/>
      <c r="E1" s="113"/>
      <c r="F1" s="113"/>
      <c r="G1" s="113"/>
      <c r="H1" s="113"/>
      <c r="I1" s="113"/>
    </row>
    <row r="3" ht="13.5">
      <c r="E3" s="183"/>
    </row>
    <row r="4" spans="1:9" ht="27" customHeight="1" thickBot="1">
      <c r="A4" s="115" t="s">
        <v>141</v>
      </c>
      <c r="G4" s="116"/>
      <c r="H4" s="116"/>
      <c r="I4" s="116" t="str">
        <f>'参考表１'!$I$4</f>
        <v>平成20年5月分</v>
      </c>
    </row>
    <row r="5" spans="1:9" ht="27" customHeight="1">
      <c r="A5" s="118"/>
      <c r="B5" s="119"/>
      <c r="C5" s="120"/>
      <c r="D5" s="121" t="s">
        <v>108</v>
      </c>
      <c r="E5" s="122"/>
      <c r="F5" s="122"/>
      <c r="G5" s="123"/>
      <c r="H5" s="122"/>
      <c r="I5" s="124"/>
    </row>
    <row r="6" spans="1:9" ht="13.5" customHeight="1">
      <c r="A6" s="110"/>
      <c r="B6" s="111"/>
      <c r="C6" s="112"/>
      <c r="D6" s="212" t="s">
        <v>96</v>
      </c>
      <c r="E6" s="125"/>
      <c r="F6" s="125"/>
      <c r="G6" s="126"/>
      <c r="H6" s="125"/>
      <c r="I6" s="216" t="s">
        <v>97</v>
      </c>
    </row>
    <row r="7" spans="1:9" ht="33.75" customHeight="1" thickBot="1">
      <c r="A7" s="127"/>
      <c r="B7" s="128"/>
      <c r="C7" s="129"/>
      <c r="D7" s="213"/>
      <c r="E7" s="130" t="s">
        <v>44</v>
      </c>
      <c r="F7" s="130" t="s">
        <v>45</v>
      </c>
      <c r="G7" s="131" t="s">
        <v>94</v>
      </c>
      <c r="H7" s="132" t="s">
        <v>95</v>
      </c>
      <c r="I7" s="215"/>
    </row>
    <row r="8" spans="1:9" s="140" customFormat="1" ht="20.25" customHeight="1">
      <c r="A8" s="133"/>
      <c r="B8" s="134" t="s">
        <v>46</v>
      </c>
      <c r="C8" s="135"/>
      <c r="D8" s="137">
        <v>1278701</v>
      </c>
      <c r="E8" s="137">
        <v>313480</v>
      </c>
      <c r="F8" s="137">
        <v>3660</v>
      </c>
      <c r="G8" s="137">
        <v>306602</v>
      </c>
      <c r="H8" s="137">
        <v>654914</v>
      </c>
      <c r="I8" s="139">
        <v>90729</v>
      </c>
    </row>
    <row r="9" spans="1:9" s="140" customFormat="1" ht="24" customHeight="1">
      <c r="A9" s="133"/>
      <c r="B9" s="134" t="s">
        <v>47</v>
      </c>
      <c r="C9" s="135"/>
      <c r="D9" s="137">
        <v>80822</v>
      </c>
      <c r="E9" s="137">
        <v>19205</v>
      </c>
      <c r="F9" s="137">
        <v>121</v>
      </c>
      <c r="G9" s="137">
        <v>22454</v>
      </c>
      <c r="H9" s="137">
        <v>39042</v>
      </c>
      <c r="I9" s="139">
        <v>6479</v>
      </c>
    </row>
    <row r="10" spans="1:9" s="140" customFormat="1" ht="13.5">
      <c r="A10" s="133"/>
      <c r="B10" s="134" t="s">
        <v>48</v>
      </c>
      <c r="C10" s="135"/>
      <c r="D10" s="137">
        <v>14689</v>
      </c>
      <c r="E10" s="137">
        <v>3972</v>
      </c>
      <c r="F10" s="137">
        <v>26</v>
      </c>
      <c r="G10" s="137">
        <v>2530</v>
      </c>
      <c r="H10" s="137">
        <v>8161</v>
      </c>
      <c r="I10" s="139">
        <v>778</v>
      </c>
    </row>
    <row r="11" spans="1:9" s="140" customFormat="1" ht="13.5">
      <c r="A11" s="133"/>
      <c r="B11" s="134" t="s">
        <v>49</v>
      </c>
      <c r="C11" s="135"/>
      <c r="D11" s="137">
        <v>14843</v>
      </c>
      <c r="E11" s="137">
        <v>4166</v>
      </c>
      <c r="F11" s="137">
        <v>34</v>
      </c>
      <c r="G11" s="137">
        <v>2567</v>
      </c>
      <c r="H11" s="137">
        <v>8076</v>
      </c>
      <c r="I11" s="139">
        <v>561</v>
      </c>
    </row>
    <row r="12" spans="1:9" s="140" customFormat="1" ht="13.5">
      <c r="A12" s="133"/>
      <c r="B12" s="134" t="s">
        <v>50</v>
      </c>
      <c r="C12" s="135"/>
      <c r="D12" s="137">
        <v>19893</v>
      </c>
      <c r="E12" s="137">
        <v>5293</v>
      </c>
      <c r="F12" s="137">
        <v>41</v>
      </c>
      <c r="G12" s="137">
        <v>2828</v>
      </c>
      <c r="H12" s="137">
        <v>11731</v>
      </c>
      <c r="I12" s="139">
        <v>324</v>
      </c>
    </row>
    <row r="13" spans="1:9" s="140" customFormat="1" ht="13.5">
      <c r="A13" s="133"/>
      <c r="B13" s="134" t="s">
        <v>51</v>
      </c>
      <c r="C13" s="135"/>
      <c r="D13" s="137">
        <v>13410</v>
      </c>
      <c r="E13" s="137">
        <v>3874</v>
      </c>
      <c r="F13" s="137">
        <v>15</v>
      </c>
      <c r="G13" s="137">
        <v>2257</v>
      </c>
      <c r="H13" s="137">
        <v>7264</v>
      </c>
      <c r="I13" s="139">
        <v>428</v>
      </c>
    </row>
    <row r="14" spans="1:9" s="140" customFormat="1" ht="24" customHeight="1">
      <c r="A14" s="133"/>
      <c r="B14" s="134" t="s">
        <v>52</v>
      </c>
      <c r="C14" s="135"/>
      <c r="D14" s="137">
        <v>12301</v>
      </c>
      <c r="E14" s="137">
        <v>3463</v>
      </c>
      <c r="F14" s="137">
        <v>22</v>
      </c>
      <c r="G14" s="137">
        <v>1757</v>
      </c>
      <c r="H14" s="137">
        <v>7059</v>
      </c>
      <c r="I14" s="139">
        <v>159</v>
      </c>
    </row>
    <row r="15" spans="1:9" s="140" customFormat="1" ht="13.5">
      <c r="A15" s="133"/>
      <c r="B15" s="134" t="s">
        <v>53</v>
      </c>
      <c r="C15" s="135"/>
      <c r="D15" s="137">
        <v>21991</v>
      </c>
      <c r="E15" s="137">
        <v>6505</v>
      </c>
      <c r="F15" s="137">
        <v>31</v>
      </c>
      <c r="G15" s="137">
        <v>3850</v>
      </c>
      <c r="H15" s="137">
        <v>11605</v>
      </c>
      <c r="I15" s="139">
        <v>772</v>
      </c>
    </row>
    <row r="16" spans="1:9" s="140" customFormat="1" ht="13.5">
      <c r="A16" s="133"/>
      <c r="B16" s="134" t="s">
        <v>54</v>
      </c>
      <c r="C16" s="135"/>
      <c r="D16" s="137">
        <v>24671</v>
      </c>
      <c r="E16" s="137">
        <v>6443</v>
      </c>
      <c r="F16" s="137">
        <v>34</v>
      </c>
      <c r="G16" s="137">
        <v>5212</v>
      </c>
      <c r="H16" s="137">
        <v>12982</v>
      </c>
      <c r="I16" s="139">
        <v>1258</v>
      </c>
    </row>
    <row r="17" spans="1:9" s="140" customFormat="1" ht="13.5">
      <c r="A17" s="133"/>
      <c r="B17" s="134" t="s">
        <v>55</v>
      </c>
      <c r="C17" s="135"/>
      <c r="D17" s="137">
        <v>17604</v>
      </c>
      <c r="E17" s="137">
        <v>4683</v>
      </c>
      <c r="F17" s="137">
        <v>37</v>
      </c>
      <c r="G17" s="137">
        <v>3970</v>
      </c>
      <c r="H17" s="137">
        <v>8914</v>
      </c>
      <c r="I17" s="139">
        <v>654</v>
      </c>
    </row>
    <row r="18" spans="1:9" s="140" customFormat="1" ht="13.5">
      <c r="A18" s="133"/>
      <c r="B18" s="134" t="s">
        <v>56</v>
      </c>
      <c r="C18" s="135"/>
      <c r="D18" s="137">
        <v>20078</v>
      </c>
      <c r="E18" s="137">
        <v>4804</v>
      </c>
      <c r="F18" s="137">
        <v>30</v>
      </c>
      <c r="G18" s="137">
        <v>4535</v>
      </c>
      <c r="H18" s="137">
        <v>10707</v>
      </c>
      <c r="I18" s="139">
        <v>1111</v>
      </c>
    </row>
    <row r="19" spans="1:9" s="140" customFormat="1" ht="24" customHeight="1">
      <c r="A19" s="133"/>
      <c r="B19" s="134" t="s">
        <v>57</v>
      </c>
      <c r="C19" s="135"/>
      <c r="D19" s="137">
        <v>49430</v>
      </c>
      <c r="E19" s="137">
        <v>13089</v>
      </c>
      <c r="F19" s="137">
        <v>101</v>
      </c>
      <c r="G19" s="137">
        <v>11960</v>
      </c>
      <c r="H19" s="137">
        <v>24274</v>
      </c>
      <c r="I19" s="139">
        <v>2801</v>
      </c>
    </row>
    <row r="20" spans="1:9" s="140" customFormat="1" ht="13.5">
      <c r="A20" s="133"/>
      <c r="B20" s="134" t="s">
        <v>58</v>
      </c>
      <c r="C20" s="135"/>
      <c r="D20" s="137">
        <v>43957</v>
      </c>
      <c r="E20" s="137">
        <v>11657</v>
      </c>
      <c r="F20" s="137">
        <v>128</v>
      </c>
      <c r="G20" s="137">
        <v>8771</v>
      </c>
      <c r="H20" s="137">
        <v>23400</v>
      </c>
      <c r="I20" s="139">
        <v>2146</v>
      </c>
    </row>
    <row r="21" spans="1:9" s="140" customFormat="1" ht="13.5">
      <c r="A21" s="133"/>
      <c r="B21" s="134" t="s">
        <v>59</v>
      </c>
      <c r="C21" s="135"/>
      <c r="D21" s="137">
        <v>98088</v>
      </c>
      <c r="E21" s="137">
        <v>21076</v>
      </c>
      <c r="F21" s="137">
        <v>459</v>
      </c>
      <c r="G21" s="137">
        <v>18359</v>
      </c>
      <c r="H21" s="137">
        <v>58188</v>
      </c>
      <c r="I21" s="139">
        <v>7042</v>
      </c>
    </row>
    <row r="22" spans="1:9" s="140" customFormat="1" ht="13.5">
      <c r="A22" s="133"/>
      <c r="B22" s="134" t="s">
        <v>60</v>
      </c>
      <c r="C22" s="135"/>
      <c r="D22" s="137">
        <v>57146</v>
      </c>
      <c r="E22" s="137">
        <v>12185</v>
      </c>
      <c r="F22" s="137">
        <v>115</v>
      </c>
      <c r="G22" s="137">
        <v>11547</v>
      </c>
      <c r="H22" s="137">
        <v>33292</v>
      </c>
      <c r="I22" s="139">
        <v>3530</v>
      </c>
    </row>
    <row r="23" spans="1:9" s="140" customFormat="1" ht="13.5">
      <c r="A23" s="133"/>
      <c r="B23" s="134" t="s">
        <v>61</v>
      </c>
      <c r="C23" s="135"/>
      <c r="D23" s="137">
        <v>24596</v>
      </c>
      <c r="E23" s="137">
        <v>6445</v>
      </c>
      <c r="F23" s="137">
        <v>33</v>
      </c>
      <c r="G23" s="137">
        <v>4712</v>
      </c>
      <c r="H23" s="137">
        <v>13406</v>
      </c>
      <c r="I23" s="139">
        <v>2085</v>
      </c>
    </row>
    <row r="24" spans="1:9" s="140" customFormat="1" ht="24" customHeight="1">
      <c r="A24" s="133"/>
      <c r="B24" s="134" t="s">
        <v>62</v>
      </c>
      <c r="C24" s="135"/>
      <c r="D24" s="137">
        <v>14790</v>
      </c>
      <c r="E24" s="137">
        <v>3251</v>
      </c>
      <c r="F24" s="137">
        <v>48</v>
      </c>
      <c r="G24" s="137">
        <v>5069</v>
      </c>
      <c r="H24" s="137">
        <v>6422</v>
      </c>
      <c r="I24" s="139">
        <v>2389</v>
      </c>
    </row>
    <row r="25" spans="1:9" s="140" customFormat="1" ht="13.5">
      <c r="A25" s="133"/>
      <c r="B25" s="134" t="s">
        <v>63</v>
      </c>
      <c r="C25" s="135"/>
      <c r="D25" s="137">
        <v>15909</v>
      </c>
      <c r="E25" s="137">
        <v>3608</v>
      </c>
      <c r="F25" s="137">
        <v>30</v>
      </c>
      <c r="G25" s="137">
        <v>4474</v>
      </c>
      <c r="H25" s="137">
        <v>7797</v>
      </c>
      <c r="I25" s="139">
        <v>1383</v>
      </c>
    </row>
    <row r="26" spans="1:9" s="140" customFormat="1" ht="13.5">
      <c r="A26" s="133"/>
      <c r="B26" s="134" t="s">
        <v>64</v>
      </c>
      <c r="C26" s="135"/>
      <c r="D26" s="137">
        <v>9418</v>
      </c>
      <c r="E26" s="137">
        <v>2183</v>
      </c>
      <c r="F26" s="137">
        <v>34</v>
      </c>
      <c r="G26" s="137">
        <v>2251</v>
      </c>
      <c r="H26" s="137">
        <v>4946</v>
      </c>
      <c r="I26" s="139">
        <v>714</v>
      </c>
    </row>
    <row r="27" spans="1:9" s="140" customFormat="1" ht="13.5">
      <c r="A27" s="133"/>
      <c r="B27" s="134" t="s">
        <v>65</v>
      </c>
      <c r="C27" s="135"/>
      <c r="D27" s="137">
        <v>8561</v>
      </c>
      <c r="E27" s="137">
        <v>2124</v>
      </c>
      <c r="F27" s="137">
        <v>19</v>
      </c>
      <c r="G27" s="137">
        <v>1992</v>
      </c>
      <c r="H27" s="137">
        <v>4426</v>
      </c>
      <c r="I27" s="139">
        <v>180</v>
      </c>
    </row>
    <row r="28" spans="1:9" s="140" customFormat="1" ht="13.5">
      <c r="A28" s="133"/>
      <c r="B28" s="134" t="s">
        <v>66</v>
      </c>
      <c r="C28" s="135"/>
      <c r="D28" s="137">
        <v>19183</v>
      </c>
      <c r="E28" s="137">
        <v>4634</v>
      </c>
      <c r="F28" s="137">
        <v>48</v>
      </c>
      <c r="G28" s="137">
        <v>3411</v>
      </c>
      <c r="H28" s="137">
        <v>11090</v>
      </c>
      <c r="I28" s="139">
        <v>1351</v>
      </c>
    </row>
    <row r="29" spans="1:9" s="140" customFormat="1" ht="24" customHeight="1">
      <c r="A29" s="133"/>
      <c r="B29" s="134" t="s">
        <v>67</v>
      </c>
      <c r="C29" s="135"/>
      <c r="D29" s="137">
        <v>15875</v>
      </c>
      <c r="E29" s="137">
        <v>3875</v>
      </c>
      <c r="F29" s="137">
        <v>51</v>
      </c>
      <c r="G29" s="137">
        <v>2802</v>
      </c>
      <c r="H29" s="137">
        <v>9147</v>
      </c>
      <c r="I29" s="139">
        <v>677</v>
      </c>
    </row>
    <row r="30" spans="1:9" s="140" customFormat="1" ht="13.5">
      <c r="A30" s="133"/>
      <c r="B30" s="134" t="s">
        <v>68</v>
      </c>
      <c r="C30" s="135"/>
      <c r="D30" s="137">
        <v>31259</v>
      </c>
      <c r="E30" s="137">
        <v>6177</v>
      </c>
      <c r="F30" s="137">
        <v>80</v>
      </c>
      <c r="G30" s="137">
        <v>10088</v>
      </c>
      <c r="H30" s="137">
        <v>14909</v>
      </c>
      <c r="I30" s="139">
        <v>3469</v>
      </c>
    </row>
    <row r="31" spans="1:9" s="140" customFormat="1" ht="13.5">
      <c r="A31" s="133"/>
      <c r="B31" s="134" t="s">
        <v>69</v>
      </c>
      <c r="C31" s="135"/>
      <c r="D31" s="137">
        <v>54069</v>
      </c>
      <c r="E31" s="137">
        <v>12205</v>
      </c>
      <c r="F31" s="137">
        <v>177</v>
      </c>
      <c r="G31" s="137">
        <v>12569</v>
      </c>
      <c r="H31" s="137">
        <v>29118</v>
      </c>
      <c r="I31" s="139">
        <v>3814</v>
      </c>
    </row>
    <row r="32" spans="1:9" s="140" customFormat="1" ht="13.5">
      <c r="A32" s="133"/>
      <c r="B32" s="134" t="s">
        <v>70</v>
      </c>
      <c r="C32" s="135"/>
      <c r="D32" s="137">
        <v>16549</v>
      </c>
      <c r="E32" s="137">
        <v>4447</v>
      </c>
      <c r="F32" s="137">
        <v>34</v>
      </c>
      <c r="G32" s="137">
        <v>3994</v>
      </c>
      <c r="H32" s="137">
        <v>8074</v>
      </c>
      <c r="I32" s="139">
        <v>1075</v>
      </c>
    </row>
    <row r="33" spans="1:9" s="140" customFormat="1" ht="13.5">
      <c r="A33" s="133"/>
      <c r="B33" s="134" t="s">
        <v>71</v>
      </c>
      <c r="C33" s="135"/>
      <c r="D33" s="137">
        <v>11424</v>
      </c>
      <c r="E33" s="137">
        <v>2077</v>
      </c>
      <c r="F33" s="137">
        <v>24</v>
      </c>
      <c r="G33" s="137">
        <v>2605</v>
      </c>
      <c r="H33" s="137">
        <v>6718</v>
      </c>
      <c r="I33" s="139">
        <v>745</v>
      </c>
    </row>
    <row r="34" spans="1:9" s="140" customFormat="1" ht="24" customHeight="1">
      <c r="A34" s="133"/>
      <c r="B34" s="134" t="s">
        <v>72</v>
      </c>
      <c r="C34" s="135"/>
      <c r="D34" s="137">
        <v>28637</v>
      </c>
      <c r="E34" s="137">
        <v>5874</v>
      </c>
      <c r="F34" s="137">
        <v>95</v>
      </c>
      <c r="G34" s="137">
        <v>6127</v>
      </c>
      <c r="H34" s="137">
        <v>16541</v>
      </c>
      <c r="I34" s="139">
        <v>3596</v>
      </c>
    </row>
    <row r="35" spans="1:9" s="140" customFormat="1" ht="13.5">
      <c r="A35" s="133"/>
      <c r="B35" s="134" t="s">
        <v>73</v>
      </c>
      <c r="C35" s="135"/>
      <c r="D35" s="137">
        <v>88186</v>
      </c>
      <c r="E35" s="137">
        <v>17837</v>
      </c>
      <c r="F35" s="137">
        <v>603</v>
      </c>
      <c r="G35" s="137">
        <v>21394</v>
      </c>
      <c r="H35" s="137">
        <v>48350</v>
      </c>
      <c r="I35" s="139">
        <v>6220</v>
      </c>
    </row>
    <row r="36" spans="1:9" s="140" customFormat="1" ht="13.5">
      <c r="A36" s="133"/>
      <c r="B36" s="134" t="s">
        <v>74</v>
      </c>
      <c r="C36" s="135"/>
      <c r="D36" s="137">
        <v>50523</v>
      </c>
      <c r="E36" s="137">
        <v>10888</v>
      </c>
      <c r="F36" s="137">
        <v>120</v>
      </c>
      <c r="G36" s="137">
        <v>12970</v>
      </c>
      <c r="H36" s="137">
        <v>26544</v>
      </c>
      <c r="I36" s="139">
        <v>3807</v>
      </c>
    </row>
    <row r="37" spans="1:9" s="140" customFormat="1" ht="13.5">
      <c r="A37" s="133"/>
      <c r="B37" s="134" t="s">
        <v>75</v>
      </c>
      <c r="C37" s="135"/>
      <c r="D37" s="137">
        <v>12550</v>
      </c>
      <c r="E37" s="137">
        <v>2384</v>
      </c>
      <c r="F37" s="137">
        <v>57</v>
      </c>
      <c r="G37" s="137">
        <v>2892</v>
      </c>
      <c r="H37" s="137">
        <v>7215</v>
      </c>
      <c r="I37" s="139">
        <v>913</v>
      </c>
    </row>
    <row r="38" spans="1:9" s="140" customFormat="1" ht="13.5">
      <c r="A38" s="133"/>
      <c r="B38" s="134" t="s">
        <v>76</v>
      </c>
      <c r="C38" s="135"/>
      <c r="D38" s="137">
        <v>11524</v>
      </c>
      <c r="E38" s="137">
        <v>2109</v>
      </c>
      <c r="F38" s="137">
        <v>96</v>
      </c>
      <c r="G38" s="137">
        <v>2333</v>
      </c>
      <c r="H38" s="137">
        <v>6986</v>
      </c>
      <c r="I38" s="139">
        <v>603</v>
      </c>
    </row>
    <row r="39" spans="1:9" s="140" customFormat="1" ht="24" customHeight="1">
      <c r="A39" s="133"/>
      <c r="B39" s="134" t="s">
        <v>77</v>
      </c>
      <c r="C39" s="135"/>
      <c r="D39" s="137">
        <v>7325</v>
      </c>
      <c r="E39" s="137">
        <v>1855</v>
      </c>
      <c r="F39" s="137">
        <v>7</v>
      </c>
      <c r="G39" s="137">
        <v>1560</v>
      </c>
      <c r="H39" s="137">
        <v>3903</v>
      </c>
      <c r="I39" s="139">
        <v>235</v>
      </c>
    </row>
    <row r="40" spans="1:9" s="140" customFormat="1" ht="13.5">
      <c r="A40" s="133"/>
      <c r="B40" s="134" t="s">
        <v>78</v>
      </c>
      <c r="C40" s="135"/>
      <c r="D40" s="137">
        <v>9646</v>
      </c>
      <c r="E40" s="137">
        <v>2338</v>
      </c>
      <c r="F40" s="137">
        <v>3</v>
      </c>
      <c r="G40" s="137">
        <v>2164</v>
      </c>
      <c r="H40" s="137">
        <v>5141</v>
      </c>
      <c r="I40" s="139">
        <v>595</v>
      </c>
    </row>
    <row r="41" spans="1:9" s="140" customFormat="1" ht="13.5">
      <c r="A41" s="133"/>
      <c r="B41" s="134" t="s">
        <v>79</v>
      </c>
      <c r="C41" s="135"/>
      <c r="D41" s="137">
        <v>22811</v>
      </c>
      <c r="E41" s="137">
        <v>4980</v>
      </c>
      <c r="F41" s="137">
        <v>102</v>
      </c>
      <c r="G41" s="137">
        <v>4475</v>
      </c>
      <c r="H41" s="137">
        <v>13254</v>
      </c>
      <c r="I41" s="139">
        <v>996</v>
      </c>
    </row>
    <row r="42" spans="1:9" s="140" customFormat="1" ht="13.5">
      <c r="A42" s="133"/>
      <c r="B42" s="134" t="s">
        <v>80</v>
      </c>
      <c r="C42" s="135"/>
      <c r="D42" s="137">
        <v>34499</v>
      </c>
      <c r="E42" s="137">
        <v>8484</v>
      </c>
      <c r="F42" s="137">
        <v>86</v>
      </c>
      <c r="G42" s="137">
        <v>9640</v>
      </c>
      <c r="H42" s="137">
        <v>16289</v>
      </c>
      <c r="I42" s="139">
        <v>3224</v>
      </c>
    </row>
    <row r="43" spans="1:9" s="140" customFormat="1" ht="13.5">
      <c r="A43" s="133"/>
      <c r="B43" s="134" t="s">
        <v>81</v>
      </c>
      <c r="C43" s="135"/>
      <c r="D43" s="137">
        <v>24170</v>
      </c>
      <c r="E43" s="137">
        <v>5810</v>
      </c>
      <c r="F43" s="137">
        <v>37</v>
      </c>
      <c r="G43" s="137">
        <v>9130</v>
      </c>
      <c r="H43" s="137">
        <v>9193</v>
      </c>
      <c r="I43" s="139">
        <v>3086</v>
      </c>
    </row>
    <row r="44" spans="1:9" s="140" customFormat="1" ht="24" customHeight="1">
      <c r="A44" s="133"/>
      <c r="B44" s="134" t="s">
        <v>82</v>
      </c>
      <c r="C44" s="135"/>
      <c r="D44" s="137">
        <v>12529</v>
      </c>
      <c r="E44" s="137">
        <v>3588</v>
      </c>
      <c r="F44" s="137">
        <v>32</v>
      </c>
      <c r="G44" s="137">
        <v>4040</v>
      </c>
      <c r="H44" s="137">
        <v>4869</v>
      </c>
      <c r="I44" s="139">
        <v>1427</v>
      </c>
    </row>
    <row r="45" spans="1:9" s="140" customFormat="1" ht="13.5">
      <c r="A45" s="133"/>
      <c r="B45" s="134" t="s">
        <v>83</v>
      </c>
      <c r="C45" s="135"/>
      <c r="D45" s="137">
        <v>12603</v>
      </c>
      <c r="E45" s="137">
        <v>3179</v>
      </c>
      <c r="F45" s="137">
        <v>21</v>
      </c>
      <c r="G45" s="137">
        <v>2365</v>
      </c>
      <c r="H45" s="137">
        <v>7038</v>
      </c>
      <c r="I45" s="139">
        <v>651</v>
      </c>
    </row>
    <row r="46" spans="1:9" s="140" customFormat="1" ht="13.5">
      <c r="A46" s="133"/>
      <c r="B46" s="134" t="s">
        <v>84</v>
      </c>
      <c r="C46" s="135"/>
      <c r="D46" s="137">
        <v>18475</v>
      </c>
      <c r="E46" s="137">
        <v>4475</v>
      </c>
      <c r="F46" s="137">
        <v>25</v>
      </c>
      <c r="G46" s="137">
        <v>4978</v>
      </c>
      <c r="H46" s="137">
        <v>8996</v>
      </c>
      <c r="I46" s="139">
        <v>1705</v>
      </c>
    </row>
    <row r="47" spans="1:9" s="140" customFormat="1" ht="13.5">
      <c r="A47" s="133"/>
      <c r="B47" s="134" t="s">
        <v>85</v>
      </c>
      <c r="C47" s="135"/>
      <c r="D47" s="137">
        <v>16002</v>
      </c>
      <c r="E47" s="137">
        <v>3296</v>
      </c>
      <c r="F47" s="137">
        <v>38</v>
      </c>
      <c r="G47" s="137">
        <v>6745</v>
      </c>
      <c r="H47" s="137">
        <v>5923</v>
      </c>
      <c r="I47" s="139">
        <v>2389</v>
      </c>
    </row>
    <row r="48" spans="1:9" s="140" customFormat="1" ht="13.5">
      <c r="A48" s="133"/>
      <c r="B48" s="134" t="s">
        <v>86</v>
      </c>
      <c r="C48" s="135"/>
      <c r="D48" s="137">
        <v>72935</v>
      </c>
      <c r="E48" s="137">
        <v>20125</v>
      </c>
      <c r="F48" s="137">
        <v>226</v>
      </c>
      <c r="G48" s="137">
        <v>20315</v>
      </c>
      <c r="H48" s="137">
        <v>32269</v>
      </c>
      <c r="I48" s="139">
        <v>5600</v>
      </c>
    </row>
    <row r="49" spans="1:9" s="140" customFormat="1" ht="24" customHeight="1">
      <c r="A49" s="133"/>
      <c r="B49" s="134" t="s">
        <v>87</v>
      </c>
      <c r="C49" s="135"/>
      <c r="D49" s="137">
        <v>13298</v>
      </c>
      <c r="E49" s="137">
        <v>4029</v>
      </c>
      <c r="F49" s="137">
        <v>29</v>
      </c>
      <c r="G49" s="137">
        <v>4222</v>
      </c>
      <c r="H49" s="137">
        <v>5018</v>
      </c>
      <c r="I49" s="139">
        <v>1203</v>
      </c>
    </row>
    <row r="50" spans="1:9" s="140" customFormat="1" ht="13.5">
      <c r="A50" s="133"/>
      <c r="B50" s="134" t="s">
        <v>88</v>
      </c>
      <c r="C50" s="135"/>
      <c r="D50" s="137">
        <v>22927</v>
      </c>
      <c r="E50" s="137">
        <v>7347</v>
      </c>
      <c r="F50" s="137">
        <v>60</v>
      </c>
      <c r="G50" s="137">
        <v>6249</v>
      </c>
      <c r="H50" s="137">
        <v>9267</v>
      </c>
      <c r="I50" s="139">
        <v>1280</v>
      </c>
    </row>
    <row r="51" spans="1:9" s="140" customFormat="1" ht="13.5">
      <c r="A51" s="133"/>
      <c r="B51" s="134" t="s">
        <v>89</v>
      </c>
      <c r="C51" s="135"/>
      <c r="D51" s="137">
        <v>30135</v>
      </c>
      <c r="E51" s="137">
        <v>8308</v>
      </c>
      <c r="F51" s="137">
        <v>45</v>
      </c>
      <c r="G51" s="137">
        <v>9255</v>
      </c>
      <c r="H51" s="137">
        <v>12527</v>
      </c>
      <c r="I51" s="139">
        <v>3222</v>
      </c>
    </row>
    <row r="52" spans="1:9" s="140" customFormat="1" ht="13.5">
      <c r="A52" s="133"/>
      <c r="B52" s="134" t="s">
        <v>90</v>
      </c>
      <c r="C52" s="135"/>
      <c r="D52" s="137">
        <v>17281</v>
      </c>
      <c r="E52" s="137">
        <v>5084</v>
      </c>
      <c r="F52" s="137">
        <v>74</v>
      </c>
      <c r="G52" s="137">
        <v>2874</v>
      </c>
      <c r="H52" s="137">
        <v>9249</v>
      </c>
      <c r="I52" s="139">
        <v>548</v>
      </c>
    </row>
    <row r="53" spans="1:9" s="140" customFormat="1" ht="13.5">
      <c r="A53" s="133"/>
      <c r="B53" s="134" t="s">
        <v>91</v>
      </c>
      <c r="C53" s="135"/>
      <c r="D53" s="137">
        <v>15958</v>
      </c>
      <c r="E53" s="137">
        <v>5544</v>
      </c>
      <c r="F53" s="137">
        <v>37</v>
      </c>
      <c r="G53" s="137">
        <v>3633</v>
      </c>
      <c r="H53" s="137">
        <v>6744</v>
      </c>
      <c r="I53" s="139">
        <v>1315</v>
      </c>
    </row>
    <row r="54" spans="1:9" s="140" customFormat="1" ht="24" customHeight="1">
      <c r="A54" s="133"/>
      <c r="B54" s="134" t="s">
        <v>92</v>
      </c>
      <c r="C54" s="135"/>
      <c r="D54" s="137">
        <v>29489</v>
      </c>
      <c r="E54" s="137">
        <v>9338</v>
      </c>
      <c r="F54" s="137">
        <v>68</v>
      </c>
      <c r="G54" s="137">
        <v>8831</v>
      </c>
      <c r="H54" s="137">
        <v>11248</v>
      </c>
      <c r="I54" s="139">
        <v>1648</v>
      </c>
    </row>
    <row r="55" spans="1:9" s="140" customFormat="1" ht="13.5">
      <c r="A55" s="133"/>
      <c r="B55" s="134" t="s">
        <v>93</v>
      </c>
      <c r="C55" s="135"/>
      <c r="D55" s="137">
        <v>16642</v>
      </c>
      <c r="E55" s="137">
        <v>5167</v>
      </c>
      <c r="F55" s="137">
        <v>27</v>
      </c>
      <c r="G55" s="137">
        <v>3846</v>
      </c>
      <c r="H55" s="137">
        <v>7602</v>
      </c>
      <c r="I55" s="139">
        <v>541</v>
      </c>
    </row>
    <row r="56" spans="1:9" s="140" customFormat="1" ht="9" customHeight="1" thickBot="1">
      <c r="A56" s="141"/>
      <c r="B56" s="142"/>
      <c r="C56" s="143"/>
      <c r="D56" s="145"/>
      <c r="E56" s="152"/>
      <c r="F56" s="152"/>
      <c r="G56" s="157"/>
      <c r="H56" s="157"/>
      <c r="I56" s="149"/>
    </row>
    <row r="58" ht="16.5" customHeight="1">
      <c r="B58" s="3" t="s">
        <v>142</v>
      </c>
    </row>
    <row r="59" ht="16.5" customHeight="1">
      <c r="B59" s="18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2008-10-29T04:36:41Z</cp:lastPrinted>
  <dcterms:created xsi:type="dcterms:W3CDTF">2008-10-27T01:27:04Z</dcterms:created>
  <dcterms:modified xsi:type="dcterms:W3CDTF">2008-10-29T06:01:40Z</dcterms:modified>
  <cp:category/>
  <cp:version/>
  <cp:contentType/>
  <cp:contentStatus/>
</cp:coreProperties>
</file>