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9105" windowHeight="3960" activeTab="0"/>
  </bookViews>
  <sheets>
    <sheet name="表" sheetId="1" r:id="rId1"/>
    <sheet name="ｸﾞﾗﾌ" sheetId="2" r:id="rId2"/>
    <sheet name="参考１" sheetId="3" r:id="rId3"/>
    <sheet name="参考２" sheetId="4" r:id="rId4"/>
    <sheet name="参考３" sheetId="5" r:id="rId5"/>
    <sheet name="参考４" sheetId="6" r:id="rId6"/>
    <sheet name="参考５" sheetId="7" r:id="rId7"/>
  </sheets>
  <definedNames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<sst xmlns="http://schemas.openxmlformats.org/spreadsheetml/2006/main" count="357" uniqueCount="112">
  <si>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</si>
  <si>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</si>
  <si>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</si>
  <si>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</si>
  <si>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</si>
  <si>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</si>
  <si>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</si>
  <si>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</si>
  <si>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総数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</si>
  <si>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</si>
  <si>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</si>
  <si>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</si>
  <si>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</si>
  <si>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</si>
  <si>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</si>
  <si>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</si>
  <si>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</si>
  <si>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</si>
  <si>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</si>
  <si>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</si>
  <si>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</si>
  <si>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１．１日平均患者数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</si>
  <si>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</si>
  <si>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</si>
  <si>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</si>
  <si>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</si>
  <si>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</si>
  <si>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</si>
  <si>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</si>
  <si>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</si>
  <si>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</si>
  <si>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</si>
  <si>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</si>
  <si>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</si>
  <si>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</si>
  <si>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</si>
  <si>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</si>
  <si>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</si>
  <si>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</si>
  <si>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</si>
  <si>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</si>
  <si>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</si>
  <si>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</si>
  <si>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</si>
  <si>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</si>
  <si>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</si>
  <si>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</si>
  <si>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</si>
  <si>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</si>
  <si>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</si>
  <si>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</si>
  <si>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</si>
  <si>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</si>
  <si>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</si>
  <si>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</si>
  <si>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</si>
  <si>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</si>
  <si>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</si>
  <si>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</si>
  <si>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</si>
  <si>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</si>
  <si>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</si>
  <si>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</si>
  <si>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</si>
  <si>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</si>
  <si>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</si>
  <si>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</si>
  <si>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</si>
  <si>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</si>
  <si>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</si>
  <si>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</si>
  <si>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</si>
  <si>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</si>
  <si>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</si>
  <si>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</si>
  <si>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</si>
  <si>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</si>
  <si>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</si>
  <si>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</si>
  <si>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</si>
  <si>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</si>
  <si>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</si>
  <si>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</si>
  <si>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</si>
  <si>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</si>
  <si>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</si>
  <si>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</si>
  <si>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</si>
  <si>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</si>
  <si>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</si>
  <si>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</si>
  <si>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</si>
  <si>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</si>
  <si>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</si>
  <si>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</si>
  <si>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</si>
  <si>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</si>
  <si>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</si>
  <si>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.</t>
  </si>
  <si>
    <t>-</t>
  </si>
  <si>
    <t>平成19年11月分</t>
  </si>
  <si>
    <t>平成19年11月</t>
  </si>
  <si>
    <t>平成19年10月</t>
  </si>
  <si>
    <t>平成19年9月</t>
  </si>
  <si>
    <t>病　　　院</t>
  </si>
  <si>
    <t>在院患者数</t>
  </si>
  <si>
    <t>精神病床</t>
  </si>
  <si>
    <t>結核病床</t>
  </si>
  <si>
    <t>療養病床</t>
  </si>
  <si>
    <t>一般病床</t>
  </si>
  <si>
    <t>２．月末病床利用率</t>
  </si>
  <si>
    <t>３．平均在院日数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</si>
</sst>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9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5" fillId="2" borderId="1" xfId="22" applyFont="1" applyFill="1" applyBorder="1" applyAlignment="1">
      <alignment horizontal="centerContinuous" vertical="center"/>
      <protection/>
    </xf>
    <xf numFmtId="0" fontId="5" fillId="2" borderId="2" xfId="22" applyFont="1" applyFill="1" applyBorder="1" applyAlignment="1">
      <alignment horizontal="centerContinuous" vertical="center"/>
      <protection/>
    </xf>
    <xf numFmtId="0" fontId="5" fillId="2" borderId="3" xfId="22" applyFont="1" applyFill="1" applyBorder="1" applyAlignment="1">
      <alignment horizontal="centerContinuous" vertical="center"/>
      <protection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22" applyFont="1" applyFill="1" applyAlignment="1">
      <alignment horizontal="centerContinuous" vertical="center"/>
      <protection/>
    </xf>
    <xf numFmtId="0" fontId="5" fillId="2" borderId="0" xfId="22" applyFont="1" applyFill="1" applyAlignment="1">
      <alignment horizontal="centerContinuous" vertical="center"/>
      <protection/>
    </xf>
    <xf numFmtId="0" fontId="5" fillId="2" borderId="0" xfId="22" applyFont="1" applyFill="1">
      <alignment vertical="center"/>
      <protection/>
    </xf>
    <xf numFmtId="0" fontId="5" fillId="2" borderId="4" xfId="22" applyFont="1" applyFill="1" applyBorder="1" applyAlignment="1">
      <alignment horizontal="right" vertical="center"/>
      <protection/>
    </xf>
    <xf numFmtId="0" fontId="5" fillId="2" borderId="5" xfId="22" applyFont="1" applyFill="1" applyBorder="1">
      <alignment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2" borderId="8" xfId="22" applyFont="1" applyFill="1" applyBorder="1">
      <alignment vertical="center"/>
      <protection/>
    </xf>
    <xf numFmtId="0" fontId="5" fillId="2" borderId="0" xfId="22" applyFont="1" applyFill="1" applyBorder="1" applyAlignment="1">
      <alignment horizontal="center" vertical="center"/>
      <protection/>
    </xf>
    <xf numFmtId="0" fontId="5" fillId="2" borderId="9" xfId="22" applyFont="1" applyFill="1" applyBorder="1" applyAlignment="1">
      <alignment horizontal="center" vertical="center"/>
      <protection/>
    </xf>
    <xf numFmtId="0" fontId="5" fillId="2" borderId="0" xfId="22" applyFont="1" applyFill="1" applyBorder="1" applyAlignment="1">
      <alignment horizontal="distributed" vertical="center"/>
      <protection/>
    </xf>
    <xf numFmtId="0" fontId="5" fillId="2" borderId="9" xfId="22" applyFont="1" applyFill="1" applyBorder="1" applyAlignment="1">
      <alignment horizontal="distributed" vertical="center"/>
      <protection/>
    </xf>
    <xf numFmtId="0" fontId="5" fillId="2" borderId="10" xfId="22" applyFont="1" applyFill="1" applyBorder="1">
      <alignment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11" xfId="22" applyFont="1" applyFill="1" applyBorder="1" applyAlignment="1">
      <alignment horizontal="center" vertical="center"/>
      <protection/>
    </xf>
    <xf numFmtId="0" fontId="5" fillId="2" borderId="12" xfId="22" applyFont="1" applyFill="1" applyBorder="1" applyAlignment="1">
      <alignment horizontal="distributed" vertical="center"/>
      <protection/>
    </xf>
    <xf numFmtId="0" fontId="5" fillId="2" borderId="13" xfId="22" applyFont="1" applyFill="1" applyBorder="1" applyAlignment="1">
      <alignment horizontal="distributed" vertical="center"/>
      <protection/>
    </xf>
    <xf numFmtId="0" fontId="5" fillId="2" borderId="8" xfId="22" applyFont="1" applyFill="1" applyBorder="1" applyAlignment="1">
      <alignment/>
      <protection/>
    </xf>
    <xf numFmtId="0" fontId="5" fillId="2" borderId="0" xfId="22" applyFont="1" applyFill="1" applyBorder="1" applyAlignment="1">
      <alignment horizontal="distributed"/>
      <protection/>
    </xf>
    <xf numFmtId="0" fontId="5" fillId="2" borderId="9" xfId="22" applyFont="1" applyFill="1" applyBorder="1" applyAlignment="1">
      <alignment/>
      <protection/>
    </xf>
    <xf numFmtId="189" fontId="5" fillId="2" borderId="14" xfId="22" applyNumberFormat="1" applyFont="1" applyFill="1" applyBorder="1" applyAlignment="1">
      <alignment horizontal="right"/>
      <protection/>
    </xf>
    <xf numFmtId="189" fontId="5" fillId="2" borderId="15" xfId="22" applyNumberFormat="1" applyFont="1" applyFill="1" applyBorder="1" applyAlignment="1">
      <alignment horizontal="right"/>
      <protection/>
    </xf>
    <xf numFmtId="189" fontId="5" fillId="2" borderId="16" xfId="22" applyNumberFormat="1" applyFont="1" applyFill="1" applyBorder="1" applyAlignment="1">
      <alignment horizontal="right"/>
      <protection/>
    </xf>
    <xf numFmtId="0" fontId="5" fillId="2" borderId="0" xfId="22" applyFont="1" applyFill="1" applyAlignment="1">
      <alignment/>
      <protection/>
    </xf>
    <xf numFmtId="0" fontId="5" fillId="2" borderId="10" xfId="22" applyFont="1" applyFill="1" applyBorder="1" applyAlignment="1">
      <alignment/>
      <protection/>
    </xf>
    <xf numFmtId="0" fontId="5" fillId="2" borderId="4" xfId="22" applyFont="1" applyFill="1" applyBorder="1" applyAlignment="1">
      <alignment horizontal="distributed"/>
      <protection/>
    </xf>
    <xf numFmtId="0" fontId="5" fillId="2" borderId="11" xfId="22" applyFont="1" applyFill="1" applyBorder="1" applyAlignment="1">
      <alignment/>
      <protection/>
    </xf>
    <xf numFmtId="181" fontId="5" fillId="2" borderId="17" xfId="22" applyNumberFormat="1" applyFont="1" applyFill="1" applyBorder="1" applyAlignment="1">
      <alignment horizontal="right"/>
      <protection/>
    </xf>
    <xf numFmtId="181" fontId="5" fillId="2" borderId="18" xfId="22" applyNumberFormat="1" applyFont="1" applyFill="1" applyBorder="1" applyAlignment="1">
      <alignment horizontal="right"/>
      <protection/>
    </xf>
    <xf numFmtId="181" fontId="5" fillId="2" borderId="19" xfId="22" applyNumberFormat="1" applyFont="1" applyFill="1" applyBorder="1" applyAlignment="1">
      <alignment horizontal="right"/>
      <protection/>
    </xf>
    <xf numFmtId="0" fontId="5" fillId="2" borderId="0" xfId="21" applyFont="1" applyFill="1" applyAlignment="1">
      <alignment vertical="center"/>
      <protection/>
    </xf>
    <xf numFmtId="0" fontId="5" fillId="2" borderId="20" xfId="22" applyFont="1" applyFill="1" applyBorder="1">
      <alignment vertical="center"/>
      <protection/>
    </xf>
    <xf numFmtId="0" fontId="5" fillId="2" borderId="21" xfId="22" applyFont="1" applyFill="1" applyBorder="1" applyAlignment="1">
      <alignment horizontal="center" vertical="center"/>
      <protection/>
    </xf>
    <xf numFmtId="0" fontId="5" fillId="2" borderId="22" xfId="22" applyFont="1" applyFill="1" applyBorder="1" applyAlignment="1">
      <alignment horizontal="center" vertical="center"/>
      <protection/>
    </xf>
    <xf numFmtId="0" fontId="5" fillId="2" borderId="23" xfId="22" applyFont="1" applyFill="1" applyBorder="1" applyAlignment="1">
      <alignment horizontal="distributed" vertical="center"/>
      <protection/>
    </xf>
    <xf numFmtId="0" fontId="5" fillId="2" borderId="24" xfId="22" applyFont="1" applyFill="1" applyBorder="1" applyAlignment="1">
      <alignment horizontal="distributed" vertical="center"/>
      <protection/>
    </xf>
    <xf numFmtId="192" fontId="5" fillId="2" borderId="15" xfId="22" applyNumberFormat="1" applyFont="1" applyFill="1" applyBorder="1" applyAlignment="1">
      <alignment horizontal="right"/>
      <protection/>
    </xf>
    <xf numFmtId="192" fontId="5" fillId="2" borderId="16" xfId="22" applyNumberFormat="1" applyFont="1" applyFill="1" applyBorder="1" applyAlignment="1">
      <alignment horizontal="right"/>
      <protection/>
    </xf>
    <xf numFmtId="192" fontId="5" fillId="2" borderId="18" xfId="22" applyNumberFormat="1" applyFont="1" applyFill="1" applyBorder="1" applyAlignment="1">
      <alignment horizontal="right"/>
      <protection/>
    </xf>
    <xf numFmtId="192" fontId="5" fillId="2" borderId="19" xfId="22" applyNumberFormat="1" applyFont="1" applyFill="1" applyBorder="1" applyAlignment="1">
      <alignment horizontal="right"/>
      <protection/>
    </xf>
    <xf numFmtId="193" fontId="5" fillId="2" borderId="0" xfId="22" applyNumberFormat="1" applyFont="1" applyFill="1" applyAlignment="1">
      <alignment horizontal="centerContinuous" vertical="center"/>
      <protection/>
    </xf>
    <xf numFmtId="0" fontId="5" fillId="2" borderId="0" xfId="22" applyFont="1" applyFill="1" applyBorder="1" applyAlignment="1">
      <alignment horizontal="right" vertical="center"/>
      <protection/>
    </xf>
    <xf numFmtId="0" fontId="5" fillId="2" borderId="2" xfId="22" applyFont="1" applyFill="1" applyBorder="1" applyAlignment="1">
      <alignment horizontal="centerContinuous" vertical="center" wrapText="1"/>
      <protection/>
    </xf>
    <xf numFmtId="193" fontId="5" fillId="2" borderId="3" xfId="22" applyNumberFormat="1" applyFont="1" applyFill="1" applyBorder="1" applyAlignment="1">
      <alignment horizontal="centerContinuous" vertical="center" wrapText="1"/>
      <protection/>
    </xf>
    <xf numFmtId="0" fontId="5" fillId="2" borderId="0" xfId="22" applyFont="1" applyFill="1" applyBorder="1" applyAlignment="1">
      <alignment horizontal="distributed" vertical="center" wrapText="1"/>
      <protection/>
    </xf>
    <xf numFmtId="0" fontId="5" fillId="2" borderId="25" xfId="22" applyFont="1" applyFill="1" applyBorder="1" applyAlignment="1">
      <alignment horizontal="distributed" vertical="center" wrapText="1"/>
      <protection/>
    </xf>
    <xf numFmtId="0" fontId="5" fillId="2" borderId="25" xfId="22" applyFont="1" applyFill="1" applyBorder="1" applyAlignment="1">
      <alignment horizontal="distributed" vertical="center"/>
      <protection/>
    </xf>
    <xf numFmtId="181" fontId="5" fillId="2" borderId="14" xfId="22" applyNumberFormat="1" applyFont="1" applyFill="1" applyBorder="1" applyAlignment="1">
      <alignment horizontal="right"/>
      <protection/>
    </xf>
    <xf numFmtId="181" fontId="5" fillId="2" borderId="15" xfId="22" applyNumberFormat="1" applyFont="1" applyFill="1" applyBorder="1" applyAlignment="1">
      <alignment horizontal="right"/>
      <protection/>
    </xf>
    <xf numFmtId="181" fontId="5" fillId="2" borderId="26" xfId="22" applyNumberFormat="1" applyFont="1" applyFill="1" applyBorder="1" applyAlignment="1">
      <alignment horizontal="right"/>
      <protection/>
    </xf>
    <xf numFmtId="181" fontId="5" fillId="2" borderId="16" xfId="22" applyNumberFormat="1" applyFont="1" applyFill="1" applyBorder="1" applyAlignment="1">
      <alignment horizontal="right"/>
      <protection/>
    </xf>
    <xf numFmtId="193" fontId="5" fillId="2" borderId="16" xfId="22" applyNumberFormat="1" applyFont="1" applyFill="1" applyBorder="1" applyAlignment="1">
      <alignment horizontal="right"/>
      <protection/>
    </xf>
    <xf numFmtId="181" fontId="5" fillId="2" borderId="27" xfId="22" applyNumberFormat="1" applyFont="1" applyFill="1" applyBorder="1" applyAlignment="1">
      <alignment horizontal="right"/>
      <protection/>
    </xf>
    <xf numFmtId="193" fontId="5" fillId="2" borderId="19" xfId="22" applyNumberFormat="1" applyFont="1" applyFill="1" applyBorder="1" applyAlignment="1">
      <alignment horizontal="right"/>
      <protection/>
    </xf>
    <xf numFmtId="193" fontId="5" fillId="2" borderId="0" xfId="22" applyNumberFormat="1" applyFont="1" applyFill="1">
      <alignment vertical="center"/>
      <protection/>
    </xf>
    <xf numFmtId="0" fontId="8" fillId="2" borderId="0" xfId="22" applyFont="1" applyFill="1">
      <alignment vertical="center"/>
      <protection/>
    </xf>
    <xf numFmtId="0" fontId="5" fillId="2" borderId="3" xfId="22" applyFont="1" applyFill="1" applyBorder="1" applyAlignment="1">
      <alignment horizontal="centerContinuous" vertical="center" wrapText="1"/>
      <protection/>
    </xf>
    <xf numFmtId="189" fontId="5" fillId="2" borderId="26" xfId="22" applyNumberFormat="1" applyFont="1" applyFill="1" applyBorder="1" applyAlignment="1">
      <alignment horizontal="right"/>
      <protection/>
    </xf>
    <xf numFmtId="189" fontId="5" fillId="2" borderId="0" xfId="22" applyNumberFormat="1" applyFont="1" applyFill="1" applyAlignment="1">
      <alignment/>
      <protection/>
    </xf>
    <xf numFmtId="189" fontId="5" fillId="2" borderId="17" xfId="22" applyNumberFormat="1" applyFont="1" applyFill="1" applyBorder="1" applyAlignment="1">
      <alignment horizontal="right"/>
      <protection/>
    </xf>
    <xf numFmtId="189" fontId="5" fillId="2" borderId="18" xfId="22" applyNumberFormat="1" applyFont="1" applyFill="1" applyBorder="1" applyAlignment="1">
      <alignment horizontal="right"/>
      <protection/>
    </xf>
    <xf numFmtId="189" fontId="5" fillId="2" borderId="27" xfId="22" applyNumberFormat="1" applyFont="1" applyFill="1" applyBorder="1" applyAlignment="1">
      <alignment horizontal="right"/>
      <protection/>
    </xf>
    <xf numFmtId="189" fontId="5" fillId="2" borderId="19" xfId="22" applyNumberFormat="1" applyFont="1" applyFill="1" applyBorder="1" applyAlignment="1">
      <alignment horizontal="right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2" borderId="8" xfId="22" applyFont="1" applyFill="1" applyBorder="1" applyAlignment="1">
      <alignment horizontal="distributed" vertical="center"/>
      <protection/>
    </xf>
    <xf numFmtId="0" fontId="5" fillId="2" borderId="10" xfId="0" applyFont="1" applyFill="1" applyBorder="1" applyAlignment="1">
      <alignment horizontal="distributed" vertical="center"/>
    </xf>
    <xf numFmtId="0" fontId="5" fillId="2" borderId="16" xfId="22" applyFont="1" applyFill="1" applyBorder="1" applyAlignment="1">
      <alignment horizontal="distributed" vertical="center"/>
      <protection/>
    </xf>
    <xf numFmtId="0" fontId="5" fillId="2" borderId="19" xfId="0" applyFont="1" applyFill="1" applyBorder="1" applyAlignment="1">
      <alignment horizontal="distributed" vertical="center"/>
    </xf>
    <xf numFmtId="0" fontId="5" fillId="2" borderId="28" xfId="22" applyFont="1" applyFill="1" applyBorder="1" applyAlignment="1">
      <alignment horizontal="distributed" vertical="center"/>
      <protection/>
    </xf>
    <xf numFmtId="0" fontId="5" fillId="2" borderId="29" xfId="0" applyFont="1" applyFill="1" applyBorder="1" applyAlignment="1">
      <alignment horizontal="distributed" vertical="center"/>
    </xf>
    <xf numFmtId="0" fontId="5" fillId="2" borderId="16" xfId="22" applyFont="1" applyFill="1" applyBorder="1" applyAlignment="1">
      <alignment horizontal="distributed" vertical="center" wrapText="1"/>
      <protection/>
    </xf>
    <xf numFmtId="0" fontId="5" fillId="2" borderId="19" xfId="0" applyFont="1" applyFill="1" applyBorder="1" applyAlignment="1">
      <alignment horizontal="distributed" vertical="center" wrapText="1"/>
    </xf>
    <xf numFmtId="193" fontId="5" fillId="2" borderId="16" xfId="22" applyNumberFormat="1" applyFont="1" applyFill="1" applyBorder="1" applyAlignment="1">
      <alignment horizontal="distributed" vertical="center" wrapText="1"/>
      <protection/>
    </xf>
    <xf numFmtId="193" fontId="5" fillId="2" borderId="19" xfId="0" applyNumberFormat="1" applyFont="1" applyFill="1" applyBorder="1" applyAlignment="1">
      <alignment horizontal="distributed" vertical="center" wrapText="1"/>
    </xf>
    <xf numFmtId="0" fontId="8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>
      <alignment/>
      <protection/>
    </xf>
    <xf numFmtId="0" fontId="5" fillId="0" borderId="5" xfId="21" applyFont="1" applyBorder="1">
      <alignment/>
      <protection/>
    </xf>
    <xf numFmtId="0" fontId="5" fillId="0" borderId="6" xfId="21" applyFont="1" applyBorder="1">
      <alignment/>
      <protection/>
    </xf>
    <xf numFmtId="0" fontId="5" fillId="0" borderId="6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2" xfId="21" applyFont="1" applyBorder="1" applyAlignment="1">
      <alignment horizontal="centerContinuous" vertical="center"/>
      <protection/>
    </xf>
    <xf numFmtId="0" fontId="5" fillId="0" borderId="30" xfId="21" applyFont="1" applyBorder="1" applyAlignment="1">
      <alignment horizontal="centerContinuous" vertical="center"/>
      <protection/>
    </xf>
    <xf numFmtId="0" fontId="5" fillId="0" borderId="3" xfId="21" applyFont="1" applyBorder="1" applyAlignment="1">
      <alignment horizontal="centerContinuous" vertical="center"/>
      <protection/>
    </xf>
    <xf numFmtId="0" fontId="5" fillId="0" borderId="10" xfId="21" applyFont="1" applyBorder="1">
      <alignment/>
      <protection/>
    </xf>
    <xf numFmtId="0" fontId="5" fillId="0" borderId="4" xfId="21" applyFont="1" applyBorder="1">
      <alignment/>
      <protection/>
    </xf>
    <xf numFmtId="0" fontId="5" fillId="0" borderId="4" xfId="21" applyFont="1" applyBorder="1" applyAlignment="1">
      <alignment vertical="center"/>
      <protection/>
    </xf>
    <xf numFmtId="0" fontId="5" fillId="0" borderId="11" xfId="21" applyFont="1" applyBorder="1" applyAlignment="1">
      <alignment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0" xfId="21" applyFont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9" xfId="21" applyFont="1" applyBorder="1" applyAlignment="1">
      <alignment/>
      <protection/>
    </xf>
    <xf numFmtId="0" fontId="5" fillId="0" borderId="14" xfId="21" applyFont="1" applyBorder="1" applyAlignment="1">
      <alignment horizontal="center"/>
      <protection/>
    </xf>
    <xf numFmtId="0" fontId="5" fillId="0" borderId="15" xfId="21" applyFont="1" applyBorder="1" applyAlignment="1">
      <alignment horizontal="center"/>
      <protection/>
    </xf>
    <xf numFmtId="0" fontId="5" fillId="0" borderId="16" xfId="21" applyFont="1" applyBorder="1" applyAlignment="1">
      <alignment horizontal="center"/>
      <protection/>
    </xf>
    <xf numFmtId="0" fontId="5" fillId="0" borderId="0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distributed"/>
      <protection/>
    </xf>
    <xf numFmtId="177" fontId="5" fillId="0" borderId="14" xfId="21" applyNumberFormat="1" applyFont="1" applyBorder="1" applyAlignment="1">
      <alignment/>
      <protection/>
    </xf>
    <xf numFmtId="177" fontId="5" fillId="0" borderId="15" xfId="21" applyNumberFormat="1" applyFont="1" applyBorder="1" applyAlignment="1">
      <alignment/>
      <protection/>
    </xf>
    <xf numFmtId="178" fontId="5" fillId="0" borderId="15" xfId="21" applyNumberFormat="1" applyFont="1" applyBorder="1" applyAlignment="1">
      <alignment horizontal="right"/>
      <protection/>
    </xf>
    <xf numFmtId="178" fontId="5" fillId="0" borderId="16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186" fontId="5" fillId="0" borderId="15" xfId="21" applyNumberFormat="1" applyFont="1" applyBorder="1" applyAlignment="1">
      <alignment horizontal="right"/>
      <protection/>
    </xf>
    <xf numFmtId="186" fontId="5" fillId="0" borderId="16" xfId="21" applyNumberFormat="1" applyFont="1" applyBorder="1" applyAlignment="1">
      <alignment horizontal="right"/>
      <protection/>
    </xf>
    <xf numFmtId="0" fontId="1" fillId="0" borderId="0" xfId="21" applyBorder="1" applyAlignment="1">
      <alignment/>
      <protection/>
    </xf>
    <xf numFmtId="177" fontId="6" fillId="0" borderId="14" xfId="21" applyNumberFormat="1" applyFont="1" applyBorder="1" applyAlignment="1">
      <alignment/>
      <protection/>
    </xf>
    <xf numFmtId="190" fontId="5" fillId="0" borderId="15" xfId="21" applyNumberFormat="1" applyFont="1" applyBorder="1" applyAlignment="1">
      <alignment horizontal="right"/>
      <protection/>
    </xf>
    <xf numFmtId="190" fontId="5" fillId="0" borderId="16" xfId="21" applyNumberFormat="1" applyFont="1" applyBorder="1" applyAlignment="1">
      <alignment horizontal="right"/>
      <protection/>
    </xf>
    <xf numFmtId="0" fontId="1" fillId="0" borderId="0" xfId="21" applyAlignment="1">
      <alignment horizontal="distributed"/>
      <protection/>
    </xf>
    <xf numFmtId="0" fontId="1" fillId="0" borderId="0" xfId="21" applyBorder="1" applyAlignment="1">
      <alignment/>
      <protection/>
    </xf>
    <xf numFmtId="187" fontId="5" fillId="0" borderId="16" xfId="21" applyNumberFormat="1" applyFont="1" applyBorder="1" applyAlignment="1">
      <alignment horizontal="right"/>
      <protection/>
    </xf>
    <xf numFmtId="182" fontId="5" fillId="0" borderId="15" xfId="21" applyNumberFormat="1" applyFont="1" applyBorder="1" applyAlignment="1">
      <alignment horizontal="right"/>
      <protection/>
    </xf>
    <xf numFmtId="183" fontId="5" fillId="0" borderId="16" xfId="21" applyNumberFormat="1" applyFont="1" applyBorder="1" applyAlignment="1">
      <alignment horizontal="right"/>
      <protection/>
    </xf>
    <xf numFmtId="182" fontId="5" fillId="0" borderId="16" xfId="21" applyNumberFormat="1" applyFont="1" applyBorder="1" applyAlignment="1">
      <alignment horizontal="right"/>
      <protection/>
    </xf>
    <xf numFmtId="177" fontId="5" fillId="0" borderId="14" xfId="21" applyNumberFormat="1" applyFont="1" applyBorder="1" applyAlignment="1">
      <alignment horizontal="right"/>
      <protection/>
    </xf>
    <xf numFmtId="187" fontId="5" fillId="0" borderId="15" xfId="21" applyNumberFormat="1" applyFont="1" applyBorder="1" applyAlignment="1">
      <alignment horizontal="right"/>
      <protection/>
    </xf>
    <xf numFmtId="0" fontId="5" fillId="0" borderId="10" xfId="21" applyFont="1" applyBorder="1" applyAlignment="1">
      <alignment/>
      <protection/>
    </xf>
    <xf numFmtId="0" fontId="5" fillId="0" borderId="4" xfId="21" applyFont="1" applyBorder="1" applyAlignment="1">
      <alignment/>
      <protection/>
    </xf>
    <xf numFmtId="0" fontId="5" fillId="0" borderId="4" xfId="21" applyFont="1" applyBorder="1" applyAlignment="1">
      <alignment horizontal="distributed"/>
      <protection/>
    </xf>
    <xf numFmtId="0" fontId="5" fillId="0" borderId="4" xfId="21" applyFont="1" applyBorder="1" applyAlignment="1">
      <alignment horizontal="distributed"/>
      <protection/>
    </xf>
    <xf numFmtId="0" fontId="5" fillId="0" borderId="11" xfId="21" applyFont="1" applyBorder="1" applyAlignment="1">
      <alignment/>
      <protection/>
    </xf>
    <xf numFmtId="177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vertical="top"/>
      <protection/>
    </xf>
    <xf numFmtId="0" fontId="5" fillId="0" borderId="1" xfId="21" applyFont="1" applyBorder="1" applyAlignment="1">
      <alignment horizontal="centerContinuous"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27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/>
      <protection/>
    </xf>
    <xf numFmtId="0" fontId="5" fillId="0" borderId="26" xfId="21" applyFont="1" applyBorder="1" applyAlignment="1">
      <alignment horizontal="center"/>
      <protection/>
    </xf>
    <xf numFmtId="0" fontId="5" fillId="0" borderId="8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15" xfId="21" applyNumberFormat="1" applyFont="1" applyBorder="1" applyAlignment="1">
      <alignment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79" fontId="5" fillId="0" borderId="16" xfId="21" applyNumberFormat="1" applyFont="1" applyBorder="1" applyAlignment="1">
      <alignment horizontal="right" vertical="center"/>
      <protection/>
    </xf>
    <xf numFmtId="176" fontId="6" fillId="0" borderId="8" xfId="21" applyNumberFormat="1" applyFont="1" applyBorder="1" applyAlignment="1">
      <alignment vertical="center"/>
      <protection/>
    </xf>
    <xf numFmtId="176" fontId="6" fillId="0" borderId="15" xfId="21" applyNumberFormat="1" applyFont="1" applyBorder="1" applyAlignment="1">
      <alignment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76" fontId="5" fillId="0" borderId="15" xfId="21" applyNumberFormat="1" applyFont="1" applyFill="1" applyBorder="1" applyAlignment="1">
      <alignment vertical="center"/>
      <protection/>
    </xf>
    <xf numFmtId="177" fontId="6" fillId="0" borderId="0" xfId="21" applyNumberFormat="1" applyFont="1" applyBorder="1" applyAlignment="1">
      <alignment/>
      <protection/>
    </xf>
    <xf numFmtId="177" fontId="6" fillId="0" borderId="15" xfId="21" applyNumberFormat="1" applyFont="1" applyBorder="1" applyAlignment="1">
      <alignment/>
      <protection/>
    </xf>
    <xf numFmtId="179" fontId="5" fillId="0" borderId="15" xfId="21" applyNumberFormat="1" applyFont="1" applyBorder="1" applyAlignment="1">
      <alignment horizontal="right"/>
      <protection/>
    </xf>
    <xf numFmtId="179" fontId="5" fillId="0" borderId="16" xfId="21" applyNumberFormat="1" applyFont="1" applyBorder="1" applyAlignment="1">
      <alignment horizontal="right"/>
      <protection/>
    </xf>
    <xf numFmtId="176" fontId="5" fillId="0" borderId="8" xfId="21" applyNumberFormat="1" applyFont="1" applyBorder="1" applyAlignment="1">
      <alignment horizontal="right" vertical="top"/>
      <protection/>
    </xf>
    <xf numFmtId="176" fontId="5" fillId="0" borderId="15" xfId="21" applyNumberFormat="1" applyFont="1" applyBorder="1" applyAlignment="1">
      <alignment horizontal="right" vertical="top"/>
      <protection/>
    </xf>
    <xf numFmtId="177" fontId="5" fillId="0" borderId="4" xfId="21" applyNumberFormat="1" applyFont="1" applyBorder="1" applyAlignment="1">
      <alignment horizontal="right"/>
      <protection/>
    </xf>
    <xf numFmtId="177" fontId="5" fillId="0" borderId="18" xfId="21" applyNumberFormat="1" applyFont="1" applyBorder="1" applyAlignment="1">
      <alignment horizontal="right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180" fontId="5" fillId="0" borderId="9" xfId="21" applyNumberFormat="1" applyFont="1" applyBorder="1" applyAlignment="1">
      <alignment horizontal="right" vertical="center"/>
      <protection/>
    </xf>
    <xf numFmtId="179" fontId="5" fillId="0" borderId="9" xfId="21" applyNumberFormat="1" applyFont="1" applyBorder="1" applyAlignment="1">
      <alignment horizontal="right" vertical="center"/>
      <protection/>
    </xf>
    <xf numFmtId="176" fontId="6" fillId="0" borderId="8" xfId="21" applyNumberFormat="1" applyFont="1" applyFill="1" applyBorder="1" applyAlignment="1">
      <alignment vertical="center"/>
      <protection/>
    </xf>
    <xf numFmtId="176" fontId="6" fillId="0" borderId="15" xfId="21" applyNumberFormat="1" applyFont="1" applyFill="1" applyBorder="1" applyAlignment="1">
      <alignment vertical="center"/>
      <protection/>
    </xf>
    <xf numFmtId="177" fontId="6" fillId="0" borderId="8" xfId="21" applyNumberFormat="1" applyFont="1" applyBorder="1" applyAlignment="1">
      <alignment vertical="center"/>
      <protection/>
    </xf>
    <xf numFmtId="177" fontId="6" fillId="0" borderId="15" xfId="21" applyNumberFormat="1" applyFont="1" applyBorder="1" applyAlignment="1">
      <alignment vertical="center"/>
      <protection/>
    </xf>
    <xf numFmtId="0" fontId="5" fillId="0" borderId="18" xfId="21" applyFont="1" applyBorder="1">
      <alignment/>
      <protection/>
    </xf>
    <xf numFmtId="0" fontId="5" fillId="0" borderId="11" xfId="21" applyFont="1" applyBorder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8</xdr:col>
      <xdr:colOff>361950</xdr:colOff>
      <xdr:row>55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5676900" cy="927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55"/>
  <sheetViews>
    <sheetView showGridLines="0" tabSelected="1" workbookViewId="0" topLeftCell="A1">
      <selection activeCell="I59" sqref="I59"/>
    </sheetView>
  </sheetViews>
  <sheetFormatPr defaultColWidth="9.00390625" defaultRowHeight="13.5"/>
  <cols>
    <col min="1" max="1" width="2.625" style="85" customWidth="1"/>
    <col min="2" max="2" width="1.625" style="85" customWidth="1"/>
    <col min="3" max="5" width="2.125" style="85" customWidth="1"/>
    <col min="6" max="6" width="13.125" style="85" customWidth="1"/>
    <col min="7" max="8" width="2.125" style="85" customWidth="1"/>
    <col min="9" max="9" width="1.625" style="85" customWidth="1"/>
    <col min="10" max="14" width="12.625" style="85" customWidth="1"/>
    <col min="15" max="15" width="9.00390625" style="85" customWidth="1"/>
    <col min="16" max="16" width="9.375" style="85" bestFit="1" customWidth="1"/>
    <col min="17" max="16384" width="9.00390625" style="85" customWidth="1"/>
  </cols>
  <sheetData>
    <row r="1" spans="1:14" s="83" customFormat="1" ht="27" customHeight="1" thickBot="1">
      <c r="A1" s="82" t="s">
        <v>21</v>
      </c>
      <c r="N1" s="84" t="s">
        <v>0</v>
      </c>
    </row>
    <row r="2" spans="2:14" ht="20.25" customHeight="1">
      <c r="B2" s="86"/>
      <c r="C2" s="87"/>
      <c r="D2" s="87"/>
      <c r="E2" s="87"/>
      <c r="F2" s="88"/>
      <c r="G2" s="88"/>
      <c r="H2" s="88"/>
      <c r="I2" s="89"/>
      <c r="J2" s="90" t="s">
        <v>1</v>
      </c>
      <c r="K2" s="90"/>
      <c r="L2" s="90"/>
      <c r="M2" s="91" t="s">
        <v>2</v>
      </c>
      <c r="N2" s="92"/>
    </row>
    <row r="3" spans="2:14" ht="20.25" customHeight="1" thickBot="1">
      <c r="B3" s="93"/>
      <c r="C3" s="94"/>
      <c r="D3" s="94"/>
      <c r="E3" s="94"/>
      <c r="F3" s="95"/>
      <c r="G3" s="95"/>
      <c r="H3" s="95"/>
      <c r="I3" s="96"/>
      <c r="J3" s="97" t="s">
        <v>101</v>
      </c>
      <c r="K3" s="97" t="s">
        <v>102</v>
      </c>
      <c r="L3" s="71" t="s">
        <v>103</v>
      </c>
      <c r="M3" s="69" t="str">
        <f>J3</f>
        <v>平成19年11月</v>
      </c>
      <c r="N3" s="70" t="str">
        <f>K3</f>
        <v>平成19年10月</v>
      </c>
    </row>
    <row r="4" spans="2:14" s="98" customFormat="1" ht="20.25" customHeight="1">
      <c r="B4" s="99"/>
      <c r="C4" s="100" t="s">
        <v>104</v>
      </c>
      <c r="D4" s="100"/>
      <c r="E4" s="100"/>
      <c r="F4" s="100"/>
      <c r="G4" s="100"/>
      <c r="H4" s="100"/>
      <c r="I4" s="101"/>
      <c r="J4" s="102"/>
      <c r="K4" s="102"/>
      <c r="L4" s="103"/>
      <c r="M4" s="103"/>
      <c r="N4" s="104"/>
    </row>
    <row r="5" spans="2:16" s="98" customFormat="1" ht="13.5" customHeight="1">
      <c r="B5" s="99"/>
      <c r="C5" s="100"/>
      <c r="D5" s="105" t="s">
        <v>105</v>
      </c>
      <c r="E5" s="105"/>
      <c r="F5" s="105"/>
      <c r="G5" s="106"/>
      <c r="H5" s="106"/>
      <c r="I5" s="101"/>
      <c r="J5" s="107"/>
      <c r="K5" s="107"/>
      <c r="L5" s="108"/>
      <c r="M5" s="109"/>
      <c r="N5" s="110"/>
      <c r="P5" s="111"/>
    </row>
    <row r="6" spans="2:16" s="98" customFormat="1" ht="13.5" customHeight="1">
      <c r="B6" s="99"/>
      <c r="C6" s="100"/>
      <c r="D6" s="106"/>
      <c r="E6" s="105" t="s">
        <v>8</v>
      </c>
      <c r="F6" s="105"/>
      <c r="G6" s="105"/>
      <c r="H6" s="106"/>
      <c r="I6" s="101"/>
      <c r="J6" s="107">
        <v>1333399</v>
      </c>
      <c r="K6" s="107">
        <v>1323744</v>
      </c>
      <c r="L6" s="107">
        <v>1322441</v>
      </c>
      <c r="M6" s="112">
        <f aca="true" t="shared" si="0" ref="M6:N12">ROUND(J6-K6,0)</f>
        <v>9655</v>
      </c>
      <c r="N6" s="113">
        <f t="shared" si="0"/>
        <v>1303</v>
      </c>
      <c r="P6" s="111"/>
    </row>
    <row r="7" spans="2:14" s="98" customFormat="1" ht="13.5" customHeight="1">
      <c r="B7" s="99"/>
      <c r="C7" s="100"/>
      <c r="D7" s="100"/>
      <c r="E7" s="100"/>
      <c r="F7" s="105" t="s">
        <v>106</v>
      </c>
      <c r="G7" s="105"/>
      <c r="H7" s="114"/>
      <c r="I7" s="101"/>
      <c r="J7" s="115">
        <v>315837</v>
      </c>
      <c r="K7" s="115">
        <v>316656</v>
      </c>
      <c r="L7" s="115">
        <v>318065</v>
      </c>
      <c r="M7" s="112">
        <f t="shared" si="0"/>
        <v>-819</v>
      </c>
      <c r="N7" s="113">
        <f t="shared" si="0"/>
        <v>-1409</v>
      </c>
    </row>
    <row r="8" spans="2:14" s="98" customFormat="1" ht="13.5" customHeight="1">
      <c r="B8" s="99"/>
      <c r="C8" s="100"/>
      <c r="D8" s="100"/>
      <c r="E8" s="100"/>
      <c r="F8" s="105" t="s">
        <v>107</v>
      </c>
      <c r="G8" s="105"/>
      <c r="H8" s="114"/>
      <c r="I8" s="101"/>
      <c r="J8" s="115">
        <v>3963</v>
      </c>
      <c r="K8" s="115">
        <v>3921</v>
      </c>
      <c r="L8" s="115">
        <v>3941</v>
      </c>
      <c r="M8" s="116">
        <f t="shared" si="0"/>
        <v>42</v>
      </c>
      <c r="N8" s="117">
        <f t="shared" si="0"/>
        <v>-20</v>
      </c>
    </row>
    <row r="9" spans="2:14" s="98" customFormat="1" ht="13.5" customHeight="1">
      <c r="B9" s="99"/>
      <c r="C9" s="100"/>
      <c r="D9" s="100"/>
      <c r="E9" s="100"/>
      <c r="F9" s="105" t="s">
        <v>108</v>
      </c>
      <c r="G9" s="105"/>
      <c r="H9" s="114"/>
      <c r="I9" s="101"/>
      <c r="J9" s="115">
        <v>309237</v>
      </c>
      <c r="K9" s="115">
        <v>309152</v>
      </c>
      <c r="L9" s="115">
        <v>311015</v>
      </c>
      <c r="M9" s="112">
        <f t="shared" si="0"/>
        <v>85</v>
      </c>
      <c r="N9" s="113">
        <f t="shared" si="0"/>
        <v>-1863</v>
      </c>
    </row>
    <row r="10" spans="2:14" s="98" customFormat="1" ht="13.5" customHeight="1">
      <c r="B10" s="99"/>
      <c r="C10" s="100"/>
      <c r="D10" s="100"/>
      <c r="E10" s="100"/>
      <c r="F10" s="105" t="s">
        <v>109</v>
      </c>
      <c r="G10" s="105"/>
      <c r="H10" s="114"/>
      <c r="I10" s="101"/>
      <c r="J10" s="115">
        <v>704324</v>
      </c>
      <c r="K10" s="115">
        <v>693977</v>
      </c>
      <c r="L10" s="115">
        <v>689381</v>
      </c>
      <c r="M10" s="112">
        <f t="shared" si="0"/>
        <v>10347</v>
      </c>
      <c r="N10" s="113">
        <f t="shared" si="0"/>
        <v>4596</v>
      </c>
    </row>
    <row r="11" spans="2:14" s="98" customFormat="1" ht="13.5" customHeight="1">
      <c r="B11" s="99"/>
      <c r="C11" s="100"/>
      <c r="D11" s="100"/>
      <c r="E11" s="105" t="s">
        <v>9</v>
      </c>
      <c r="F11" s="118"/>
      <c r="G11" s="118"/>
      <c r="H11" s="119"/>
      <c r="I11" s="101"/>
      <c r="J11" s="115">
        <v>95635</v>
      </c>
      <c r="K11" s="115">
        <v>96338</v>
      </c>
      <c r="L11" s="115">
        <v>97172</v>
      </c>
      <c r="M11" s="112">
        <f t="shared" si="0"/>
        <v>-703</v>
      </c>
      <c r="N11" s="120">
        <f t="shared" si="0"/>
        <v>-834</v>
      </c>
    </row>
    <row r="12" spans="2:14" s="98" customFormat="1" ht="13.5" customHeight="1">
      <c r="B12" s="99"/>
      <c r="C12" s="100"/>
      <c r="D12" s="105" t="s">
        <v>10</v>
      </c>
      <c r="E12" s="105"/>
      <c r="F12" s="105"/>
      <c r="G12" s="106"/>
      <c r="H12" s="100"/>
      <c r="I12" s="101"/>
      <c r="J12" s="107">
        <v>1526785</v>
      </c>
      <c r="K12" s="107">
        <v>1543615</v>
      </c>
      <c r="L12" s="107">
        <v>1385293</v>
      </c>
      <c r="M12" s="121">
        <f t="shared" si="0"/>
        <v>-16830</v>
      </c>
      <c r="N12" s="122">
        <f t="shared" si="0"/>
        <v>158322</v>
      </c>
    </row>
    <row r="13" spans="2:14" s="98" customFormat="1" ht="20.25" customHeight="1">
      <c r="B13" s="99"/>
      <c r="C13" s="100" t="s">
        <v>11</v>
      </c>
      <c r="D13" s="100"/>
      <c r="E13" s="100"/>
      <c r="F13" s="100"/>
      <c r="G13" s="100"/>
      <c r="H13" s="100"/>
      <c r="I13" s="101"/>
      <c r="J13" s="115"/>
      <c r="K13" s="115"/>
      <c r="L13" s="115"/>
      <c r="M13" s="121"/>
      <c r="N13" s="123"/>
    </row>
    <row r="14" spans="2:14" s="98" customFormat="1" ht="13.5" customHeight="1">
      <c r="B14" s="99"/>
      <c r="C14" s="100"/>
      <c r="D14" s="105" t="s">
        <v>12</v>
      </c>
      <c r="E14" s="105"/>
      <c r="F14" s="105"/>
      <c r="G14" s="106"/>
      <c r="H14" s="100"/>
      <c r="I14" s="101"/>
      <c r="J14" s="124"/>
      <c r="K14" s="124"/>
      <c r="L14" s="124"/>
      <c r="M14" s="121"/>
      <c r="N14" s="123"/>
    </row>
    <row r="15" spans="2:14" s="98" customFormat="1" ht="13.5" customHeight="1">
      <c r="B15" s="99"/>
      <c r="C15" s="100"/>
      <c r="D15" s="106"/>
      <c r="E15" s="105" t="s">
        <v>13</v>
      </c>
      <c r="F15" s="105"/>
      <c r="G15" s="105"/>
      <c r="H15" s="100"/>
      <c r="I15" s="101"/>
      <c r="J15" s="124">
        <v>13840</v>
      </c>
      <c r="K15" s="124">
        <v>13887</v>
      </c>
      <c r="L15" s="124">
        <v>14009</v>
      </c>
      <c r="M15" s="125">
        <f>ROUND(J15-K15,0)</f>
        <v>-47</v>
      </c>
      <c r="N15" s="120">
        <f>ROUND(K15-L15,0)</f>
        <v>-122</v>
      </c>
    </row>
    <row r="16" spans="2:14" s="98" customFormat="1" ht="13.5" customHeight="1">
      <c r="B16" s="99"/>
      <c r="C16" s="100"/>
      <c r="D16" s="106"/>
      <c r="E16" s="105" t="s">
        <v>9</v>
      </c>
      <c r="F16" s="105"/>
      <c r="G16" s="105"/>
      <c r="H16" s="100"/>
      <c r="I16" s="101"/>
      <c r="J16" s="124">
        <v>5454</v>
      </c>
      <c r="K16" s="124">
        <v>5469</v>
      </c>
      <c r="L16" s="124">
        <v>5511</v>
      </c>
      <c r="M16" s="125">
        <f>ROUND(J16-K16,0)</f>
        <v>-15</v>
      </c>
      <c r="N16" s="117">
        <f>ROUND(K16-L16,0)</f>
        <v>-42</v>
      </c>
    </row>
    <row r="17" spans="2:14" s="98" customFormat="1" ht="6.75" customHeight="1" thickBot="1">
      <c r="B17" s="126"/>
      <c r="C17" s="127"/>
      <c r="D17" s="128"/>
      <c r="E17" s="128"/>
      <c r="F17" s="128"/>
      <c r="G17" s="129"/>
      <c r="H17" s="127"/>
      <c r="I17" s="130"/>
      <c r="J17" s="131"/>
      <c r="K17" s="131"/>
      <c r="L17" s="131"/>
      <c r="M17" s="132"/>
      <c r="N17" s="133"/>
    </row>
    <row r="18" spans="3:14" ht="27" customHeight="1">
      <c r="C18" s="83" t="s">
        <v>14</v>
      </c>
      <c r="F18" s="83"/>
      <c r="G18" s="83"/>
      <c r="H18" s="83"/>
      <c r="I18" s="83"/>
      <c r="J18" s="83"/>
      <c r="K18" s="83"/>
      <c r="L18" s="83"/>
      <c r="M18" s="83"/>
      <c r="N18" s="83"/>
    </row>
    <row r="19" spans="6:14" ht="15" customHeight="1">
      <c r="F19" s="83"/>
      <c r="G19" s="83"/>
      <c r="H19" s="83"/>
      <c r="I19" s="83"/>
      <c r="J19" s="83"/>
      <c r="K19" s="83"/>
      <c r="L19" s="83"/>
      <c r="M19" s="83"/>
      <c r="N19" s="83"/>
    </row>
    <row r="20" spans="6:14" ht="15" customHeight="1">
      <c r="F20" s="83"/>
      <c r="G20" s="83"/>
      <c r="H20" s="83"/>
      <c r="I20" s="83"/>
      <c r="J20" s="83"/>
      <c r="K20" s="83"/>
      <c r="L20" s="83"/>
      <c r="M20" s="83"/>
      <c r="N20" s="83"/>
    </row>
    <row r="21" spans="6:14" ht="15" customHeight="1">
      <c r="F21" s="83"/>
      <c r="G21" s="83"/>
      <c r="H21" s="83"/>
      <c r="I21" s="83"/>
      <c r="J21" s="83"/>
      <c r="K21" s="83"/>
      <c r="L21" s="83"/>
      <c r="M21" s="83"/>
      <c r="N21" s="83"/>
    </row>
    <row r="22" spans="1:14" ht="27" customHeight="1" thickBot="1">
      <c r="A22" s="82" t="s">
        <v>110</v>
      </c>
      <c r="C22" s="134"/>
      <c r="F22" s="134"/>
      <c r="G22" s="134"/>
      <c r="H22" s="134"/>
      <c r="I22" s="134"/>
      <c r="J22" s="83"/>
      <c r="K22" s="83"/>
      <c r="L22" s="83"/>
      <c r="M22" s="83"/>
      <c r="N22" s="84" t="s">
        <v>3</v>
      </c>
    </row>
    <row r="23" spans="2:14" ht="20.25" customHeight="1">
      <c r="B23" s="86"/>
      <c r="C23" s="87"/>
      <c r="D23" s="87"/>
      <c r="E23" s="87"/>
      <c r="F23" s="88"/>
      <c r="G23" s="88"/>
      <c r="H23" s="88"/>
      <c r="I23" s="88"/>
      <c r="J23" s="135" t="s">
        <v>4</v>
      </c>
      <c r="K23" s="90"/>
      <c r="L23" s="90"/>
      <c r="M23" s="91" t="s">
        <v>5</v>
      </c>
      <c r="N23" s="92"/>
    </row>
    <row r="24" spans="2:14" ht="20.25" customHeight="1" thickBot="1">
      <c r="B24" s="93"/>
      <c r="C24" s="94"/>
      <c r="D24" s="94"/>
      <c r="E24" s="94"/>
      <c r="F24" s="95"/>
      <c r="G24" s="95"/>
      <c r="H24" s="95"/>
      <c r="I24" s="95"/>
      <c r="J24" s="136" t="str">
        <f>J3</f>
        <v>平成19年11月</v>
      </c>
      <c r="K24" s="69" t="str">
        <f>K3</f>
        <v>平成19年10月</v>
      </c>
      <c r="L24" s="137" t="str">
        <f>L3</f>
        <v>平成19年9月</v>
      </c>
      <c r="M24" s="71" t="str">
        <f>M3</f>
        <v>平成19年11月</v>
      </c>
      <c r="N24" s="138" t="str">
        <f>N3</f>
        <v>平成19年10月</v>
      </c>
    </row>
    <row r="25" spans="2:14" s="98" customFormat="1" ht="20.25" customHeight="1">
      <c r="B25" s="99"/>
      <c r="C25" s="100" t="s">
        <v>15</v>
      </c>
      <c r="D25" s="100"/>
      <c r="E25" s="100"/>
      <c r="F25" s="100"/>
      <c r="G25" s="100"/>
      <c r="H25" s="100"/>
      <c r="I25" s="100"/>
      <c r="J25" s="139"/>
      <c r="K25" s="103"/>
      <c r="L25" s="140"/>
      <c r="M25" s="103"/>
      <c r="N25" s="104"/>
    </row>
    <row r="26" spans="2:14" ht="13.5" customHeight="1">
      <c r="B26" s="141"/>
      <c r="C26" s="142"/>
      <c r="D26" s="143" t="s">
        <v>16</v>
      </c>
      <c r="E26" s="143"/>
      <c r="F26" s="143"/>
      <c r="G26" s="144"/>
      <c r="H26" s="145"/>
      <c r="I26" s="145"/>
      <c r="J26" s="146">
        <v>82.3</v>
      </c>
      <c r="K26" s="147">
        <v>81.7</v>
      </c>
      <c r="L26" s="147">
        <v>79.3</v>
      </c>
      <c r="M26" s="148">
        <f aca="true" t="shared" si="1" ref="M26:N31">ROUND(J26-K26,1)</f>
        <v>0.6</v>
      </c>
      <c r="N26" s="149">
        <f t="shared" si="1"/>
        <v>2.4</v>
      </c>
    </row>
    <row r="27" spans="2:14" ht="13.5" customHeight="1">
      <c r="B27" s="141"/>
      <c r="C27" s="142"/>
      <c r="D27" s="142"/>
      <c r="E27" s="105" t="s">
        <v>17</v>
      </c>
      <c r="F27" s="118"/>
      <c r="G27" s="118"/>
      <c r="H27" s="119"/>
      <c r="I27" s="145"/>
      <c r="J27" s="150">
        <v>89.6</v>
      </c>
      <c r="K27" s="151">
        <v>89.7</v>
      </c>
      <c r="L27" s="151">
        <v>90.1</v>
      </c>
      <c r="M27" s="152">
        <f t="shared" si="1"/>
        <v>-0.1</v>
      </c>
      <c r="N27" s="149">
        <f t="shared" si="1"/>
        <v>-0.4</v>
      </c>
    </row>
    <row r="28" spans="2:14" ht="13.5" customHeight="1">
      <c r="B28" s="141"/>
      <c r="C28" s="142"/>
      <c r="D28" s="142"/>
      <c r="E28" s="105" t="s">
        <v>18</v>
      </c>
      <c r="F28" s="118"/>
      <c r="G28" s="118"/>
      <c r="H28" s="119"/>
      <c r="I28" s="145"/>
      <c r="J28" s="150">
        <v>38.2</v>
      </c>
      <c r="K28" s="151">
        <v>38.1</v>
      </c>
      <c r="L28" s="151">
        <v>36</v>
      </c>
      <c r="M28" s="148">
        <f t="shared" si="1"/>
        <v>0.1</v>
      </c>
      <c r="N28" s="149">
        <f t="shared" si="1"/>
        <v>2.1</v>
      </c>
    </row>
    <row r="29" spans="2:14" ht="13.5" customHeight="1">
      <c r="B29" s="141"/>
      <c r="C29" s="142"/>
      <c r="D29" s="142"/>
      <c r="E29" s="105" t="s">
        <v>19</v>
      </c>
      <c r="F29" s="118"/>
      <c r="G29" s="118"/>
      <c r="H29" s="119"/>
      <c r="I29" s="145"/>
      <c r="J29" s="150">
        <v>90.3</v>
      </c>
      <c r="K29" s="151">
        <v>89.8</v>
      </c>
      <c r="L29" s="151">
        <v>89.9</v>
      </c>
      <c r="M29" s="148">
        <f t="shared" si="1"/>
        <v>0.5</v>
      </c>
      <c r="N29" s="149">
        <f t="shared" si="1"/>
        <v>-0.1</v>
      </c>
    </row>
    <row r="30" spans="2:14" ht="13.5" customHeight="1">
      <c r="B30" s="141"/>
      <c r="C30" s="142"/>
      <c r="D30" s="142"/>
      <c r="E30" s="105" t="s">
        <v>20</v>
      </c>
      <c r="F30" s="118"/>
      <c r="G30" s="118"/>
      <c r="H30" s="119"/>
      <c r="I30" s="145"/>
      <c r="J30" s="153">
        <v>77.1</v>
      </c>
      <c r="K30" s="154">
        <v>76.2</v>
      </c>
      <c r="L30" s="154">
        <v>71.8</v>
      </c>
      <c r="M30" s="152">
        <f t="shared" si="1"/>
        <v>0.9</v>
      </c>
      <c r="N30" s="149">
        <f t="shared" si="1"/>
        <v>4.4</v>
      </c>
    </row>
    <row r="31" spans="2:14" ht="13.5" customHeight="1">
      <c r="B31" s="141"/>
      <c r="C31" s="142"/>
      <c r="D31" s="105" t="s">
        <v>9</v>
      </c>
      <c r="E31" s="118"/>
      <c r="F31" s="118"/>
      <c r="G31" s="106"/>
      <c r="H31" s="119"/>
      <c r="I31" s="145"/>
      <c r="J31" s="150">
        <v>93.7</v>
      </c>
      <c r="K31" s="151">
        <v>93.5</v>
      </c>
      <c r="L31" s="151">
        <v>93.7</v>
      </c>
      <c r="M31" s="148">
        <f t="shared" si="1"/>
        <v>0.2</v>
      </c>
      <c r="N31" s="149">
        <f t="shared" si="1"/>
        <v>-0.2</v>
      </c>
    </row>
    <row r="32" spans="2:14" s="98" customFormat="1" ht="20.25" customHeight="1">
      <c r="B32" s="99"/>
      <c r="C32" s="100" t="s">
        <v>11</v>
      </c>
      <c r="D32" s="100"/>
      <c r="E32" s="100"/>
      <c r="F32" s="100"/>
      <c r="G32" s="100"/>
      <c r="H32" s="100"/>
      <c r="I32" s="101"/>
      <c r="J32" s="155"/>
      <c r="K32" s="156"/>
      <c r="L32" s="156"/>
      <c r="M32" s="157"/>
      <c r="N32" s="158"/>
    </row>
    <row r="33" spans="2:14" s="98" customFormat="1" ht="13.5" customHeight="1">
      <c r="B33" s="99"/>
      <c r="C33" s="100"/>
      <c r="D33" s="105" t="s">
        <v>13</v>
      </c>
      <c r="E33" s="105"/>
      <c r="F33" s="105"/>
      <c r="G33" s="106"/>
      <c r="H33" s="106"/>
      <c r="I33" s="101"/>
      <c r="J33" s="159">
        <v>72.5</v>
      </c>
      <c r="K33" s="160">
        <v>72.2</v>
      </c>
      <c r="L33" s="160">
        <v>72.5</v>
      </c>
      <c r="M33" s="148">
        <f>ROUND(J33-K33,1)</f>
        <v>0.3</v>
      </c>
      <c r="N33" s="149">
        <f>ROUND(K33-L33,1)</f>
        <v>-0.3</v>
      </c>
    </row>
    <row r="34" spans="2:14" s="98" customFormat="1" ht="13.5" customHeight="1">
      <c r="B34" s="99"/>
      <c r="C34" s="100"/>
      <c r="D34" s="105" t="s">
        <v>9</v>
      </c>
      <c r="E34" s="105"/>
      <c r="F34" s="105"/>
      <c r="G34" s="106"/>
      <c r="H34" s="106"/>
      <c r="I34" s="101"/>
      <c r="J34" s="159">
        <v>78.3</v>
      </c>
      <c r="K34" s="160">
        <v>78.2</v>
      </c>
      <c r="L34" s="160">
        <v>78.3</v>
      </c>
      <c r="M34" s="148">
        <f>ROUND(J34-K34,1)</f>
        <v>0.1</v>
      </c>
      <c r="N34" s="149">
        <f>ROUND(K34-L34,1)</f>
        <v>-0.1</v>
      </c>
    </row>
    <row r="35" spans="2:14" s="98" customFormat="1" ht="6.75" customHeight="1" thickBot="1">
      <c r="B35" s="126"/>
      <c r="C35" s="127"/>
      <c r="D35" s="128"/>
      <c r="E35" s="128"/>
      <c r="F35" s="128"/>
      <c r="G35" s="129"/>
      <c r="H35" s="127"/>
      <c r="I35" s="130"/>
      <c r="J35" s="161"/>
      <c r="K35" s="162"/>
      <c r="L35" s="162"/>
      <c r="M35" s="132"/>
      <c r="N35" s="133"/>
    </row>
    <row r="36" spans="3:9" ht="27" customHeight="1">
      <c r="C36" s="83" t="s">
        <v>14</v>
      </c>
      <c r="F36" s="83"/>
      <c r="G36" s="83"/>
      <c r="H36" s="83"/>
      <c r="I36" s="83"/>
    </row>
    <row r="37" spans="6:14" ht="15" customHeight="1">
      <c r="F37" s="83"/>
      <c r="G37" s="83"/>
      <c r="H37" s="83"/>
      <c r="I37" s="83"/>
      <c r="J37" s="83"/>
      <c r="K37" s="83"/>
      <c r="L37" s="83"/>
      <c r="M37" s="83"/>
      <c r="N37" s="83"/>
    </row>
    <row r="38" spans="6:14" ht="15" customHeight="1">
      <c r="F38" s="83"/>
      <c r="G38" s="83"/>
      <c r="H38" s="83"/>
      <c r="I38" s="83"/>
      <c r="J38" s="83"/>
      <c r="K38" s="83"/>
      <c r="L38" s="83"/>
      <c r="M38" s="83"/>
      <c r="N38" s="83"/>
    </row>
    <row r="39" spans="6:14" ht="15" customHeight="1"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thickBot="1">
      <c r="A40" s="82" t="s">
        <v>111</v>
      </c>
      <c r="C40" s="134"/>
      <c r="F40" s="134"/>
      <c r="G40" s="134"/>
      <c r="H40" s="134"/>
      <c r="I40" s="134"/>
      <c r="J40" s="83"/>
      <c r="K40" s="83"/>
      <c r="L40" s="83"/>
      <c r="M40" s="83"/>
      <c r="N40" s="84" t="s">
        <v>0</v>
      </c>
    </row>
    <row r="41" spans="2:14" ht="20.25" customHeight="1">
      <c r="B41" s="86"/>
      <c r="C41" s="87"/>
      <c r="D41" s="87"/>
      <c r="E41" s="87"/>
      <c r="F41" s="88"/>
      <c r="G41" s="88"/>
      <c r="H41" s="88"/>
      <c r="I41" s="88"/>
      <c r="J41" s="135" t="s">
        <v>6</v>
      </c>
      <c r="K41" s="90"/>
      <c r="L41" s="90"/>
      <c r="M41" s="91" t="s">
        <v>7</v>
      </c>
      <c r="N41" s="92"/>
    </row>
    <row r="42" spans="2:14" ht="20.25" customHeight="1" thickBot="1">
      <c r="B42" s="93"/>
      <c r="C42" s="94"/>
      <c r="D42" s="94"/>
      <c r="E42" s="94"/>
      <c r="F42" s="95"/>
      <c r="G42" s="95"/>
      <c r="H42" s="95"/>
      <c r="I42" s="95"/>
      <c r="J42" s="136" t="str">
        <f>J3</f>
        <v>平成19年11月</v>
      </c>
      <c r="K42" s="69" t="str">
        <f>K3</f>
        <v>平成19年10月</v>
      </c>
      <c r="L42" s="69" t="str">
        <f>L3</f>
        <v>平成19年9月</v>
      </c>
      <c r="M42" s="69" t="str">
        <f>M3</f>
        <v>平成19年11月</v>
      </c>
      <c r="N42" s="163" t="str">
        <f>N3</f>
        <v>平成19年10月</v>
      </c>
    </row>
    <row r="43" spans="2:14" ht="20.25" customHeight="1">
      <c r="B43" s="99"/>
      <c r="C43" s="100" t="s">
        <v>15</v>
      </c>
      <c r="D43" s="100"/>
      <c r="E43" s="100"/>
      <c r="F43" s="100"/>
      <c r="G43" s="100"/>
      <c r="H43" s="100"/>
      <c r="I43" s="100"/>
      <c r="J43" s="164"/>
      <c r="K43" s="165"/>
      <c r="L43" s="165"/>
      <c r="M43" s="165"/>
      <c r="N43" s="166"/>
    </row>
    <row r="44" spans="2:14" ht="13.5" customHeight="1">
      <c r="B44" s="141"/>
      <c r="C44" s="142"/>
      <c r="D44" s="143" t="s">
        <v>16</v>
      </c>
      <c r="E44" s="143"/>
      <c r="F44" s="143"/>
      <c r="G44" s="144"/>
      <c r="H44" s="145"/>
      <c r="I44" s="145"/>
      <c r="J44" s="146">
        <v>33.3</v>
      </c>
      <c r="K44" s="147">
        <v>33.2</v>
      </c>
      <c r="L44" s="147">
        <v>35.6</v>
      </c>
      <c r="M44" s="152">
        <f aca="true" t="shared" si="2" ref="M44:N49">ROUND(J44-K44,1)</f>
        <v>0.1</v>
      </c>
      <c r="N44" s="167">
        <f t="shared" si="2"/>
        <v>-2.4</v>
      </c>
    </row>
    <row r="45" spans="2:14" ht="13.5" customHeight="1">
      <c r="B45" s="141"/>
      <c r="C45" s="142"/>
      <c r="D45" s="142"/>
      <c r="E45" s="105" t="s">
        <v>17</v>
      </c>
      <c r="F45" s="118"/>
      <c r="G45" s="118"/>
      <c r="H45" s="119"/>
      <c r="I45" s="145"/>
      <c r="J45" s="150">
        <v>319.1</v>
      </c>
      <c r="K45" s="151">
        <v>309.2</v>
      </c>
      <c r="L45" s="151">
        <v>328.7</v>
      </c>
      <c r="M45" s="148">
        <f t="shared" si="2"/>
        <v>9.9</v>
      </c>
      <c r="N45" s="168">
        <f t="shared" si="2"/>
        <v>-19.5</v>
      </c>
    </row>
    <row r="46" spans="2:14" ht="13.5" customHeight="1">
      <c r="B46" s="141"/>
      <c r="C46" s="142"/>
      <c r="D46" s="142"/>
      <c r="E46" s="105" t="s">
        <v>18</v>
      </c>
      <c r="F46" s="118"/>
      <c r="G46" s="118"/>
      <c r="H46" s="119"/>
      <c r="I46" s="145"/>
      <c r="J46" s="169">
        <v>72.5</v>
      </c>
      <c r="K46" s="170">
        <v>69.6</v>
      </c>
      <c r="L46" s="170">
        <v>73.5</v>
      </c>
      <c r="M46" s="152">
        <f t="shared" si="2"/>
        <v>2.9</v>
      </c>
      <c r="N46" s="167">
        <f t="shared" si="2"/>
        <v>-3.9</v>
      </c>
    </row>
    <row r="47" spans="2:14" ht="13.5" customHeight="1">
      <c r="B47" s="141"/>
      <c r="C47" s="142"/>
      <c r="D47" s="142"/>
      <c r="E47" s="105" t="s">
        <v>19</v>
      </c>
      <c r="F47" s="118"/>
      <c r="G47" s="118"/>
      <c r="H47" s="119"/>
      <c r="I47" s="145"/>
      <c r="J47" s="146">
        <v>174.7</v>
      </c>
      <c r="K47" s="147">
        <v>174.1</v>
      </c>
      <c r="L47" s="147">
        <v>191.6</v>
      </c>
      <c r="M47" s="148">
        <f t="shared" si="2"/>
        <v>0.6</v>
      </c>
      <c r="N47" s="168">
        <f t="shared" si="2"/>
        <v>-17.5</v>
      </c>
    </row>
    <row r="48" spans="2:14" ht="13.5" customHeight="1">
      <c r="B48" s="141"/>
      <c r="C48" s="142"/>
      <c r="D48" s="142"/>
      <c r="E48" s="105" t="s">
        <v>20</v>
      </c>
      <c r="F48" s="118"/>
      <c r="G48" s="118"/>
      <c r="H48" s="119"/>
      <c r="I48" s="145"/>
      <c r="J48" s="153">
        <v>18.7</v>
      </c>
      <c r="K48" s="154">
        <v>18.5</v>
      </c>
      <c r="L48" s="154">
        <v>19.7</v>
      </c>
      <c r="M48" s="152">
        <f t="shared" si="2"/>
        <v>0.2</v>
      </c>
      <c r="N48" s="167">
        <f t="shared" si="2"/>
        <v>-1.2</v>
      </c>
    </row>
    <row r="49" spans="2:14" ht="13.5" customHeight="1">
      <c r="B49" s="141"/>
      <c r="C49" s="142"/>
      <c r="D49" s="105" t="s">
        <v>9</v>
      </c>
      <c r="E49" s="118"/>
      <c r="F49" s="118"/>
      <c r="G49" s="106"/>
      <c r="H49" s="119"/>
      <c r="I49" s="145"/>
      <c r="J49" s="153">
        <v>281.3</v>
      </c>
      <c r="K49" s="154">
        <v>278.9</v>
      </c>
      <c r="L49" s="154">
        <v>307.8</v>
      </c>
      <c r="M49" s="148">
        <f t="shared" si="2"/>
        <v>2.4</v>
      </c>
      <c r="N49" s="168">
        <f t="shared" si="2"/>
        <v>-28.9</v>
      </c>
    </row>
    <row r="50" spans="2:14" ht="20.25" customHeight="1">
      <c r="B50" s="99"/>
      <c r="C50" s="100" t="s">
        <v>11</v>
      </c>
      <c r="D50" s="100"/>
      <c r="E50" s="100"/>
      <c r="F50" s="100"/>
      <c r="G50" s="100"/>
      <c r="H50" s="100"/>
      <c r="I50" s="100"/>
      <c r="J50" s="171"/>
      <c r="K50" s="172"/>
      <c r="L50" s="172"/>
      <c r="M50" s="148"/>
      <c r="N50" s="167"/>
    </row>
    <row r="51" spans="2:14" s="134" customFormat="1" ht="13.5" customHeight="1">
      <c r="B51" s="99"/>
      <c r="C51" s="100"/>
      <c r="D51" s="105" t="s">
        <v>13</v>
      </c>
      <c r="E51" s="105"/>
      <c r="F51" s="105"/>
      <c r="G51" s="106"/>
      <c r="H51" s="106"/>
      <c r="I51" s="100"/>
      <c r="J51" s="159">
        <v>105.7</v>
      </c>
      <c r="K51" s="160">
        <v>105.3</v>
      </c>
      <c r="L51" s="160">
        <v>109.1</v>
      </c>
      <c r="M51" s="152">
        <f>ROUND(J51-K51,1)</f>
        <v>0.4</v>
      </c>
      <c r="N51" s="167">
        <f>ROUND(K51-L51,1)</f>
        <v>-3.8</v>
      </c>
    </row>
    <row r="52" spans="2:14" s="134" customFormat="1" ht="13.5" customHeight="1">
      <c r="B52" s="99"/>
      <c r="C52" s="100"/>
      <c r="D52" s="105" t="s">
        <v>9</v>
      </c>
      <c r="E52" s="105"/>
      <c r="F52" s="105"/>
      <c r="G52" s="106"/>
      <c r="H52" s="106"/>
      <c r="I52" s="100"/>
      <c r="J52" s="159">
        <v>106.7</v>
      </c>
      <c r="K52" s="160">
        <v>112.6</v>
      </c>
      <c r="L52" s="160">
        <v>116.1</v>
      </c>
      <c r="M52" s="152">
        <f>ROUND(J52-K52,1)</f>
        <v>-5.9</v>
      </c>
      <c r="N52" s="167">
        <f>ROUND(K52-L52,1)</f>
        <v>-3.5</v>
      </c>
    </row>
    <row r="53" spans="2:14" ht="6.75" customHeight="1" thickBot="1">
      <c r="B53" s="126"/>
      <c r="C53" s="127"/>
      <c r="D53" s="128"/>
      <c r="E53" s="128"/>
      <c r="F53" s="128"/>
      <c r="G53" s="129"/>
      <c r="H53" s="127"/>
      <c r="I53" s="127"/>
      <c r="J53" s="93"/>
      <c r="K53" s="173"/>
      <c r="L53" s="173"/>
      <c r="M53" s="173"/>
      <c r="N53" s="174"/>
    </row>
    <row r="54" spans="3:9" ht="27" customHeight="1">
      <c r="C54" s="83" t="s">
        <v>14</v>
      </c>
      <c r="F54" s="83"/>
      <c r="G54" s="83"/>
      <c r="H54" s="83"/>
      <c r="I54" s="83"/>
    </row>
    <row r="55" spans="6:9" ht="15" customHeight="1">
      <c r="F55" s="83"/>
      <c r="G55" s="83"/>
      <c r="H55" s="83"/>
      <c r="I55" s="8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8:H61"/>
  <sheetViews>
    <sheetView workbookViewId="0" topLeftCell="A37">
      <selection activeCell="G17" sqref="G17"/>
    </sheetView>
  </sheetViews>
  <sheetFormatPr defaultColWidth="9.00390625" defaultRowHeight="13.5"/>
  <cols>
    <col min="1" max="16384" width="9.00390625" style="5" customWidth="1"/>
  </cols>
  <sheetData>
    <row r="58" spans="2:8" ht="13.5">
      <c r="B58" s="4"/>
      <c r="C58" s="4"/>
      <c r="D58" s="4"/>
      <c r="E58" s="4" t="s">
        <v>23</v>
      </c>
      <c r="F58" s="4"/>
      <c r="G58" s="4"/>
      <c r="H58" s="4"/>
    </row>
    <row r="59" spans="2:8" ht="13.5">
      <c r="B59" s="4"/>
      <c r="C59" s="4"/>
      <c r="D59" s="4"/>
      <c r="E59" s="4" t="s">
        <v>22</v>
      </c>
      <c r="F59" s="4"/>
      <c r="G59" s="4"/>
      <c r="H59" s="4"/>
    </row>
    <row r="60" spans="2:8" ht="13.5">
      <c r="B60" s="4"/>
      <c r="C60" s="4"/>
      <c r="D60" s="4"/>
      <c r="E60" s="4" t="s">
        <v>24</v>
      </c>
      <c r="F60" s="4"/>
      <c r="G60" s="4"/>
      <c r="H60" s="4"/>
    </row>
    <row r="61" spans="2:8" ht="13.5">
      <c r="B61" s="4"/>
      <c r="C61" s="4"/>
      <c r="D61" s="4"/>
      <c r="E61" s="4" t="s">
        <v>25</v>
      </c>
      <c r="F61" s="4"/>
      <c r="G61" s="4"/>
      <c r="H61" s="4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="90" zoomScaleNormal="90" workbookViewId="0" topLeftCell="F1">
      <selection activeCell="G17" sqref="G17"/>
    </sheetView>
  </sheetViews>
  <sheetFormatPr defaultColWidth="9.00390625" defaultRowHeight="13.5"/>
  <cols>
    <col min="1" max="1" width="2.125" style="8" customWidth="1"/>
    <col min="2" max="2" width="12.625" style="8" customWidth="1"/>
    <col min="3" max="3" width="2.125" style="8" customWidth="1"/>
    <col min="4" max="11" width="12.625" style="8" customWidth="1"/>
    <col min="12" max="12" width="9.00390625" style="8" customWidth="1"/>
    <col min="13" max="13" width="11.875" style="8" bestFit="1" customWidth="1"/>
    <col min="14" max="14" width="11.375" style="8" customWidth="1"/>
    <col min="15" max="16384" width="9.00390625" style="8" customWidth="1"/>
  </cols>
  <sheetData>
    <row r="1" spans="1:11" ht="14.25">
      <c r="A1" s="6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4" spans="1:11" ht="27" customHeight="1" thickBot="1">
      <c r="A4" s="8" t="s">
        <v>86</v>
      </c>
      <c r="G4" s="9"/>
      <c r="H4" s="9"/>
      <c r="I4" s="47"/>
      <c r="K4" s="9" t="s">
        <v>100</v>
      </c>
    </row>
    <row r="5" spans="1:11" ht="27" customHeight="1">
      <c r="A5" s="10"/>
      <c r="B5" s="11"/>
      <c r="C5" s="12"/>
      <c r="D5" s="1" t="s">
        <v>81</v>
      </c>
      <c r="E5" s="2"/>
      <c r="F5" s="2"/>
      <c r="G5" s="48"/>
      <c r="H5" s="2"/>
      <c r="I5" s="3"/>
      <c r="J5" s="1" t="s">
        <v>82</v>
      </c>
      <c r="K5" s="62"/>
    </row>
    <row r="6" spans="1:11" ht="13.5" customHeight="1">
      <c r="A6" s="13"/>
      <c r="B6" s="14"/>
      <c r="C6" s="15"/>
      <c r="D6" s="72" t="s">
        <v>79</v>
      </c>
      <c r="E6" s="16"/>
      <c r="F6" s="16"/>
      <c r="G6" s="50"/>
      <c r="H6" s="16"/>
      <c r="I6" s="74" t="s">
        <v>80</v>
      </c>
      <c r="J6" s="76" t="s">
        <v>76</v>
      </c>
      <c r="K6" s="78" t="s">
        <v>80</v>
      </c>
    </row>
    <row r="7" spans="1:11" ht="33.75" customHeight="1" thickBot="1">
      <c r="A7" s="18"/>
      <c r="B7" s="19"/>
      <c r="C7" s="20"/>
      <c r="D7" s="73"/>
      <c r="E7" s="21" t="s">
        <v>26</v>
      </c>
      <c r="F7" s="21" t="s">
        <v>27</v>
      </c>
      <c r="G7" s="51" t="s">
        <v>76</v>
      </c>
      <c r="H7" s="52" t="s">
        <v>77</v>
      </c>
      <c r="I7" s="75"/>
      <c r="J7" s="77"/>
      <c r="K7" s="79"/>
    </row>
    <row r="8" spans="1:13" s="29" customFormat="1" ht="20.25" customHeight="1">
      <c r="A8" s="23"/>
      <c r="B8" s="24" t="s">
        <v>28</v>
      </c>
      <c r="C8" s="25"/>
      <c r="D8" s="26">
        <v>1333399</v>
      </c>
      <c r="E8" s="27">
        <v>315837</v>
      </c>
      <c r="F8" s="27">
        <v>3963</v>
      </c>
      <c r="G8" s="63">
        <v>309237</v>
      </c>
      <c r="H8" s="63">
        <v>704324</v>
      </c>
      <c r="I8" s="28">
        <v>95635</v>
      </c>
      <c r="J8" s="26">
        <v>13840</v>
      </c>
      <c r="K8" s="28">
        <v>5454</v>
      </c>
      <c r="M8" s="64"/>
    </row>
    <row r="9" spans="1:13" s="29" customFormat="1" ht="24" customHeight="1">
      <c r="A9" s="23"/>
      <c r="B9" s="24" t="s">
        <v>29</v>
      </c>
      <c r="C9" s="25"/>
      <c r="D9" s="26">
        <v>83868</v>
      </c>
      <c r="E9" s="27">
        <v>19250</v>
      </c>
      <c r="F9" s="27">
        <v>133</v>
      </c>
      <c r="G9" s="63">
        <v>23146</v>
      </c>
      <c r="H9" s="63">
        <v>41340</v>
      </c>
      <c r="I9" s="28">
        <v>7003</v>
      </c>
      <c r="J9" s="26">
        <v>750</v>
      </c>
      <c r="K9" s="28">
        <v>310</v>
      </c>
      <c r="M9" s="64"/>
    </row>
    <row r="10" spans="1:13" s="29" customFormat="1" ht="13.5">
      <c r="A10" s="23"/>
      <c r="B10" s="24" t="s">
        <v>30</v>
      </c>
      <c r="C10" s="25"/>
      <c r="D10" s="26">
        <v>15058</v>
      </c>
      <c r="E10" s="27">
        <v>3931</v>
      </c>
      <c r="F10" s="27">
        <v>16</v>
      </c>
      <c r="G10" s="63">
        <v>2631</v>
      </c>
      <c r="H10" s="63">
        <v>8480</v>
      </c>
      <c r="I10" s="28">
        <v>792</v>
      </c>
      <c r="J10" s="26">
        <v>322</v>
      </c>
      <c r="K10" s="28">
        <v>100</v>
      </c>
      <c r="M10" s="64"/>
    </row>
    <row r="11" spans="1:13" s="29" customFormat="1" ht="13.5">
      <c r="A11" s="23"/>
      <c r="B11" s="24" t="s">
        <v>31</v>
      </c>
      <c r="C11" s="25"/>
      <c r="D11" s="26">
        <v>15333</v>
      </c>
      <c r="E11" s="27">
        <v>4268</v>
      </c>
      <c r="F11" s="27">
        <v>39</v>
      </c>
      <c r="G11" s="63">
        <v>2582</v>
      </c>
      <c r="H11" s="63">
        <v>8445</v>
      </c>
      <c r="I11" s="28">
        <v>614</v>
      </c>
      <c r="J11" s="26">
        <v>255</v>
      </c>
      <c r="K11" s="28">
        <v>94</v>
      </c>
      <c r="M11" s="64"/>
    </row>
    <row r="12" spans="1:13" s="29" customFormat="1" ht="13.5">
      <c r="A12" s="23"/>
      <c r="B12" s="24" t="s">
        <v>32</v>
      </c>
      <c r="C12" s="25"/>
      <c r="D12" s="26">
        <v>20901</v>
      </c>
      <c r="E12" s="27">
        <v>5403</v>
      </c>
      <c r="F12" s="27">
        <v>48</v>
      </c>
      <c r="G12" s="63">
        <v>2749</v>
      </c>
      <c r="H12" s="63">
        <v>12700</v>
      </c>
      <c r="I12" s="28">
        <v>358</v>
      </c>
      <c r="J12" s="26">
        <v>238</v>
      </c>
      <c r="K12" s="28">
        <v>73</v>
      </c>
      <c r="M12" s="64"/>
    </row>
    <row r="13" spans="1:13" s="29" customFormat="1" ht="13.5">
      <c r="A13" s="23"/>
      <c r="B13" s="24" t="s">
        <v>33</v>
      </c>
      <c r="C13" s="25"/>
      <c r="D13" s="26">
        <v>14184</v>
      </c>
      <c r="E13" s="27">
        <v>3902</v>
      </c>
      <c r="F13" s="27">
        <v>15</v>
      </c>
      <c r="G13" s="63">
        <v>2277</v>
      </c>
      <c r="H13" s="63">
        <v>7990</v>
      </c>
      <c r="I13" s="28">
        <v>508</v>
      </c>
      <c r="J13" s="26">
        <v>146</v>
      </c>
      <c r="K13" s="28">
        <v>51</v>
      </c>
      <c r="M13" s="64"/>
    </row>
    <row r="14" spans="1:13" s="29" customFormat="1" ht="24" customHeight="1">
      <c r="A14" s="23"/>
      <c r="B14" s="24" t="s">
        <v>34</v>
      </c>
      <c r="C14" s="25"/>
      <c r="D14" s="26">
        <v>12736</v>
      </c>
      <c r="E14" s="27">
        <v>3480</v>
      </c>
      <c r="F14" s="27">
        <v>31</v>
      </c>
      <c r="G14" s="63">
        <v>1725</v>
      </c>
      <c r="H14" s="63">
        <v>7500</v>
      </c>
      <c r="I14" s="28">
        <v>289</v>
      </c>
      <c r="J14" s="26">
        <v>154</v>
      </c>
      <c r="K14" s="28">
        <v>108</v>
      </c>
      <c r="M14" s="64"/>
    </row>
    <row r="15" spans="1:13" s="29" customFormat="1" ht="13.5">
      <c r="A15" s="23"/>
      <c r="B15" s="24" t="s">
        <v>35</v>
      </c>
      <c r="C15" s="25"/>
      <c r="D15" s="26">
        <v>22823</v>
      </c>
      <c r="E15" s="27">
        <v>6531</v>
      </c>
      <c r="F15" s="27">
        <v>35</v>
      </c>
      <c r="G15" s="63">
        <v>3835</v>
      </c>
      <c r="H15" s="63">
        <v>12421</v>
      </c>
      <c r="I15" s="28">
        <v>752</v>
      </c>
      <c r="J15" s="26">
        <v>176</v>
      </c>
      <c r="K15" s="28">
        <v>74</v>
      </c>
      <c r="M15" s="64"/>
    </row>
    <row r="16" spans="1:13" s="29" customFormat="1" ht="13.5">
      <c r="A16" s="23"/>
      <c r="B16" s="24" t="s">
        <v>36</v>
      </c>
      <c r="C16" s="25"/>
      <c r="D16" s="26">
        <v>25636</v>
      </c>
      <c r="E16" s="27">
        <v>6430</v>
      </c>
      <c r="F16" s="27">
        <v>42</v>
      </c>
      <c r="G16" s="63">
        <v>5271</v>
      </c>
      <c r="H16" s="63">
        <v>13892</v>
      </c>
      <c r="I16" s="28">
        <v>1305</v>
      </c>
      <c r="J16" s="26">
        <v>219</v>
      </c>
      <c r="K16" s="28">
        <v>101</v>
      </c>
      <c r="M16" s="64"/>
    </row>
    <row r="17" spans="1:13" s="29" customFormat="1" ht="13.5">
      <c r="A17" s="23"/>
      <c r="B17" s="24" t="s">
        <v>37</v>
      </c>
      <c r="C17" s="25"/>
      <c r="D17" s="26">
        <v>18468</v>
      </c>
      <c r="E17" s="27">
        <v>4692</v>
      </c>
      <c r="F17" s="27">
        <v>43</v>
      </c>
      <c r="G17" s="63">
        <v>4061</v>
      </c>
      <c r="H17" s="63">
        <v>9672</v>
      </c>
      <c r="I17" s="28">
        <v>671</v>
      </c>
      <c r="J17" s="26">
        <v>99</v>
      </c>
      <c r="K17" s="28">
        <v>36</v>
      </c>
      <c r="M17" s="64"/>
    </row>
    <row r="18" spans="1:13" s="29" customFormat="1" ht="13.5">
      <c r="A18" s="23"/>
      <c r="B18" s="24" t="s">
        <v>38</v>
      </c>
      <c r="C18" s="25"/>
      <c r="D18" s="26">
        <v>20910</v>
      </c>
      <c r="E18" s="27">
        <v>4869</v>
      </c>
      <c r="F18" s="27">
        <v>52</v>
      </c>
      <c r="G18" s="63">
        <v>4543</v>
      </c>
      <c r="H18" s="63">
        <v>11444</v>
      </c>
      <c r="I18" s="28">
        <v>1110</v>
      </c>
      <c r="J18" s="26">
        <v>118</v>
      </c>
      <c r="K18" s="28">
        <v>36</v>
      </c>
      <c r="M18" s="64"/>
    </row>
    <row r="19" spans="1:13" s="29" customFormat="1" ht="24" customHeight="1">
      <c r="A19" s="23"/>
      <c r="B19" s="24" t="s">
        <v>39</v>
      </c>
      <c r="C19" s="25"/>
      <c r="D19" s="26">
        <v>51283</v>
      </c>
      <c r="E19" s="27">
        <v>13088</v>
      </c>
      <c r="F19" s="27">
        <v>103</v>
      </c>
      <c r="G19" s="63">
        <v>12089</v>
      </c>
      <c r="H19" s="63">
        <v>25996</v>
      </c>
      <c r="I19" s="28">
        <v>3035</v>
      </c>
      <c r="J19" s="26">
        <v>31</v>
      </c>
      <c r="K19" s="28" t="s">
        <v>98</v>
      </c>
      <c r="M19" s="64"/>
    </row>
    <row r="20" spans="1:13" s="29" customFormat="1" ht="13.5">
      <c r="A20" s="23"/>
      <c r="B20" s="24" t="s">
        <v>40</v>
      </c>
      <c r="C20" s="25"/>
      <c r="D20" s="26">
        <v>45694</v>
      </c>
      <c r="E20" s="27">
        <v>11776</v>
      </c>
      <c r="F20" s="27">
        <v>125</v>
      </c>
      <c r="G20" s="63">
        <v>8877</v>
      </c>
      <c r="H20" s="63">
        <v>24915</v>
      </c>
      <c r="I20" s="28">
        <v>2533</v>
      </c>
      <c r="J20" s="26">
        <v>216</v>
      </c>
      <c r="K20" s="28">
        <v>77</v>
      </c>
      <c r="M20" s="64"/>
    </row>
    <row r="21" spans="1:13" s="29" customFormat="1" ht="13.5">
      <c r="A21" s="23"/>
      <c r="B21" s="24" t="s">
        <v>41</v>
      </c>
      <c r="C21" s="25"/>
      <c r="D21" s="26">
        <v>103533</v>
      </c>
      <c r="E21" s="27">
        <v>21388</v>
      </c>
      <c r="F21" s="27">
        <v>473</v>
      </c>
      <c r="G21" s="63">
        <v>18707</v>
      </c>
      <c r="H21" s="63">
        <v>62962</v>
      </c>
      <c r="I21" s="28">
        <v>7344</v>
      </c>
      <c r="J21" s="26">
        <v>237</v>
      </c>
      <c r="K21" s="28">
        <v>34</v>
      </c>
      <c r="M21" s="64"/>
    </row>
    <row r="22" spans="1:13" s="29" customFormat="1" ht="13.5">
      <c r="A22" s="23"/>
      <c r="B22" s="24" t="s">
        <v>42</v>
      </c>
      <c r="C22" s="25"/>
      <c r="D22" s="26">
        <v>59965</v>
      </c>
      <c r="E22" s="27">
        <v>12377</v>
      </c>
      <c r="F22" s="27">
        <v>150</v>
      </c>
      <c r="G22" s="63">
        <v>11493</v>
      </c>
      <c r="H22" s="63">
        <v>35937</v>
      </c>
      <c r="I22" s="28">
        <v>3670</v>
      </c>
      <c r="J22" s="26">
        <v>138</v>
      </c>
      <c r="K22" s="28">
        <v>46</v>
      </c>
      <c r="M22" s="64"/>
    </row>
    <row r="23" spans="1:13" s="29" customFormat="1" ht="13.5">
      <c r="A23" s="23"/>
      <c r="B23" s="24" t="s">
        <v>43</v>
      </c>
      <c r="C23" s="25"/>
      <c r="D23" s="26">
        <v>25444</v>
      </c>
      <c r="E23" s="27">
        <v>6466</v>
      </c>
      <c r="F23" s="27">
        <v>42</v>
      </c>
      <c r="G23" s="63">
        <v>4733</v>
      </c>
      <c r="H23" s="63">
        <v>14204</v>
      </c>
      <c r="I23" s="28">
        <v>2183</v>
      </c>
      <c r="J23" s="26">
        <v>53</v>
      </c>
      <c r="K23" s="28">
        <v>36</v>
      </c>
      <c r="M23" s="64"/>
    </row>
    <row r="24" spans="1:13" s="29" customFormat="1" ht="24" customHeight="1">
      <c r="A24" s="23"/>
      <c r="B24" s="24" t="s">
        <v>44</v>
      </c>
      <c r="C24" s="25"/>
      <c r="D24" s="26">
        <v>15436</v>
      </c>
      <c r="E24" s="27">
        <v>3281</v>
      </c>
      <c r="F24" s="27">
        <v>57</v>
      </c>
      <c r="G24" s="63">
        <v>5084</v>
      </c>
      <c r="H24" s="63">
        <v>7013</v>
      </c>
      <c r="I24" s="28">
        <v>2407</v>
      </c>
      <c r="J24" s="26">
        <v>153</v>
      </c>
      <c r="K24" s="28">
        <v>31</v>
      </c>
      <c r="M24" s="64"/>
    </row>
    <row r="25" spans="1:13" s="29" customFormat="1" ht="13.5">
      <c r="A25" s="23"/>
      <c r="B25" s="24" t="s">
        <v>45</v>
      </c>
      <c r="C25" s="25"/>
      <c r="D25" s="26">
        <v>16481</v>
      </c>
      <c r="E25" s="27">
        <v>3622</v>
      </c>
      <c r="F25" s="27">
        <v>40</v>
      </c>
      <c r="G25" s="63">
        <v>4481</v>
      </c>
      <c r="H25" s="63">
        <v>8338</v>
      </c>
      <c r="I25" s="28">
        <v>1445</v>
      </c>
      <c r="J25" s="26">
        <v>115</v>
      </c>
      <c r="K25" s="28">
        <v>33</v>
      </c>
      <c r="M25" s="64"/>
    </row>
    <row r="26" spans="1:13" s="29" customFormat="1" ht="13.5">
      <c r="A26" s="23"/>
      <c r="B26" s="24" t="s">
        <v>46</v>
      </c>
      <c r="C26" s="25"/>
      <c r="D26" s="26">
        <v>9881</v>
      </c>
      <c r="E26" s="27">
        <v>2191</v>
      </c>
      <c r="F26" s="27">
        <v>36</v>
      </c>
      <c r="G26" s="63">
        <v>2374</v>
      </c>
      <c r="H26" s="63">
        <v>5276</v>
      </c>
      <c r="I26" s="28">
        <v>786</v>
      </c>
      <c r="J26" s="26">
        <v>191</v>
      </c>
      <c r="K26" s="28">
        <v>72</v>
      </c>
      <c r="M26" s="64"/>
    </row>
    <row r="27" spans="1:13" s="29" customFormat="1" ht="13.5">
      <c r="A27" s="23"/>
      <c r="B27" s="24" t="s">
        <v>47</v>
      </c>
      <c r="C27" s="25"/>
      <c r="D27" s="26">
        <v>8907</v>
      </c>
      <c r="E27" s="27">
        <v>2132</v>
      </c>
      <c r="F27" s="27">
        <v>13</v>
      </c>
      <c r="G27" s="63">
        <v>2069</v>
      </c>
      <c r="H27" s="63">
        <v>4693</v>
      </c>
      <c r="I27" s="28">
        <v>195</v>
      </c>
      <c r="J27" s="26">
        <v>91</v>
      </c>
      <c r="K27" s="28">
        <v>23</v>
      </c>
      <c r="M27" s="64"/>
    </row>
    <row r="28" spans="1:13" s="29" customFormat="1" ht="13.5">
      <c r="A28" s="23"/>
      <c r="B28" s="24" t="s">
        <v>48</v>
      </c>
      <c r="C28" s="25"/>
      <c r="D28" s="26">
        <v>20457</v>
      </c>
      <c r="E28" s="27">
        <v>4709</v>
      </c>
      <c r="F28" s="27">
        <v>41</v>
      </c>
      <c r="G28" s="63">
        <v>3563</v>
      </c>
      <c r="H28" s="63">
        <v>12145</v>
      </c>
      <c r="I28" s="28">
        <v>1433</v>
      </c>
      <c r="J28" s="26">
        <v>293</v>
      </c>
      <c r="K28" s="28">
        <v>198</v>
      </c>
      <c r="M28" s="64"/>
    </row>
    <row r="29" spans="1:13" s="29" customFormat="1" ht="24" customHeight="1">
      <c r="A29" s="23"/>
      <c r="B29" s="24" t="s">
        <v>49</v>
      </c>
      <c r="C29" s="25"/>
      <c r="D29" s="26">
        <v>16881</v>
      </c>
      <c r="E29" s="27">
        <v>3900</v>
      </c>
      <c r="F29" s="27">
        <v>60</v>
      </c>
      <c r="G29" s="63">
        <v>2896</v>
      </c>
      <c r="H29" s="63">
        <v>10024</v>
      </c>
      <c r="I29" s="28">
        <v>785</v>
      </c>
      <c r="J29" s="26">
        <v>311</v>
      </c>
      <c r="K29" s="28">
        <v>136</v>
      </c>
      <c r="M29" s="64"/>
    </row>
    <row r="30" spans="1:13" s="29" customFormat="1" ht="13.5">
      <c r="A30" s="23"/>
      <c r="B30" s="24" t="s">
        <v>50</v>
      </c>
      <c r="C30" s="25"/>
      <c r="D30" s="26">
        <v>32357</v>
      </c>
      <c r="E30" s="27">
        <v>6127</v>
      </c>
      <c r="F30" s="27">
        <v>82</v>
      </c>
      <c r="G30" s="63">
        <v>10046</v>
      </c>
      <c r="H30" s="63">
        <v>16097</v>
      </c>
      <c r="I30" s="28">
        <v>3543</v>
      </c>
      <c r="J30" s="26">
        <v>128</v>
      </c>
      <c r="K30" s="28">
        <v>62</v>
      </c>
      <c r="M30" s="64"/>
    </row>
    <row r="31" spans="1:13" s="29" customFormat="1" ht="13.5">
      <c r="A31" s="23"/>
      <c r="B31" s="24" t="s">
        <v>51</v>
      </c>
      <c r="C31" s="25"/>
      <c r="D31" s="26">
        <v>56972</v>
      </c>
      <c r="E31" s="27">
        <v>12193</v>
      </c>
      <c r="F31" s="27">
        <v>189</v>
      </c>
      <c r="G31" s="63">
        <v>12705</v>
      </c>
      <c r="H31" s="63">
        <v>31885</v>
      </c>
      <c r="I31" s="28">
        <v>3998</v>
      </c>
      <c r="J31" s="26">
        <v>295</v>
      </c>
      <c r="K31" s="28">
        <v>113</v>
      </c>
      <c r="M31" s="64"/>
    </row>
    <row r="32" spans="1:13" s="29" customFormat="1" ht="13.5">
      <c r="A32" s="23"/>
      <c r="B32" s="24" t="s">
        <v>52</v>
      </c>
      <c r="C32" s="25"/>
      <c r="D32" s="26">
        <v>17419</v>
      </c>
      <c r="E32" s="27">
        <v>4486</v>
      </c>
      <c r="F32" s="27">
        <v>37</v>
      </c>
      <c r="G32" s="63">
        <v>4105</v>
      </c>
      <c r="H32" s="63">
        <v>8792</v>
      </c>
      <c r="I32" s="28">
        <v>1146</v>
      </c>
      <c r="J32" s="26">
        <v>270</v>
      </c>
      <c r="K32" s="28">
        <v>109</v>
      </c>
      <c r="M32" s="64"/>
    </row>
    <row r="33" spans="1:13" s="29" customFormat="1" ht="13.5">
      <c r="A33" s="23"/>
      <c r="B33" s="24" t="s">
        <v>53</v>
      </c>
      <c r="C33" s="25"/>
      <c r="D33" s="26">
        <v>11848</v>
      </c>
      <c r="E33" s="27">
        <v>2094</v>
      </c>
      <c r="F33" s="27">
        <v>21</v>
      </c>
      <c r="G33" s="63">
        <v>2680</v>
      </c>
      <c r="H33" s="63">
        <v>7052</v>
      </c>
      <c r="I33" s="28">
        <v>837</v>
      </c>
      <c r="J33" s="26">
        <v>35</v>
      </c>
      <c r="K33" s="28">
        <v>15</v>
      </c>
      <c r="M33" s="64"/>
    </row>
    <row r="34" spans="1:13" s="29" customFormat="1" ht="24" customHeight="1">
      <c r="A34" s="23"/>
      <c r="B34" s="24" t="s">
        <v>54</v>
      </c>
      <c r="C34" s="25"/>
      <c r="D34" s="26">
        <v>30169</v>
      </c>
      <c r="E34" s="27">
        <v>5911</v>
      </c>
      <c r="F34" s="27">
        <v>91</v>
      </c>
      <c r="G34" s="63">
        <v>6174</v>
      </c>
      <c r="H34" s="63">
        <v>17993</v>
      </c>
      <c r="I34" s="28">
        <v>3692</v>
      </c>
      <c r="J34" s="26">
        <v>75</v>
      </c>
      <c r="K34" s="28">
        <v>23</v>
      </c>
      <c r="M34" s="64"/>
    </row>
    <row r="35" spans="1:13" s="29" customFormat="1" ht="13.5">
      <c r="A35" s="23"/>
      <c r="B35" s="24" t="s">
        <v>55</v>
      </c>
      <c r="C35" s="25"/>
      <c r="D35" s="26">
        <v>91998</v>
      </c>
      <c r="E35" s="27">
        <v>17972</v>
      </c>
      <c r="F35" s="27">
        <v>685</v>
      </c>
      <c r="G35" s="63">
        <v>21292</v>
      </c>
      <c r="H35" s="63">
        <v>52048</v>
      </c>
      <c r="I35" s="28">
        <v>6539</v>
      </c>
      <c r="J35" s="26">
        <v>77</v>
      </c>
      <c r="K35" s="28">
        <v>30</v>
      </c>
      <c r="M35" s="64"/>
    </row>
    <row r="36" spans="1:13" s="29" customFormat="1" ht="13.5">
      <c r="A36" s="23"/>
      <c r="B36" s="24" t="s">
        <v>56</v>
      </c>
      <c r="C36" s="25"/>
      <c r="D36" s="26">
        <v>52647</v>
      </c>
      <c r="E36" s="27">
        <v>10937</v>
      </c>
      <c r="F36" s="27">
        <v>154</v>
      </c>
      <c r="G36" s="63">
        <v>13017</v>
      </c>
      <c r="H36" s="63">
        <v>28538</v>
      </c>
      <c r="I36" s="28">
        <v>3992</v>
      </c>
      <c r="J36" s="26">
        <v>334</v>
      </c>
      <c r="K36" s="28">
        <v>195</v>
      </c>
      <c r="M36" s="64"/>
    </row>
    <row r="37" spans="1:13" s="29" customFormat="1" ht="13.5">
      <c r="A37" s="23"/>
      <c r="B37" s="24" t="s">
        <v>57</v>
      </c>
      <c r="C37" s="25"/>
      <c r="D37" s="26">
        <v>13180</v>
      </c>
      <c r="E37" s="27">
        <v>2369</v>
      </c>
      <c r="F37" s="27">
        <v>58</v>
      </c>
      <c r="G37" s="63">
        <v>2970</v>
      </c>
      <c r="H37" s="63">
        <v>7783</v>
      </c>
      <c r="I37" s="28">
        <v>1011</v>
      </c>
      <c r="J37" s="26">
        <v>10</v>
      </c>
      <c r="K37" s="28">
        <v>1</v>
      </c>
      <c r="M37" s="64"/>
    </row>
    <row r="38" spans="1:13" s="29" customFormat="1" ht="13.5">
      <c r="A38" s="23"/>
      <c r="B38" s="24" t="s">
        <v>58</v>
      </c>
      <c r="C38" s="25"/>
      <c r="D38" s="26">
        <v>11685</v>
      </c>
      <c r="E38" s="27">
        <v>2099</v>
      </c>
      <c r="F38" s="27">
        <v>92</v>
      </c>
      <c r="G38" s="63">
        <v>2267</v>
      </c>
      <c r="H38" s="63">
        <v>7228</v>
      </c>
      <c r="I38" s="28">
        <v>653</v>
      </c>
      <c r="J38" s="26">
        <v>228</v>
      </c>
      <c r="K38" s="28">
        <v>104</v>
      </c>
      <c r="M38" s="64"/>
    </row>
    <row r="39" spans="1:13" s="29" customFormat="1" ht="24" customHeight="1">
      <c r="A39" s="23"/>
      <c r="B39" s="24" t="s">
        <v>59</v>
      </c>
      <c r="C39" s="25"/>
      <c r="D39" s="26">
        <v>7734</v>
      </c>
      <c r="E39" s="27">
        <v>1854</v>
      </c>
      <c r="F39" s="27">
        <v>8</v>
      </c>
      <c r="G39" s="63">
        <v>1526</v>
      </c>
      <c r="H39" s="63">
        <v>4347</v>
      </c>
      <c r="I39" s="28">
        <v>236</v>
      </c>
      <c r="J39" s="26">
        <v>87</v>
      </c>
      <c r="K39" s="28">
        <v>38</v>
      </c>
      <c r="M39" s="64"/>
    </row>
    <row r="40" spans="1:13" s="29" customFormat="1" ht="13.5">
      <c r="A40" s="23"/>
      <c r="B40" s="24" t="s">
        <v>60</v>
      </c>
      <c r="C40" s="25"/>
      <c r="D40" s="26">
        <v>9951</v>
      </c>
      <c r="E40" s="27">
        <v>2342</v>
      </c>
      <c r="F40" s="27">
        <v>15</v>
      </c>
      <c r="G40" s="63">
        <v>2190</v>
      </c>
      <c r="H40" s="63">
        <v>5404</v>
      </c>
      <c r="I40" s="28">
        <v>652</v>
      </c>
      <c r="J40" s="26">
        <v>180</v>
      </c>
      <c r="K40" s="28">
        <v>88</v>
      </c>
      <c r="M40" s="64"/>
    </row>
    <row r="41" spans="1:13" s="29" customFormat="1" ht="13.5">
      <c r="A41" s="23"/>
      <c r="B41" s="24" t="s">
        <v>61</v>
      </c>
      <c r="C41" s="25"/>
      <c r="D41" s="26">
        <v>24396</v>
      </c>
      <c r="E41" s="27">
        <v>5292</v>
      </c>
      <c r="F41" s="27">
        <v>121</v>
      </c>
      <c r="G41" s="63">
        <v>4531</v>
      </c>
      <c r="H41" s="63">
        <v>14452</v>
      </c>
      <c r="I41" s="28">
        <v>1081</v>
      </c>
      <c r="J41" s="26">
        <v>394</v>
      </c>
      <c r="K41" s="28">
        <v>77</v>
      </c>
      <c r="M41" s="64"/>
    </row>
    <row r="42" spans="1:13" s="29" customFormat="1" ht="13.5">
      <c r="A42" s="23"/>
      <c r="B42" s="24" t="s">
        <v>62</v>
      </c>
      <c r="C42" s="25"/>
      <c r="D42" s="26">
        <v>35883</v>
      </c>
      <c r="E42" s="27">
        <v>8648</v>
      </c>
      <c r="F42" s="27">
        <v>79</v>
      </c>
      <c r="G42" s="63">
        <v>9699</v>
      </c>
      <c r="H42" s="63">
        <v>17458</v>
      </c>
      <c r="I42" s="28">
        <v>3242</v>
      </c>
      <c r="J42" s="26">
        <v>609</v>
      </c>
      <c r="K42" s="28">
        <v>215</v>
      </c>
      <c r="M42" s="64"/>
    </row>
    <row r="43" spans="1:13" s="29" customFormat="1" ht="13.5">
      <c r="A43" s="23"/>
      <c r="B43" s="24" t="s">
        <v>63</v>
      </c>
      <c r="C43" s="25"/>
      <c r="D43" s="26">
        <v>24905</v>
      </c>
      <c r="E43" s="27">
        <v>5875</v>
      </c>
      <c r="F43" s="27">
        <v>39</v>
      </c>
      <c r="G43" s="63">
        <v>9114</v>
      </c>
      <c r="H43" s="63">
        <v>9877</v>
      </c>
      <c r="I43" s="28">
        <v>3257</v>
      </c>
      <c r="J43" s="26">
        <v>234</v>
      </c>
      <c r="K43" s="28">
        <v>80</v>
      </c>
      <c r="M43" s="64"/>
    </row>
    <row r="44" spans="1:13" s="29" customFormat="1" ht="24" customHeight="1">
      <c r="A44" s="23"/>
      <c r="B44" s="24" t="s">
        <v>64</v>
      </c>
      <c r="C44" s="25"/>
      <c r="D44" s="26">
        <v>12820</v>
      </c>
      <c r="E44" s="27">
        <v>3587</v>
      </c>
      <c r="F44" s="27">
        <v>30</v>
      </c>
      <c r="G44" s="63">
        <v>4049</v>
      </c>
      <c r="H44" s="63">
        <v>5153</v>
      </c>
      <c r="I44" s="28">
        <v>1505</v>
      </c>
      <c r="J44" s="26">
        <v>282</v>
      </c>
      <c r="K44" s="28">
        <v>123</v>
      </c>
      <c r="M44" s="64"/>
    </row>
    <row r="45" spans="1:13" s="29" customFormat="1" ht="13.5">
      <c r="A45" s="23"/>
      <c r="B45" s="24" t="s">
        <v>65</v>
      </c>
      <c r="C45" s="25"/>
      <c r="D45" s="26">
        <v>13227</v>
      </c>
      <c r="E45" s="27">
        <v>3378</v>
      </c>
      <c r="F45" s="27">
        <v>24</v>
      </c>
      <c r="G45" s="63">
        <v>2362</v>
      </c>
      <c r="H45" s="63">
        <v>7463</v>
      </c>
      <c r="I45" s="28">
        <v>699</v>
      </c>
      <c r="J45" s="26">
        <v>412</v>
      </c>
      <c r="K45" s="28">
        <v>140</v>
      </c>
      <c r="M45" s="64"/>
    </row>
    <row r="46" spans="1:13" s="29" customFormat="1" ht="13.5">
      <c r="A46" s="23"/>
      <c r="B46" s="24" t="s">
        <v>66</v>
      </c>
      <c r="C46" s="25"/>
      <c r="D46" s="26">
        <v>19287</v>
      </c>
      <c r="E46" s="27">
        <v>4519</v>
      </c>
      <c r="F46" s="27">
        <v>33</v>
      </c>
      <c r="G46" s="63">
        <v>4990</v>
      </c>
      <c r="H46" s="63">
        <v>9744</v>
      </c>
      <c r="I46" s="28">
        <v>1790</v>
      </c>
      <c r="J46" s="26">
        <v>571</v>
      </c>
      <c r="K46" s="28">
        <v>244</v>
      </c>
      <c r="M46" s="64"/>
    </row>
    <row r="47" spans="1:13" s="29" customFormat="1" ht="13.5">
      <c r="A47" s="23"/>
      <c r="B47" s="24" t="s">
        <v>67</v>
      </c>
      <c r="C47" s="25"/>
      <c r="D47" s="26">
        <v>16446</v>
      </c>
      <c r="E47" s="27">
        <v>3363</v>
      </c>
      <c r="F47" s="27">
        <v>38</v>
      </c>
      <c r="G47" s="63">
        <v>6835</v>
      </c>
      <c r="H47" s="63">
        <v>6210</v>
      </c>
      <c r="I47" s="28">
        <v>2449</v>
      </c>
      <c r="J47" s="26">
        <v>82</v>
      </c>
      <c r="K47" s="28">
        <v>29</v>
      </c>
      <c r="M47" s="64"/>
    </row>
    <row r="48" spans="1:13" s="29" customFormat="1" ht="13.5">
      <c r="A48" s="23"/>
      <c r="B48" s="24" t="s">
        <v>68</v>
      </c>
      <c r="C48" s="25"/>
      <c r="D48" s="26">
        <v>75863</v>
      </c>
      <c r="E48" s="27">
        <v>20063</v>
      </c>
      <c r="F48" s="27">
        <v>226</v>
      </c>
      <c r="G48" s="63">
        <v>20413</v>
      </c>
      <c r="H48" s="63">
        <v>35162</v>
      </c>
      <c r="I48" s="28">
        <v>5959</v>
      </c>
      <c r="J48" s="26">
        <v>1026</v>
      </c>
      <c r="K48" s="28">
        <v>255</v>
      </c>
      <c r="M48" s="64"/>
    </row>
    <row r="49" spans="1:13" s="29" customFormat="1" ht="24" customHeight="1">
      <c r="A49" s="23"/>
      <c r="B49" s="24" t="s">
        <v>69</v>
      </c>
      <c r="C49" s="25"/>
      <c r="D49" s="26">
        <v>13674</v>
      </c>
      <c r="E49" s="27">
        <v>4062</v>
      </c>
      <c r="F49" s="27">
        <v>37</v>
      </c>
      <c r="G49" s="63">
        <v>4260</v>
      </c>
      <c r="H49" s="63">
        <v>5316</v>
      </c>
      <c r="I49" s="28">
        <v>1240</v>
      </c>
      <c r="J49" s="26">
        <v>419</v>
      </c>
      <c r="K49" s="28">
        <v>84</v>
      </c>
      <c r="M49" s="64"/>
    </row>
    <row r="50" spans="1:13" s="29" customFormat="1" ht="13.5">
      <c r="A50" s="23"/>
      <c r="B50" s="24" t="s">
        <v>70</v>
      </c>
      <c r="C50" s="25"/>
      <c r="D50" s="26">
        <v>24017</v>
      </c>
      <c r="E50" s="27">
        <v>7368</v>
      </c>
      <c r="F50" s="27">
        <v>53</v>
      </c>
      <c r="G50" s="63">
        <v>6182</v>
      </c>
      <c r="H50" s="63">
        <v>10411</v>
      </c>
      <c r="I50" s="28">
        <v>1320</v>
      </c>
      <c r="J50" s="26">
        <v>770</v>
      </c>
      <c r="K50" s="28">
        <v>487</v>
      </c>
      <c r="M50" s="64"/>
    </row>
    <row r="51" spans="1:13" s="29" customFormat="1" ht="13.5">
      <c r="A51" s="23"/>
      <c r="B51" s="24" t="s">
        <v>71</v>
      </c>
      <c r="C51" s="25"/>
      <c r="D51" s="26">
        <v>30980</v>
      </c>
      <c r="E51" s="27">
        <v>8394</v>
      </c>
      <c r="F51" s="27">
        <v>58</v>
      </c>
      <c r="G51" s="63">
        <v>9205</v>
      </c>
      <c r="H51" s="63">
        <v>13323</v>
      </c>
      <c r="I51" s="28">
        <v>3444</v>
      </c>
      <c r="J51" s="26">
        <v>864</v>
      </c>
      <c r="K51" s="28">
        <v>351</v>
      </c>
      <c r="M51" s="64"/>
    </row>
    <row r="52" spans="1:13" s="29" customFormat="1" ht="13.5">
      <c r="A52" s="23"/>
      <c r="B52" s="24" t="s">
        <v>72</v>
      </c>
      <c r="C52" s="25"/>
      <c r="D52" s="26">
        <v>18081</v>
      </c>
      <c r="E52" s="27">
        <v>5139</v>
      </c>
      <c r="F52" s="27">
        <v>72</v>
      </c>
      <c r="G52" s="63">
        <v>2903</v>
      </c>
      <c r="H52" s="63">
        <v>9967</v>
      </c>
      <c r="I52" s="28">
        <v>574</v>
      </c>
      <c r="J52" s="26">
        <v>366</v>
      </c>
      <c r="K52" s="28">
        <v>357</v>
      </c>
      <c r="M52" s="64"/>
    </row>
    <row r="53" spans="1:13" s="29" customFormat="1" ht="13.5">
      <c r="A53" s="23"/>
      <c r="B53" s="24" t="s">
        <v>73</v>
      </c>
      <c r="C53" s="25"/>
      <c r="D53" s="26">
        <v>16522</v>
      </c>
      <c r="E53" s="27">
        <v>5559</v>
      </c>
      <c r="F53" s="27">
        <v>28</v>
      </c>
      <c r="G53" s="63">
        <v>3632</v>
      </c>
      <c r="H53" s="63">
        <v>7304</v>
      </c>
      <c r="I53" s="28">
        <v>1337</v>
      </c>
      <c r="J53" s="26">
        <v>591</v>
      </c>
      <c r="K53" s="28">
        <v>285</v>
      </c>
      <c r="M53" s="64"/>
    </row>
    <row r="54" spans="1:13" s="29" customFormat="1" ht="24" customHeight="1">
      <c r="A54" s="23"/>
      <c r="B54" s="24" t="s">
        <v>74</v>
      </c>
      <c r="C54" s="25"/>
      <c r="D54" s="26">
        <v>30472</v>
      </c>
      <c r="E54" s="27">
        <v>9344</v>
      </c>
      <c r="F54" s="27">
        <v>63</v>
      </c>
      <c r="G54" s="63">
        <v>8990</v>
      </c>
      <c r="H54" s="63">
        <v>12071</v>
      </c>
      <c r="I54" s="28">
        <v>1685</v>
      </c>
      <c r="J54" s="26">
        <v>973</v>
      </c>
      <c r="K54" s="28">
        <v>156</v>
      </c>
      <c r="M54" s="64"/>
    </row>
    <row r="55" spans="1:13" s="29" customFormat="1" ht="13.5">
      <c r="A55" s="23"/>
      <c r="B55" s="24" t="s">
        <v>75</v>
      </c>
      <c r="C55" s="25"/>
      <c r="D55" s="26">
        <v>16987</v>
      </c>
      <c r="E55" s="27">
        <v>5177</v>
      </c>
      <c r="F55" s="27">
        <v>35</v>
      </c>
      <c r="G55" s="63">
        <v>3915</v>
      </c>
      <c r="H55" s="63">
        <v>7860</v>
      </c>
      <c r="I55" s="28">
        <v>537</v>
      </c>
      <c r="J55" s="26">
        <v>223</v>
      </c>
      <c r="K55" s="28">
        <v>125</v>
      </c>
      <c r="M55" s="64"/>
    </row>
    <row r="56" spans="1:11" s="29" customFormat="1" ht="9" customHeight="1" thickBot="1">
      <c r="A56" s="30"/>
      <c r="B56" s="31"/>
      <c r="C56" s="32"/>
      <c r="D56" s="65"/>
      <c r="E56" s="66"/>
      <c r="F56" s="66"/>
      <c r="G56" s="67"/>
      <c r="H56" s="67"/>
      <c r="I56" s="68"/>
      <c r="J56" s="33"/>
      <c r="K56" s="35"/>
    </row>
    <row r="58" ht="16.5" customHeight="1">
      <c r="B58" s="36" t="s">
        <v>89</v>
      </c>
    </row>
    <row r="59" ht="16.5" customHeight="1">
      <c r="B59" s="8" t="s">
        <v>90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G17" sqref="G17"/>
    </sheetView>
  </sheetViews>
  <sheetFormatPr defaultColWidth="9.00390625" defaultRowHeight="13.5"/>
  <cols>
    <col min="1" max="1" width="2.125" style="8" customWidth="1"/>
    <col min="2" max="2" width="12.625" style="8" customWidth="1"/>
    <col min="3" max="3" width="2.125" style="8" customWidth="1"/>
    <col min="4" max="6" width="15.625" style="8" customWidth="1"/>
    <col min="7" max="16384" width="9.00390625" style="8" customWidth="1"/>
  </cols>
  <sheetData>
    <row r="1" spans="1:6" ht="14.25">
      <c r="A1" s="6" t="s">
        <v>85</v>
      </c>
      <c r="B1" s="7"/>
      <c r="C1" s="7"/>
      <c r="D1" s="7"/>
      <c r="E1" s="7"/>
      <c r="F1" s="7"/>
    </row>
    <row r="4" spans="1:6" ht="27" customHeight="1" thickBot="1">
      <c r="A4" s="8" t="s">
        <v>86</v>
      </c>
      <c r="F4" s="9" t="s">
        <v>100</v>
      </c>
    </row>
    <row r="5" spans="1:6" ht="27" customHeight="1">
      <c r="A5" s="10"/>
      <c r="B5" s="11"/>
      <c r="C5" s="12"/>
      <c r="D5" s="1" t="s">
        <v>81</v>
      </c>
      <c r="E5" s="2"/>
      <c r="F5" s="3"/>
    </row>
    <row r="6" spans="1:6" ht="13.5" customHeight="1">
      <c r="A6" s="13"/>
      <c r="B6" s="14"/>
      <c r="C6" s="15"/>
      <c r="D6" s="72" t="s">
        <v>79</v>
      </c>
      <c r="E6" s="16"/>
      <c r="F6" s="17"/>
    </row>
    <row r="7" spans="1:6" ht="33.75" customHeight="1" thickBot="1">
      <c r="A7" s="18"/>
      <c r="B7" s="19"/>
      <c r="C7" s="20"/>
      <c r="D7" s="73"/>
      <c r="E7" s="21" t="s">
        <v>87</v>
      </c>
      <c r="F7" s="22" t="s">
        <v>88</v>
      </c>
    </row>
    <row r="8" spans="1:6" s="29" customFormat="1" ht="20.25" customHeight="1">
      <c r="A8" s="23"/>
      <c r="B8" s="24" t="s">
        <v>28</v>
      </c>
      <c r="C8" s="25"/>
      <c r="D8" s="26">
        <v>1526785</v>
      </c>
      <c r="E8" s="27">
        <v>56143</v>
      </c>
      <c r="F8" s="28">
        <v>1470635</v>
      </c>
    </row>
    <row r="9" spans="1:6" s="29" customFormat="1" ht="24" customHeight="1">
      <c r="A9" s="23"/>
      <c r="B9" s="24" t="s">
        <v>29</v>
      </c>
      <c r="C9" s="25"/>
      <c r="D9" s="26">
        <v>91280</v>
      </c>
      <c r="E9" s="27">
        <v>3756</v>
      </c>
      <c r="F9" s="28">
        <v>87524</v>
      </c>
    </row>
    <row r="10" spans="1:6" s="29" customFormat="1" ht="13.5">
      <c r="A10" s="23"/>
      <c r="B10" s="24" t="s">
        <v>30</v>
      </c>
      <c r="C10" s="25"/>
      <c r="D10" s="26">
        <v>17196</v>
      </c>
      <c r="E10" s="27">
        <v>713</v>
      </c>
      <c r="F10" s="28">
        <v>16483</v>
      </c>
    </row>
    <row r="11" spans="1:6" s="29" customFormat="1" ht="13.5">
      <c r="A11" s="23"/>
      <c r="B11" s="24" t="s">
        <v>31</v>
      </c>
      <c r="C11" s="25"/>
      <c r="D11" s="26">
        <v>16122</v>
      </c>
      <c r="E11" s="27">
        <v>770</v>
      </c>
      <c r="F11" s="28">
        <v>15353</v>
      </c>
    </row>
    <row r="12" spans="1:6" s="29" customFormat="1" ht="13.5">
      <c r="A12" s="23"/>
      <c r="B12" s="24" t="s">
        <v>32</v>
      </c>
      <c r="C12" s="25"/>
      <c r="D12" s="26">
        <v>23492</v>
      </c>
      <c r="E12" s="27">
        <v>1393</v>
      </c>
      <c r="F12" s="28">
        <v>22099</v>
      </c>
    </row>
    <row r="13" spans="1:6" s="29" customFormat="1" ht="13.5">
      <c r="A13" s="23"/>
      <c r="B13" s="24" t="s">
        <v>33</v>
      </c>
      <c r="C13" s="25"/>
      <c r="D13" s="26">
        <v>17117</v>
      </c>
      <c r="E13" s="27">
        <v>635</v>
      </c>
      <c r="F13" s="28">
        <v>16482</v>
      </c>
    </row>
    <row r="14" spans="1:6" s="29" customFormat="1" ht="24" customHeight="1">
      <c r="A14" s="23"/>
      <c r="B14" s="24" t="s">
        <v>34</v>
      </c>
      <c r="C14" s="25"/>
      <c r="D14" s="26">
        <v>13823</v>
      </c>
      <c r="E14" s="27">
        <v>924</v>
      </c>
      <c r="F14" s="28">
        <v>12899</v>
      </c>
    </row>
    <row r="15" spans="1:6" s="29" customFormat="1" ht="13.5">
      <c r="A15" s="23"/>
      <c r="B15" s="24" t="s">
        <v>35</v>
      </c>
      <c r="C15" s="25"/>
      <c r="D15" s="26">
        <v>23724</v>
      </c>
      <c r="E15" s="27">
        <v>1227</v>
      </c>
      <c r="F15" s="28">
        <v>22497</v>
      </c>
    </row>
    <row r="16" spans="1:6" s="29" customFormat="1" ht="13.5">
      <c r="A16" s="23"/>
      <c r="B16" s="24" t="s">
        <v>36</v>
      </c>
      <c r="C16" s="25"/>
      <c r="D16" s="26">
        <v>33387</v>
      </c>
      <c r="E16" s="27">
        <v>1078</v>
      </c>
      <c r="F16" s="28">
        <v>32309</v>
      </c>
    </row>
    <row r="17" spans="1:6" s="29" customFormat="1" ht="13.5">
      <c r="A17" s="23"/>
      <c r="B17" s="24" t="s">
        <v>37</v>
      </c>
      <c r="C17" s="25"/>
      <c r="D17" s="26">
        <v>21693</v>
      </c>
      <c r="E17" s="27">
        <v>1041</v>
      </c>
      <c r="F17" s="28">
        <v>20653</v>
      </c>
    </row>
    <row r="18" spans="1:6" s="29" customFormat="1" ht="13.5">
      <c r="A18" s="23"/>
      <c r="B18" s="24" t="s">
        <v>38</v>
      </c>
      <c r="C18" s="25"/>
      <c r="D18" s="26">
        <v>21963</v>
      </c>
      <c r="E18" s="27">
        <v>807</v>
      </c>
      <c r="F18" s="28">
        <v>21156</v>
      </c>
    </row>
    <row r="19" spans="1:6" s="29" customFormat="1" ht="24" customHeight="1">
      <c r="A19" s="23"/>
      <c r="B19" s="24" t="s">
        <v>39</v>
      </c>
      <c r="C19" s="25"/>
      <c r="D19" s="26">
        <v>67998</v>
      </c>
      <c r="E19" s="27">
        <v>2630</v>
      </c>
      <c r="F19" s="28">
        <v>65369</v>
      </c>
    </row>
    <row r="20" spans="1:6" s="29" customFormat="1" ht="13.5">
      <c r="A20" s="23"/>
      <c r="B20" s="24" t="s">
        <v>40</v>
      </c>
      <c r="C20" s="25"/>
      <c r="D20" s="26">
        <v>61439</v>
      </c>
      <c r="E20" s="27">
        <v>1721</v>
      </c>
      <c r="F20" s="28">
        <v>59718</v>
      </c>
    </row>
    <row r="21" spans="1:6" s="29" customFormat="1" ht="13.5">
      <c r="A21" s="23"/>
      <c r="B21" s="24" t="s">
        <v>41</v>
      </c>
      <c r="C21" s="25"/>
      <c r="D21" s="26">
        <v>155657</v>
      </c>
      <c r="E21" s="27">
        <v>2797</v>
      </c>
      <c r="F21" s="28">
        <v>152861</v>
      </c>
    </row>
    <row r="22" spans="1:6" s="29" customFormat="1" ht="13.5">
      <c r="A22" s="23"/>
      <c r="B22" s="24" t="s">
        <v>42</v>
      </c>
      <c r="C22" s="25"/>
      <c r="D22" s="26">
        <v>84922</v>
      </c>
      <c r="E22" s="27">
        <v>2327</v>
      </c>
      <c r="F22" s="28">
        <v>82595</v>
      </c>
    </row>
    <row r="23" spans="1:6" s="29" customFormat="1" ht="13.5">
      <c r="A23" s="23"/>
      <c r="B23" s="24" t="s">
        <v>43</v>
      </c>
      <c r="C23" s="25"/>
      <c r="D23" s="26">
        <v>29715</v>
      </c>
      <c r="E23" s="27">
        <v>1265</v>
      </c>
      <c r="F23" s="28">
        <v>28450</v>
      </c>
    </row>
    <row r="24" spans="1:6" s="29" customFormat="1" ht="24" customHeight="1">
      <c r="A24" s="23"/>
      <c r="B24" s="24" t="s">
        <v>44</v>
      </c>
      <c r="C24" s="25"/>
      <c r="D24" s="26">
        <v>15914</v>
      </c>
      <c r="E24" s="27">
        <v>611</v>
      </c>
      <c r="F24" s="28">
        <v>15302</v>
      </c>
    </row>
    <row r="25" spans="1:6" s="29" customFormat="1" ht="13.5">
      <c r="A25" s="23"/>
      <c r="B25" s="24" t="s">
        <v>45</v>
      </c>
      <c r="C25" s="25"/>
      <c r="D25" s="26">
        <v>17092</v>
      </c>
      <c r="E25" s="27">
        <v>640</v>
      </c>
      <c r="F25" s="28">
        <v>16452</v>
      </c>
    </row>
    <row r="26" spans="1:6" s="29" customFormat="1" ht="13.5">
      <c r="A26" s="23"/>
      <c r="B26" s="24" t="s">
        <v>46</v>
      </c>
      <c r="C26" s="25"/>
      <c r="D26" s="26">
        <v>13100</v>
      </c>
      <c r="E26" s="27">
        <v>568</v>
      </c>
      <c r="F26" s="28">
        <v>12532</v>
      </c>
    </row>
    <row r="27" spans="1:6" s="29" customFormat="1" ht="13.5">
      <c r="A27" s="23"/>
      <c r="B27" s="24" t="s">
        <v>47</v>
      </c>
      <c r="C27" s="25"/>
      <c r="D27" s="26">
        <v>10704</v>
      </c>
      <c r="E27" s="27">
        <v>593</v>
      </c>
      <c r="F27" s="28">
        <v>10111</v>
      </c>
    </row>
    <row r="28" spans="1:6" s="29" customFormat="1" ht="13.5">
      <c r="A28" s="23"/>
      <c r="B28" s="24" t="s">
        <v>48</v>
      </c>
      <c r="C28" s="25"/>
      <c r="D28" s="26">
        <v>27487</v>
      </c>
      <c r="E28" s="27">
        <v>759</v>
      </c>
      <c r="F28" s="28">
        <v>26728</v>
      </c>
    </row>
    <row r="29" spans="1:6" s="29" customFormat="1" ht="24" customHeight="1">
      <c r="A29" s="23"/>
      <c r="B29" s="24" t="s">
        <v>49</v>
      </c>
      <c r="C29" s="25"/>
      <c r="D29" s="26">
        <v>23568</v>
      </c>
      <c r="E29" s="27">
        <v>718</v>
      </c>
      <c r="F29" s="28">
        <v>22850</v>
      </c>
    </row>
    <row r="30" spans="1:6" s="29" customFormat="1" ht="13.5">
      <c r="A30" s="23"/>
      <c r="B30" s="24" t="s">
        <v>50</v>
      </c>
      <c r="C30" s="25"/>
      <c r="D30" s="26">
        <v>34679</v>
      </c>
      <c r="E30" s="27">
        <v>1425</v>
      </c>
      <c r="F30" s="28">
        <v>33254</v>
      </c>
    </row>
    <row r="31" spans="1:6" s="29" customFormat="1" ht="13.5">
      <c r="A31" s="23"/>
      <c r="B31" s="24" t="s">
        <v>51</v>
      </c>
      <c r="C31" s="25"/>
      <c r="D31" s="26">
        <v>76486</v>
      </c>
      <c r="E31" s="27">
        <v>2513</v>
      </c>
      <c r="F31" s="28">
        <v>73973</v>
      </c>
    </row>
    <row r="32" spans="1:6" s="29" customFormat="1" ht="13.5">
      <c r="A32" s="23"/>
      <c r="B32" s="24" t="s">
        <v>52</v>
      </c>
      <c r="C32" s="25"/>
      <c r="D32" s="26">
        <v>20158</v>
      </c>
      <c r="E32" s="27">
        <v>932</v>
      </c>
      <c r="F32" s="28">
        <v>19226</v>
      </c>
    </row>
    <row r="33" spans="1:6" s="29" customFormat="1" ht="13.5">
      <c r="A33" s="23"/>
      <c r="B33" s="24" t="s">
        <v>53</v>
      </c>
      <c r="C33" s="25"/>
      <c r="D33" s="26">
        <v>15462</v>
      </c>
      <c r="E33" s="27">
        <v>382</v>
      </c>
      <c r="F33" s="28">
        <v>15079</v>
      </c>
    </row>
    <row r="34" spans="1:6" s="29" customFormat="1" ht="24" customHeight="1">
      <c r="A34" s="23"/>
      <c r="B34" s="24" t="s">
        <v>54</v>
      </c>
      <c r="C34" s="25"/>
      <c r="D34" s="26">
        <v>35425</v>
      </c>
      <c r="E34" s="27">
        <v>445</v>
      </c>
      <c r="F34" s="28">
        <v>34980</v>
      </c>
    </row>
    <row r="35" spans="1:6" s="29" customFormat="1" ht="13.5">
      <c r="A35" s="23"/>
      <c r="B35" s="24" t="s">
        <v>55</v>
      </c>
      <c r="C35" s="25"/>
      <c r="D35" s="26">
        <v>108140</v>
      </c>
      <c r="E35" s="27">
        <v>3609</v>
      </c>
      <c r="F35" s="28">
        <v>104532</v>
      </c>
    </row>
    <row r="36" spans="1:6" s="29" customFormat="1" ht="13.5">
      <c r="A36" s="23"/>
      <c r="B36" s="24" t="s">
        <v>56</v>
      </c>
      <c r="C36" s="25"/>
      <c r="D36" s="26">
        <v>62592</v>
      </c>
      <c r="E36" s="27">
        <v>1405</v>
      </c>
      <c r="F36" s="28">
        <v>61187</v>
      </c>
    </row>
    <row r="37" spans="1:6" s="29" customFormat="1" ht="13.5">
      <c r="A37" s="23"/>
      <c r="B37" s="24" t="s">
        <v>57</v>
      </c>
      <c r="C37" s="25"/>
      <c r="D37" s="26">
        <v>16976</v>
      </c>
      <c r="E37" s="27">
        <v>152</v>
      </c>
      <c r="F37" s="28">
        <v>16824</v>
      </c>
    </row>
    <row r="38" spans="1:6" s="29" customFormat="1" ht="13.5">
      <c r="A38" s="23"/>
      <c r="B38" s="24" t="s">
        <v>58</v>
      </c>
      <c r="C38" s="25"/>
      <c r="D38" s="26">
        <v>13142</v>
      </c>
      <c r="E38" s="27">
        <v>383</v>
      </c>
      <c r="F38" s="28">
        <v>12751</v>
      </c>
    </row>
    <row r="39" spans="1:6" s="29" customFormat="1" ht="24" customHeight="1">
      <c r="A39" s="23"/>
      <c r="B39" s="24" t="s">
        <v>59</v>
      </c>
      <c r="C39" s="25"/>
      <c r="D39" s="26">
        <v>8027</v>
      </c>
      <c r="E39" s="27">
        <v>237</v>
      </c>
      <c r="F39" s="28">
        <v>7790</v>
      </c>
    </row>
    <row r="40" spans="1:6" s="29" customFormat="1" ht="13.5">
      <c r="A40" s="23"/>
      <c r="B40" s="24" t="s">
        <v>60</v>
      </c>
      <c r="C40" s="25"/>
      <c r="D40" s="26">
        <v>8693</v>
      </c>
      <c r="E40" s="27">
        <v>408</v>
      </c>
      <c r="F40" s="28">
        <v>8285</v>
      </c>
    </row>
    <row r="41" spans="1:6" s="29" customFormat="1" ht="13.5">
      <c r="A41" s="23"/>
      <c r="B41" s="24" t="s">
        <v>61</v>
      </c>
      <c r="C41" s="25"/>
      <c r="D41" s="26">
        <v>28808</v>
      </c>
      <c r="E41" s="27">
        <v>1212</v>
      </c>
      <c r="F41" s="28">
        <v>27597</v>
      </c>
    </row>
    <row r="42" spans="1:6" s="29" customFormat="1" ht="13.5">
      <c r="A42" s="23"/>
      <c r="B42" s="24" t="s">
        <v>62</v>
      </c>
      <c r="C42" s="25"/>
      <c r="D42" s="26">
        <v>37302</v>
      </c>
      <c r="E42" s="27">
        <v>1540</v>
      </c>
      <c r="F42" s="28">
        <v>35762</v>
      </c>
    </row>
    <row r="43" spans="1:6" s="29" customFormat="1" ht="13.5">
      <c r="A43" s="23"/>
      <c r="B43" s="24" t="s">
        <v>63</v>
      </c>
      <c r="C43" s="25"/>
      <c r="D43" s="26">
        <v>18635</v>
      </c>
      <c r="E43" s="27">
        <v>1087</v>
      </c>
      <c r="F43" s="28">
        <v>17548</v>
      </c>
    </row>
    <row r="44" spans="1:6" s="29" customFormat="1" ht="24" customHeight="1">
      <c r="A44" s="23"/>
      <c r="B44" s="24" t="s">
        <v>64</v>
      </c>
      <c r="C44" s="25"/>
      <c r="D44" s="26">
        <v>12482</v>
      </c>
      <c r="E44" s="27">
        <v>425</v>
      </c>
      <c r="F44" s="28">
        <v>12057</v>
      </c>
    </row>
    <row r="45" spans="1:6" s="29" customFormat="1" ht="13.5">
      <c r="A45" s="23"/>
      <c r="B45" s="24" t="s">
        <v>65</v>
      </c>
      <c r="C45" s="25"/>
      <c r="D45" s="26">
        <v>17222</v>
      </c>
      <c r="E45" s="27">
        <v>670</v>
      </c>
      <c r="F45" s="28">
        <v>16552</v>
      </c>
    </row>
    <row r="46" spans="1:6" s="29" customFormat="1" ht="13.5">
      <c r="A46" s="23"/>
      <c r="B46" s="24" t="s">
        <v>66</v>
      </c>
      <c r="C46" s="25"/>
      <c r="D46" s="26">
        <v>22286</v>
      </c>
      <c r="E46" s="27">
        <v>911</v>
      </c>
      <c r="F46" s="28">
        <v>21375</v>
      </c>
    </row>
    <row r="47" spans="1:6" s="29" customFormat="1" ht="13.5">
      <c r="A47" s="23"/>
      <c r="B47" s="24" t="s">
        <v>67</v>
      </c>
      <c r="C47" s="25"/>
      <c r="D47" s="26">
        <v>14643</v>
      </c>
      <c r="E47" s="27">
        <v>667</v>
      </c>
      <c r="F47" s="28">
        <v>13977</v>
      </c>
    </row>
    <row r="48" spans="1:6" s="29" customFormat="1" ht="13.5">
      <c r="A48" s="23"/>
      <c r="B48" s="24" t="s">
        <v>68</v>
      </c>
      <c r="C48" s="25"/>
      <c r="D48" s="26">
        <v>62223</v>
      </c>
      <c r="E48" s="27">
        <v>2700</v>
      </c>
      <c r="F48" s="28">
        <v>59523</v>
      </c>
    </row>
    <row r="49" spans="1:6" s="29" customFormat="1" ht="24" customHeight="1">
      <c r="A49" s="23"/>
      <c r="B49" s="24" t="s">
        <v>69</v>
      </c>
      <c r="C49" s="25"/>
      <c r="D49" s="26">
        <v>11820</v>
      </c>
      <c r="E49" s="27">
        <v>671</v>
      </c>
      <c r="F49" s="28">
        <v>11149</v>
      </c>
    </row>
    <row r="50" spans="1:6" s="29" customFormat="1" ht="13.5">
      <c r="A50" s="23"/>
      <c r="B50" s="24" t="s">
        <v>70</v>
      </c>
      <c r="C50" s="25"/>
      <c r="D50" s="26">
        <v>20518</v>
      </c>
      <c r="E50" s="27">
        <v>1147</v>
      </c>
      <c r="F50" s="28">
        <v>19370</v>
      </c>
    </row>
    <row r="51" spans="1:6" s="29" customFormat="1" ht="13.5">
      <c r="A51" s="23"/>
      <c r="B51" s="24" t="s">
        <v>71</v>
      </c>
      <c r="C51" s="25"/>
      <c r="D51" s="26">
        <v>23560</v>
      </c>
      <c r="E51" s="27">
        <v>1880</v>
      </c>
      <c r="F51" s="28">
        <v>21680</v>
      </c>
    </row>
    <row r="52" spans="1:6" s="29" customFormat="1" ht="13.5">
      <c r="A52" s="23"/>
      <c r="B52" s="24" t="s">
        <v>72</v>
      </c>
      <c r="C52" s="25"/>
      <c r="D52" s="26">
        <v>16913</v>
      </c>
      <c r="E52" s="27">
        <v>960</v>
      </c>
      <c r="F52" s="28">
        <v>15953</v>
      </c>
    </row>
    <row r="53" spans="1:6" s="29" customFormat="1" ht="13.5">
      <c r="A53" s="23"/>
      <c r="B53" s="24" t="s">
        <v>73</v>
      </c>
      <c r="C53" s="25"/>
      <c r="D53" s="26">
        <v>14162</v>
      </c>
      <c r="E53" s="27">
        <v>782</v>
      </c>
      <c r="F53" s="28">
        <v>13380</v>
      </c>
    </row>
    <row r="54" spans="1:6" s="29" customFormat="1" ht="24" customHeight="1">
      <c r="A54" s="23"/>
      <c r="B54" s="24" t="s">
        <v>74</v>
      </c>
      <c r="C54" s="25"/>
      <c r="D54" s="26">
        <v>24481</v>
      </c>
      <c r="E54" s="27">
        <v>1424</v>
      </c>
      <c r="F54" s="28">
        <v>23058</v>
      </c>
    </row>
    <row r="55" spans="1:6" s="29" customFormat="1" ht="13.5">
      <c r="A55" s="23"/>
      <c r="B55" s="24" t="s">
        <v>75</v>
      </c>
      <c r="C55" s="25"/>
      <c r="D55" s="26">
        <v>14557</v>
      </c>
      <c r="E55" s="27">
        <v>1206</v>
      </c>
      <c r="F55" s="28">
        <v>13352</v>
      </c>
    </row>
    <row r="56" spans="1:6" s="29" customFormat="1" ht="9" customHeight="1" thickBot="1">
      <c r="A56" s="30"/>
      <c r="B56" s="31"/>
      <c r="C56" s="32"/>
      <c r="D56" s="33"/>
      <c r="E56" s="34"/>
      <c r="F56" s="35"/>
    </row>
    <row r="58" ht="16.5" customHeight="1">
      <c r="B58" s="36" t="s">
        <v>91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G1">
      <selection activeCell="G17" sqref="G17"/>
    </sheetView>
  </sheetViews>
  <sheetFormatPr defaultColWidth="9.00390625" defaultRowHeight="13.5"/>
  <cols>
    <col min="1" max="1" width="2.125" style="8" customWidth="1"/>
    <col min="2" max="2" width="12.625" style="8" customWidth="1"/>
    <col min="3" max="3" width="2.125" style="8" customWidth="1"/>
    <col min="4" max="11" width="12.625" style="8" customWidth="1"/>
    <col min="12" max="16384" width="9.00390625" style="8" customWidth="1"/>
  </cols>
  <sheetData>
    <row r="1" spans="1:11" s="61" customFormat="1" ht="14.2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4" spans="1:11" ht="27" customHeight="1" thickBot="1">
      <c r="A4" s="8" t="s">
        <v>96</v>
      </c>
      <c r="G4" s="9"/>
      <c r="H4" s="9"/>
      <c r="I4" s="47"/>
      <c r="K4" s="9" t="s">
        <v>100</v>
      </c>
    </row>
    <row r="5" spans="1:11" ht="27" customHeight="1">
      <c r="A5" s="10"/>
      <c r="B5" s="11"/>
      <c r="C5" s="12"/>
      <c r="D5" s="1" t="s">
        <v>81</v>
      </c>
      <c r="E5" s="2"/>
      <c r="F5" s="2"/>
      <c r="G5" s="48"/>
      <c r="H5" s="2"/>
      <c r="I5" s="3"/>
      <c r="J5" s="1" t="s">
        <v>82</v>
      </c>
      <c r="K5" s="62"/>
    </row>
    <row r="6" spans="1:11" ht="13.5" customHeight="1">
      <c r="A6" s="13"/>
      <c r="B6" s="14"/>
      <c r="C6" s="15"/>
      <c r="D6" s="72" t="s">
        <v>79</v>
      </c>
      <c r="E6" s="16"/>
      <c r="F6" s="16"/>
      <c r="G6" s="50"/>
      <c r="H6" s="16"/>
      <c r="I6" s="74" t="s">
        <v>80</v>
      </c>
      <c r="J6" s="76" t="s">
        <v>76</v>
      </c>
      <c r="K6" s="78" t="s">
        <v>80</v>
      </c>
    </row>
    <row r="7" spans="1:11" ht="33.75" customHeight="1" thickBot="1">
      <c r="A7" s="18"/>
      <c r="B7" s="19"/>
      <c r="C7" s="20"/>
      <c r="D7" s="73"/>
      <c r="E7" s="21" t="s">
        <v>26</v>
      </c>
      <c r="F7" s="21" t="s">
        <v>27</v>
      </c>
      <c r="G7" s="51" t="s">
        <v>76</v>
      </c>
      <c r="H7" s="52" t="s">
        <v>77</v>
      </c>
      <c r="I7" s="75"/>
      <c r="J7" s="77"/>
      <c r="K7" s="79"/>
    </row>
    <row r="8" spans="1:11" s="29" customFormat="1" ht="20.25" customHeight="1">
      <c r="A8" s="23"/>
      <c r="B8" s="24" t="s">
        <v>28</v>
      </c>
      <c r="C8" s="25"/>
      <c r="D8" s="53">
        <v>82.3</v>
      </c>
      <c r="E8" s="54">
        <v>89.6</v>
      </c>
      <c r="F8" s="54">
        <v>38.2</v>
      </c>
      <c r="G8" s="55">
        <v>90.3</v>
      </c>
      <c r="H8" s="55">
        <v>77.1</v>
      </c>
      <c r="I8" s="56">
        <v>93.7</v>
      </c>
      <c r="J8" s="53">
        <v>72.5</v>
      </c>
      <c r="K8" s="56">
        <v>78.3</v>
      </c>
    </row>
    <row r="9" spans="1:11" s="29" customFormat="1" ht="24" customHeight="1">
      <c r="A9" s="23"/>
      <c r="B9" s="24" t="s">
        <v>29</v>
      </c>
      <c r="C9" s="25"/>
      <c r="D9" s="53">
        <v>81.3</v>
      </c>
      <c r="E9" s="54">
        <v>90.8</v>
      </c>
      <c r="F9" s="54">
        <v>23.6</v>
      </c>
      <c r="G9" s="55">
        <v>89.4</v>
      </c>
      <c r="H9" s="55">
        <v>74.5</v>
      </c>
      <c r="I9" s="56">
        <v>94.2</v>
      </c>
      <c r="J9" s="53">
        <v>68.1</v>
      </c>
      <c r="K9" s="56">
        <v>79.9</v>
      </c>
    </row>
    <row r="10" spans="1:11" s="29" customFormat="1" ht="13.5">
      <c r="A10" s="23"/>
      <c r="B10" s="24" t="s">
        <v>30</v>
      </c>
      <c r="C10" s="25"/>
      <c r="D10" s="53">
        <v>79.4</v>
      </c>
      <c r="E10" s="54">
        <v>84.3</v>
      </c>
      <c r="F10" s="54">
        <v>12.5</v>
      </c>
      <c r="G10" s="55">
        <v>89.2</v>
      </c>
      <c r="H10" s="55">
        <v>75.6</v>
      </c>
      <c r="I10" s="56">
        <v>90.3</v>
      </c>
      <c r="J10" s="53">
        <v>74.7</v>
      </c>
      <c r="K10" s="56">
        <v>81.6</v>
      </c>
    </row>
    <row r="11" spans="1:11" s="29" customFormat="1" ht="13.5">
      <c r="A11" s="23"/>
      <c r="B11" s="24" t="s">
        <v>31</v>
      </c>
      <c r="C11" s="25"/>
      <c r="D11" s="53">
        <v>79.3</v>
      </c>
      <c r="E11" s="54">
        <v>88.5</v>
      </c>
      <c r="F11" s="54">
        <v>18.5</v>
      </c>
      <c r="G11" s="55">
        <v>86</v>
      </c>
      <c r="H11" s="55">
        <v>75.1</v>
      </c>
      <c r="I11" s="56">
        <v>91.2</v>
      </c>
      <c r="J11" s="53">
        <v>71.5</v>
      </c>
      <c r="K11" s="56">
        <v>74.6</v>
      </c>
    </row>
    <row r="12" spans="1:11" s="29" customFormat="1" ht="13.5">
      <c r="A12" s="23"/>
      <c r="B12" s="24" t="s">
        <v>32</v>
      </c>
      <c r="C12" s="25"/>
      <c r="D12" s="53">
        <v>79.1</v>
      </c>
      <c r="E12" s="54">
        <v>87.4</v>
      </c>
      <c r="F12" s="54">
        <v>36.4</v>
      </c>
      <c r="G12" s="55">
        <v>86</v>
      </c>
      <c r="H12" s="55">
        <v>75.4</v>
      </c>
      <c r="I12" s="56">
        <v>86.6</v>
      </c>
      <c r="J12" s="53">
        <v>73.9</v>
      </c>
      <c r="K12" s="56">
        <v>89.7</v>
      </c>
    </row>
    <row r="13" spans="1:11" s="29" customFormat="1" ht="13.5">
      <c r="A13" s="23"/>
      <c r="B13" s="24" t="s">
        <v>33</v>
      </c>
      <c r="C13" s="25"/>
      <c r="D13" s="53">
        <v>84.4</v>
      </c>
      <c r="E13" s="54">
        <v>89.2</v>
      </c>
      <c r="F13" s="54">
        <v>23.1</v>
      </c>
      <c r="G13" s="55">
        <v>94.7</v>
      </c>
      <c r="H13" s="55">
        <v>80.4</v>
      </c>
      <c r="I13" s="56">
        <v>99.6</v>
      </c>
      <c r="J13" s="53">
        <v>86.5</v>
      </c>
      <c r="K13" s="56">
        <v>91.1</v>
      </c>
    </row>
    <row r="14" spans="1:11" s="29" customFormat="1" ht="24" customHeight="1">
      <c r="A14" s="23"/>
      <c r="B14" s="24" t="s">
        <v>34</v>
      </c>
      <c r="C14" s="25"/>
      <c r="D14" s="53">
        <v>82.2</v>
      </c>
      <c r="E14" s="54">
        <v>88.3</v>
      </c>
      <c r="F14" s="54">
        <v>66</v>
      </c>
      <c r="G14" s="55">
        <v>90</v>
      </c>
      <c r="H14" s="55">
        <v>78.3</v>
      </c>
      <c r="I14" s="56">
        <v>92.1</v>
      </c>
      <c r="J14" s="53">
        <v>88.4</v>
      </c>
      <c r="K14" s="56">
        <v>86.3</v>
      </c>
    </row>
    <row r="15" spans="1:11" s="29" customFormat="1" ht="13.5">
      <c r="A15" s="23"/>
      <c r="B15" s="24" t="s">
        <v>35</v>
      </c>
      <c r="C15" s="25"/>
      <c r="D15" s="53">
        <v>77.8</v>
      </c>
      <c r="E15" s="54">
        <v>84.9</v>
      </c>
      <c r="F15" s="54">
        <v>14.1</v>
      </c>
      <c r="G15" s="55">
        <v>87.5</v>
      </c>
      <c r="H15" s="55">
        <v>73.1</v>
      </c>
      <c r="I15" s="56">
        <v>86</v>
      </c>
      <c r="J15" s="53">
        <v>69</v>
      </c>
      <c r="K15" s="56">
        <v>74</v>
      </c>
    </row>
    <row r="16" spans="1:11" s="29" customFormat="1" ht="13.5">
      <c r="A16" s="23"/>
      <c r="B16" s="24" t="s">
        <v>36</v>
      </c>
      <c r="C16" s="25"/>
      <c r="D16" s="53">
        <v>77.5</v>
      </c>
      <c r="E16" s="54">
        <v>85</v>
      </c>
      <c r="F16" s="54">
        <v>18.8</v>
      </c>
      <c r="G16" s="55">
        <v>88.9</v>
      </c>
      <c r="H16" s="55">
        <v>71.8</v>
      </c>
      <c r="I16" s="56">
        <v>90.8</v>
      </c>
      <c r="J16" s="53">
        <v>79.9</v>
      </c>
      <c r="K16" s="56">
        <v>75.6</v>
      </c>
    </row>
    <row r="17" spans="1:11" s="29" customFormat="1" ht="13.5">
      <c r="A17" s="23"/>
      <c r="B17" s="24" t="s">
        <v>37</v>
      </c>
      <c r="C17" s="25"/>
      <c r="D17" s="53">
        <v>82.4</v>
      </c>
      <c r="E17" s="54">
        <v>88.3</v>
      </c>
      <c r="F17" s="54">
        <v>35.1</v>
      </c>
      <c r="G17" s="55">
        <v>89.1</v>
      </c>
      <c r="H17" s="55">
        <v>78.2</v>
      </c>
      <c r="I17" s="56">
        <v>88.7</v>
      </c>
      <c r="J17" s="53">
        <v>68.5</v>
      </c>
      <c r="K17" s="56">
        <v>80.4</v>
      </c>
    </row>
    <row r="18" spans="1:11" s="29" customFormat="1" ht="13.5">
      <c r="A18" s="23"/>
      <c r="B18" s="24" t="s">
        <v>38</v>
      </c>
      <c r="C18" s="25"/>
      <c r="D18" s="53">
        <v>82.4</v>
      </c>
      <c r="E18" s="54">
        <v>91.7</v>
      </c>
      <c r="F18" s="54">
        <v>64.6</v>
      </c>
      <c r="G18" s="55">
        <v>90.2</v>
      </c>
      <c r="H18" s="55">
        <v>76.9</v>
      </c>
      <c r="I18" s="56">
        <v>93.6</v>
      </c>
      <c r="J18" s="53">
        <v>83.6</v>
      </c>
      <c r="K18" s="56">
        <v>92.1</v>
      </c>
    </row>
    <row r="19" spans="1:11" s="29" customFormat="1" ht="24" customHeight="1">
      <c r="A19" s="23"/>
      <c r="B19" s="24" t="s">
        <v>39</v>
      </c>
      <c r="C19" s="25"/>
      <c r="D19" s="53">
        <v>81.2</v>
      </c>
      <c r="E19" s="54">
        <v>89.9</v>
      </c>
      <c r="F19" s="54">
        <v>36.3</v>
      </c>
      <c r="G19" s="55">
        <v>90</v>
      </c>
      <c r="H19" s="55">
        <v>74.6</v>
      </c>
      <c r="I19" s="56">
        <v>94.1</v>
      </c>
      <c r="J19" s="53">
        <v>68.2</v>
      </c>
      <c r="K19" s="56" t="s">
        <v>98</v>
      </c>
    </row>
    <row r="20" spans="1:11" s="29" customFormat="1" ht="13.5">
      <c r="A20" s="23"/>
      <c r="B20" s="24" t="s">
        <v>40</v>
      </c>
      <c r="C20" s="25"/>
      <c r="D20" s="53">
        <v>80.9</v>
      </c>
      <c r="E20" s="54">
        <v>88.9</v>
      </c>
      <c r="F20" s="54">
        <v>46.1</v>
      </c>
      <c r="G20" s="55">
        <v>90.5</v>
      </c>
      <c r="H20" s="55">
        <v>75.2</v>
      </c>
      <c r="I20" s="56">
        <v>94.2</v>
      </c>
      <c r="J20" s="53">
        <v>67.6</v>
      </c>
      <c r="K20" s="56">
        <v>75.3</v>
      </c>
    </row>
    <row r="21" spans="1:11" s="29" customFormat="1" ht="13.5">
      <c r="A21" s="23"/>
      <c r="B21" s="24" t="s">
        <v>41</v>
      </c>
      <c r="C21" s="25"/>
      <c r="D21" s="53">
        <v>80.4</v>
      </c>
      <c r="E21" s="54">
        <v>85.8</v>
      </c>
      <c r="F21" s="54">
        <v>59.7</v>
      </c>
      <c r="G21" s="55">
        <v>91.4</v>
      </c>
      <c r="H21" s="55">
        <v>76.3</v>
      </c>
      <c r="I21" s="56">
        <v>95.4</v>
      </c>
      <c r="J21" s="53">
        <v>84.5</v>
      </c>
      <c r="K21" s="56">
        <v>82.5</v>
      </c>
    </row>
    <row r="22" spans="1:11" s="29" customFormat="1" ht="13.5">
      <c r="A22" s="23"/>
      <c r="B22" s="24" t="s">
        <v>42</v>
      </c>
      <c r="C22" s="25"/>
      <c r="D22" s="53">
        <v>80.9</v>
      </c>
      <c r="E22" s="54">
        <v>87.4</v>
      </c>
      <c r="F22" s="54">
        <v>41.3</v>
      </c>
      <c r="G22" s="55">
        <v>91.2</v>
      </c>
      <c r="H22" s="55">
        <v>76.6</v>
      </c>
      <c r="I22" s="56">
        <v>92</v>
      </c>
      <c r="J22" s="53">
        <v>61.3</v>
      </c>
      <c r="K22" s="56">
        <v>79.3</v>
      </c>
    </row>
    <row r="23" spans="1:11" s="29" customFormat="1" ht="13.5">
      <c r="A23" s="23"/>
      <c r="B23" s="24" t="s">
        <v>43</v>
      </c>
      <c r="C23" s="25"/>
      <c r="D23" s="53">
        <v>84.5</v>
      </c>
      <c r="E23" s="54">
        <v>91.1</v>
      </c>
      <c r="F23" s="54">
        <v>35.8</v>
      </c>
      <c r="G23" s="55">
        <v>88.3</v>
      </c>
      <c r="H23" s="55">
        <v>81.2</v>
      </c>
      <c r="I23" s="56">
        <v>92.5</v>
      </c>
      <c r="J23" s="53">
        <v>69.6</v>
      </c>
      <c r="K23" s="56">
        <v>66.7</v>
      </c>
    </row>
    <row r="24" spans="1:11" s="29" customFormat="1" ht="24" customHeight="1">
      <c r="A24" s="23"/>
      <c r="B24" s="24" t="s">
        <v>44</v>
      </c>
      <c r="C24" s="25"/>
      <c r="D24" s="53">
        <v>85.2</v>
      </c>
      <c r="E24" s="54">
        <v>93.7</v>
      </c>
      <c r="F24" s="54">
        <v>51.8</v>
      </c>
      <c r="G24" s="55">
        <v>94.5</v>
      </c>
      <c r="H24" s="55">
        <v>77.1</v>
      </c>
      <c r="I24" s="56">
        <v>96.1</v>
      </c>
      <c r="J24" s="53">
        <v>67.1</v>
      </c>
      <c r="K24" s="56">
        <v>93.8</v>
      </c>
    </row>
    <row r="25" spans="1:11" s="29" customFormat="1" ht="13.5">
      <c r="A25" s="23"/>
      <c r="B25" s="24" t="s">
        <v>45</v>
      </c>
      <c r="C25" s="25"/>
      <c r="D25" s="53">
        <v>83.9</v>
      </c>
      <c r="E25" s="54">
        <v>93.9</v>
      </c>
      <c r="F25" s="54">
        <v>29.6</v>
      </c>
      <c r="G25" s="55">
        <v>90</v>
      </c>
      <c r="H25" s="55">
        <v>78.3</v>
      </c>
      <c r="I25" s="56">
        <v>94.8</v>
      </c>
      <c r="J25" s="53">
        <v>60</v>
      </c>
      <c r="K25" s="56">
        <v>78.9</v>
      </c>
    </row>
    <row r="26" spans="1:11" s="29" customFormat="1" ht="13.5">
      <c r="A26" s="23"/>
      <c r="B26" s="24" t="s">
        <v>46</v>
      </c>
      <c r="C26" s="25"/>
      <c r="D26" s="53">
        <v>83.5</v>
      </c>
      <c r="E26" s="54">
        <v>90.6</v>
      </c>
      <c r="F26" s="54">
        <v>28.3</v>
      </c>
      <c r="G26" s="55">
        <v>89.7</v>
      </c>
      <c r="H26" s="55">
        <v>79.5</v>
      </c>
      <c r="I26" s="56">
        <v>89.4</v>
      </c>
      <c r="J26" s="53">
        <v>78.1</v>
      </c>
      <c r="K26" s="56">
        <v>88.3</v>
      </c>
    </row>
    <row r="27" spans="1:11" s="29" customFormat="1" ht="13.5">
      <c r="A27" s="23"/>
      <c r="B27" s="24" t="s">
        <v>47</v>
      </c>
      <c r="C27" s="25"/>
      <c r="D27" s="53">
        <v>78.3</v>
      </c>
      <c r="E27" s="54">
        <v>87.3</v>
      </c>
      <c r="F27" s="54">
        <v>12.8</v>
      </c>
      <c r="G27" s="55">
        <v>86.4</v>
      </c>
      <c r="H27" s="55">
        <v>73.1</v>
      </c>
      <c r="I27" s="56">
        <v>80.7</v>
      </c>
      <c r="J27" s="53">
        <v>58.7</v>
      </c>
      <c r="K27" s="56">
        <v>92.3</v>
      </c>
    </row>
    <row r="28" spans="1:11" s="29" customFormat="1" ht="13.5">
      <c r="A28" s="23"/>
      <c r="B28" s="24" t="s">
        <v>48</v>
      </c>
      <c r="C28" s="25"/>
      <c r="D28" s="53">
        <v>81.3</v>
      </c>
      <c r="E28" s="54">
        <v>89.5</v>
      </c>
      <c r="F28" s="54">
        <v>26.9</v>
      </c>
      <c r="G28" s="55">
        <v>90.3</v>
      </c>
      <c r="H28" s="55">
        <v>77</v>
      </c>
      <c r="I28" s="56">
        <v>92.5</v>
      </c>
      <c r="J28" s="53">
        <v>71.4</v>
      </c>
      <c r="K28" s="56">
        <v>85.5</v>
      </c>
    </row>
    <row r="29" spans="1:11" s="29" customFormat="1" ht="24" customHeight="1">
      <c r="A29" s="23"/>
      <c r="B29" s="24" t="s">
        <v>49</v>
      </c>
      <c r="C29" s="25"/>
      <c r="D29" s="53">
        <v>81</v>
      </c>
      <c r="E29" s="54">
        <v>90.6</v>
      </c>
      <c r="F29" s="54">
        <v>38.9</v>
      </c>
      <c r="G29" s="55">
        <v>84.3</v>
      </c>
      <c r="H29" s="55">
        <v>77.6</v>
      </c>
      <c r="I29" s="56">
        <v>88.5</v>
      </c>
      <c r="J29" s="53">
        <v>76.1</v>
      </c>
      <c r="K29" s="56">
        <v>88.1</v>
      </c>
    </row>
    <row r="30" spans="1:11" s="29" customFormat="1" ht="13.5">
      <c r="A30" s="23"/>
      <c r="B30" s="24" t="s">
        <v>50</v>
      </c>
      <c r="C30" s="25"/>
      <c r="D30" s="53">
        <v>79.1</v>
      </c>
      <c r="E30" s="54">
        <v>85.2</v>
      </c>
      <c r="F30" s="54">
        <v>42.4</v>
      </c>
      <c r="G30" s="55">
        <v>88</v>
      </c>
      <c r="H30" s="55">
        <v>73</v>
      </c>
      <c r="I30" s="56">
        <v>93.2</v>
      </c>
      <c r="J30" s="53">
        <v>65.8</v>
      </c>
      <c r="K30" s="56">
        <v>81.9</v>
      </c>
    </row>
    <row r="31" spans="1:11" s="29" customFormat="1" ht="13.5">
      <c r="A31" s="23"/>
      <c r="B31" s="24" t="s">
        <v>51</v>
      </c>
      <c r="C31" s="25"/>
      <c r="D31" s="53">
        <v>83.1</v>
      </c>
      <c r="E31" s="54">
        <v>91.5</v>
      </c>
      <c r="F31" s="54">
        <v>50.3</v>
      </c>
      <c r="G31" s="55">
        <v>91</v>
      </c>
      <c r="H31" s="55">
        <v>78.2</v>
      </c>
      <c r="I31" s="56">
        <v>94.2</v>
      </c>
      <c r="J31" s="53">
        <v>68.4</v>
      </c>
      <c r="K31" s="56">
        <v>67.5</v>
      </c>
    </row>
    <row r="32" spans="1:11" s="29" customFormat="1" ht="13.5">
      <c r="A32" s="23"/>
      <c r="B32" s="24" t="s">
        <v>52</v>
      </c>
      <c r="C32" s="25"/>
      <c r="D32" s="53">
        <v>82.3</v>
      </c>
      <c r="E32" s="54">
        <v>91.1</v>
      </c>
      <c r="F32" s="54">
        <v>41.3</v>
      </c>
      <c r="G32" s="55">
        <v>86.4</v>
      </c>
      <c r="H32" s="55">
        <v>77.2</v>
      </c>
      <c r="I32" s="56">
        <v>93.8</v>
      </c>
      <c r="J32" s="53">
        <v>80.2</v>
      </c>
      <c r="K32" s="56">
        <v>90.7</v>
      </c>
    </row>
    <row r="33" spans="1:11" s="29" customFormat="1" ht="13.5">
      <c r="A33" s="23"/>
      <c r="B33" s="24" t="s">
        <v>53</v>
      </c>
      <c r="C33" s="25"/>
      <c r="D33" s="53">
        <v>78.9</v>
      </c>
      <c r="E33" s="54">
        <v>86</v>
      </c>
      <c r="F33" s="54">
        <v>20.6</v>
      </c>
      <c r="G33" s="55">
        <v>89.2</v>
      </c>
      <c r="H33" s="55">
        <v>74.8</v>
      </c>
      <c r="I33" s="56">
        <v>91.3</v>
      </c>
      <c r="J33" s="53">
        <v>48.5</v>
      </c>
      <c r="K33" s="56">
        <v>86.7</v>
      </c>
    </row>
    <row r="34" spans="1:11" s="29" customFormat="1" ht="24" customHeight="1">
      <c r="A34" s="23"/>
      <c r="B34" s="24" t="s">
        <v>54</v>
      </c>
      <c r="C34" s="25"/>
      <c r="D34" s="53">
        <v>82.7</v>
      </c>
      <c r="E34" s="54">
        <v>90.6</v>
      </c>
      <c r="F34" s="54">
        <v>24.8</v>
      </c>
      <c r="G34" s="55">
        <v>93.5</v>
      </c>
      <c r="H34" s="55">
        <v>78.3</v>
      </c>
      <c r="I34" s="56">
        <v>96.8</v>
      </c>
      <c r="J34" s="53">
        <v>62.4</v>
      </c>
      <c r="K34" s="56">
        <v>63.3</v>
      </c>
    </row>
    <row r="35" spans="1:11" s="29" customFormat="1" ht="13.5">
      <c r="A35" s="23"/>
      <c r="B35" s="24" t="s">
        <v>55</v>
      </c>
      <c r="C35" s="25"/>
      <c r="D35" s="53">
        <v>82.8</v>
      </c>
      <c r="E35" s="54">
        <v>90.1</v>
      </c>
      <c r="F35" s="54">
        <v>59</v>
      </c>
      <c r="G35" s="55">
        <v>90.3</v>
      </c>
      <c r="H35" s="55">
        <v>78.5</v>
      </c>
      <c r="I35" s="56">
        <v>94.4</v>
      </c>
      <c r="J35" s="53">
        <v>73.8</v>
      </c>
      <c r="K35" s="56">
        <v>78.9</v>
      </c>
    </row>
    <row r="36" spans="1:11" s="29" customFormat="1" ht="13.5">
      <c r="A36" s="23"/>
      <c r="B36" s="24" t="s">
        <v>56</v>
      </c>
      <c r="C36" s="25"/>
      <c r="D36" s="53">
        <v>81.3</v>
      </c>
      <c r="E36" s="54">
        <v>91.8</v>
      </c>
      <c r="F36" s="54">
        <v>37.1</v>
      </c>
      <c r="G36" s="55">
        <v>90.6</v>
      </c>
      <c r="H36" s="55">
        <v>75.1</v>
      </c>
      <c r="I36" s="56">
        <v>94.8</v>
      </c>
      <c r="J36" s="53">
        <v>59.2</v>
      </c>
      <c r="K36" s="56">
        <v>73.1</v>
      </c>
    </row>
    <row r="37" spans="1:11" s="29" customFormat="1" ht="13.5">
      <c r="A37" s="23"/>
      <c r="B37" s="24" t="s">
        <v>57</v>
      </c>
      <c r="C37" s="25"/>
      <c r="D37" s="53">
        <v>79.2</v>
      </c>
      <c r="E37" s="54">
        <v>81</v>
      </c>
      <c r="F37" s="54">
        <v>59</v>
      </c>
      <c r="G37" s="55">
        <v>88.8</v>
      </c>
      <c r="H37" s="55">
        <v>75.9</v>
      </c>
      <c r="I37" s="56">
        <v>95.4</v>
      </c>
      <c r="J37" s="53">
        <v>96.2</v>
      </c>
      <c r="K37" s="56">
        <v>100</v>
      </c>
    </row>
    <row r="38" spans="1:11" s="29" customFormat="1" ht="13.5">
      <c r="A38" s="23"/>
      <c r="B38" s="24" t="s">
        <v>58</v>
      </c>
      <c r="C38" s="25"/>
      <c r="D38" s="53">
        <v>81.5</v>
      </c>
      <c r="E38" s="54">
        <v>88.3</v>
      </c>
      <c r="F38" s="54">
        <v>57.8</v>
      </c>
      <c r="G38" s="55">
        <v>85.8</v>
      </c>
      <c r="H38" s="55">
        <v>79.2</v>
      </c>
      <c r="I38" s="56">
        <v>93</v>
      </c>
      <c r="J38" s="53">
        <v>79.8</v>
      </c>
      <c r="K38" s="56">
        <v>80.8</v>
      </c>
    </row>
    <row r="39" spans="1:11" s="29" customFormat="1" ht="24" customHeight="1">
      <c r="A39" s="23"/>
      <c r="B39" s="24" t="s">
        <v>59</v>
      </c>
      <c r="C39" s="25"/>
      <c r="D39" s="53">
        <v>82.3</v>
      </c>
      <c r="E39" s="54">
        <v>88.2</v>
      </c>
      <c r="F39" s="54">
        <v>20.5</v>
      </c>
      <c r="G39" s="55">
        <v>80</v>
      </c>
      <c r="H39" s="55">
        <v>81.5</v>
      </c>
      <c r="I39" s="56">
        <v>82.9</v>
      </c>
      <c r="J39" s="53">
        <v>52.6</v>
      </c>
      <c r="K39" s="56">
        <v>62.5</v>
      </c>
    </row>
    <row r="40" spans="1:11" s="29" customFormat="1" ht="13.5">
      <c r="A40" s="23"/>
      <c r="B40" s="24" t="s">
        <v>60</v>
      </c>
      <c r="C40" s="25"/>
      <c r="D40" s="53">
        <v>82.4</v>
      </c>
      <c r="E40" s="54">
        <v>89.7</v>
      </c>
      <c r="F40" s="54">
        <v>13.6</v>
      </c>
      <c r="G40" s="55">
        <v>90.5</v>
      </c>
      <c r="H40" s="55">
        <v>78.1</v>
      </c>
      <c r="I40" s="56">
        <v>90.5</v>
      </c>
      <c r="J40" s="53">
        <v>78.1</v>
      </c>
      <c r="K40" s="56">
        <v>73.7</v>
      </c>
    </row>
    <row r="41" spans="1:11" s="29" customFormat="1" ht="13.5">
      <c r="A41" s="23"/>
      <c r="B41" s="24" t="s">
        <v>61</v>
      </c>
      <c r="C41" s="25"/>
      <c r="D41" s="53">
        <v>79</v>
      </c>
      <c r="E41" s="54">
        <v>86</v>
      </c>
      <c r="F41" s="54">
        <v>43.1</v>
      </c>
      <c r="G41" s="55">
        <v>87.3</v>
      </c>
      <c r="H41" s="55">
        <v>75.3</v>
      </c>
      <c r="I41" s="56">
        <v>90</v>
      </c>
      <c r="J41" s="53">
        <v>69</v>
      </c>
      <c r="K41" s="56">
        <v>60</v>
      </c>
    </row>
    <row r="42" spans="1:11" s="29" customFormat="1" ht="13.5">
      <c r="A42" s="23"/>
      <c r="B42" s="24" t="s">
        <v>62</v>
      </c>
      <c r="C42" s="25"/>
      <c r="D42" s="53">
        <v>85.5</v>
      </c>
      <c r="E42" s="54">
        <v>91.1</v>
      </c>
      <c r="F42" s="54">
        <v>54.2</v>
      </c>
      <c r="G42" s="55">
        <v>89.3</v>
      </c>
      <c r="H42" s="55">
        <v>81.7</v>
      </c>
      <c r="I42" s="56">
        <v>92</v>
      </c>
      <c r="J42" s="53">
        <v>75.2</v>
      </c>
      <c r="K42" s="56">
        <v>74.8</v>
      </c>
    </row>
    <row r="43" spans="1:11" s="29" customFormat="1" ht="13.5">
      <c r="A43" s="23"/>
      <c r="B43" s="24" t="s">
        <v>63</v>
      </c>
      <c r="C43" s="25"/>
      <c r="D43" s="53">
        <v>89.2</v>
      </c>
      <c r="E43" s="54">
        <v>94.8</v>
      </c>
      <c r="F43" s="54">
        <v>24.8</v>
      </c>
      <c r="G43" s="55">
        <v>93.8</v>
      </c>
      <c r="H43" s="55">
        <v>83.6</v>
      </c>
      <c r="I43" s="56">
        <v>96.2</v>
      </c>
      <c r="J43" s="53">
        <v>74.5</v>
      </c>
      <c r="K43" s="56">
        <v>86.8</v>
      </c>
    </row>
    <row r="44" spans="1:11" s="29" customFormat="1" ht="24" customHeight="1">
      <c r="A44" s="23"/>
      <c r="B44" s="24" t="s">
        <v>64</v>
      </c>
      <c r="C44" s="25"/>
      <c r="D44" s="53">
        <v>83</v>
      </c>
      <c r="E44" s="54">
        <v>87.9</v>
      </c>
      <c r="F44" s="54">
        <v>34</v>
      </c>
      <c r="G44" s="55">
        <v>87.3</v>
      </c>
      <c r="H44" s="55">
        <v>77.9</v>
      </c>
      <c r="I44" s="56">
        <v>93.7</v>
      </c>
      <c r="J44" s="53">
        <v>69.9</v>
      </c>
      <c r="K44" s="56">
        <v>75.3</v>
      </c>
    </row>
    <row r="45" spans="1:11" s="29" customFormat="1" ht="13.5">
      <c r="A45" s="23"/>
      <c r="B45" s="24" t="s">
        <v>65</v>
      </c>
      <c r="C45" s="25"/>
      <c r="D45" s="53">
        <v>80.2</v>
      </c>
      <c r="E45" s="54">
        <v>85.7</v>
      </c>
      <c r="F45" s="54">
        <v>16.3</v>
      </c>
      <c r="G45" s="55">
        <v>89.4</v>
      </c>
      <c r="H45" s="55">
        <v>76.5</v>
      </c>
      <c r="I45" s="56">
        <v>89.2</v>
      </c>
      <c r="J45" s="53">
        <v>70.3</v>
      </c>
      <c r="K45" s="56">
        <v>65.9</v>
      </c>
    </row>
    <row r="46" spans="1:11" s="29" customFormat="1" ht="13.5">
      <c r="A46" s="23"/>
      <c r="B46" s="24" t="s">
        <v>66</v>
      </c>
      <c r="C46" s="25"/>
      <c r="D46" s="53">
        <v>82.9</v>
      </c>
      <c r="E46" s="54">
        <v>86</v>
      </c>
      <c r="F46" s="54">
        <v>19</v>
      </c>
      <c r="G46" s="55">
        <v>90</v>
      </c>
      <c r="H46" s="55">
        <v>79.4</v>
      </c>
      <c r="I46" s="56">
        <v>94.5</v>
      </c>
      <c r="J46" s="53">
        <v>80.8</v>
      </c>
      <c r="K46" s="56">
        <v>89</v>
      </c>
    </row>
    <row r="47" spans="1:11" s="29" customFormat="1" ht="13.5">
      <c r="A47" s="23"/>
      <c r="B47" s="24" t="s">
        <v>67</v>
      </c>
      <c r="C47" s="25"/>
      <c r="D47" s="53">
        <v>85.5</v>
      </c>
      <c r="E47" s="54">
        <v>87.7</v>
      </c>
      <c r="F47" s="54">
        <v>20.3</v>
      </c>
      <c r="G47" s="55">
        <v>93.4</v>
      </c>
      <c r="H47" s="55">
        <v>79</v>
      </c>
      <c r="I47" s="56">
        <v>93.4</v>
      </c>
      <c r="J47" s="53">
        <v>84.2</v>
      </c>
      <c r="K47" s="56">
        <v>78.4</v>
      </c>
    </row>
    <row r="48" spans="1:11" s="29" customFormat="1" ht="13.5">
      <c r="A48" s="23"/>
      <c r="B48" s="24" t="s">
        <v>68</v>
      </c>
      <c r="C48" s="25"/>
      <c r="D48" s="53">
        <v>86</v>
      </c>
      <c r="E48" s="54">
        <v>92.5</v>
      </c>
      <c r="F48" s="54">
        <v>47.2</v>
      </c>
      <c r="G48" s="55">
        <v>91.8</v>
      </c>
      <c r="H48" s="55">
        <v>80.2</v>
      </c>
      <c r="I48" s="56">
        <v>94.6</v>
      </c>
      <c r="J48" s="53">
        <v>64.8</v>
      </c>
      <c r="K48" s="56">
        <v>72.9</v>
      </c>
    </row>
    <row r="49" spans="1:11" s="29" customFormat="1" ht="24" customHeight="1">
      <c r="A49" s="23"/>
      <c r="B49" s="24" t="s">
        <v>69</v>
      </c>
      <c r="C49" s="25"/>
      <c r="D49" s="53">
        <v>88</v>
      </c>
      <c r="E49" s="54">
        <v>93</v>
      </c>
      <c r="F49" s="54">
        <v>33.3</v>
      </c>
      <c r="G49" s="55">
        <v>94.4</v>
      </c>
      <c r="H49" s="55">
        <v>81.3</v>
      </c>
      <c r="I49" s="56">
        <v>94.6</v>
      </c>
      <c r="J49" s="53">
        <v>71.2</v>
      </c>
      <c r="K49" s="56">
        <v>68.4</v>
      </c>
    </row>
    <row r="50" spans="1:11" s="29" customFormat="1" ht="13.5">
      <c r="A50" s="23"/>
      <c r="B50" s="24" t="s">
        <v>70</v>
      </c>
      <c r="C50" s="25"/>
      <c r="D50" s="53">
        <v>86.1</v>
      </c>
      <c r="E50" s="54">
        <v>90.3</v>
      </c>
      <c r="F50" s="54">
        <v>18.8</v>
      </c>
      <c r="G50" s="55">
        <v>93.3</v>
      </c>
      <c r="H50" s="55">
        <v>81.2</v>
      </c>
      <c r="I50" s="56">
        <v>93.1</v>
      </c>
      <c r="J50" s="53">
        <v>75.7</v>
      </c>
      <c r="K50" s="56">
        <v>78.5</v>
      </c>
    </row>
    <row r="51" spans="1:11" s="29" customFormat="1" ht="13.5">
      <c r="A51" s="23"/>
      <c r="B51" s="24" t="s">
        <v>71</v>
      </c>
      <c r="C51" s="25"/>
      <c r="D51" s="53">
        <v>86.4</v>
      </c>
      <c r="E51" s="54">
        <v>92.5</v>
      </c>
      <c r="F51" s="54">
        <v>21.4</v>
      </c>
      <c r="G51" s="55">
        <v>93</v>
      </c>
      <c r="H51" s="55">
        <v>80.4</v>
      </c>
      <c r="I51" s="56">
        <v>95</v>
      </c>
      <c r="J51" s="53">
        <v>78.6</v>
      </c>
      <c r="K51" s="56">
        <v>84.4</v>
      </c>
    </row>
    <row r="52" spans="1:11" s="29" customFormat="1" ht="13.5">
      <c r="A52" s="23"/>
      <c r="B52" s="24" t="s">
        <v>72</v>
      </c>
      <c r="C52" s="25"/>
      <c r="D52" s="53">
        <v>85.9</v>
      </c>
      <c r="E52" s="54">
        <v>94.9</v>
      </c>
      <c r="F52" s="54">
        <v>39.4</v>
      </c>
      <c r="G52" s="55">
        <v>92.7</v>
      </c>
      <c r="H52" s="55">
        <v>81.1</v>
      </c>
      <c r="I52" s="56">
        <v>93.1</v>
      </c>
      <c r="J52" s="53">
        <v>76.1</v>
      </c>
      <c r="K52" s="56">
        <v>76.6</v>
      </c>
    </row>
    <row r="53" spans="1:11" s="29" customFormat="1" ht="13.5">
      <c r="A53" s="23"/>
      <c r="B53" s="24" t="s">
        <v>73</v>
      </c>
      <c r="C53" s="25"/>
      <c r="D53" s="53">
        <v>82.1</v>
      </c>
      <c r="E53" s="54">
        <v>92.3</v>
      </c>
      <c r="F53" s="54">
        <v>22.7</v>
      </c>
      <c r="G53" s="55">
        <v>85.3</v>
      </c>
      <c r="H53" s="55">
        <v>75.2</v>
      </c>
      <c r="I53" s="56">
        <v>90.3</v>
      </c>
      <c r="J53" s="53">
        <v>75.9</v>
      </c>
      <c r="K53" s="56">
        <v>76.7</v>
      </c>
    </row>
    <row r="54" spans="1:11" s="29" customFormat="1" ht="24" customHeight="1">
      <c r="A54" s="23"/>
      <c r="B54" s="24" t="s">
        <v>74</v>
      </c>
      <c r="C54" s="25"/>
      <c r="D54" s="53">
        <v>85.1</v>
      </c>
      <c r="E54" s="54">
        <v>93.2</v>
      </c>
      <c r="F54" s="54">
        <v>28</v>
      </c>
      <c r="G54" s="55">
        <v>90.7</v>
      </c>
      <c r="H54" s="55">
        <v>77.3</v>
      </c>
      <c r="I54" s="56">
        <v>93.6</v>
      </c>
      <c r="J54" s="53">
        <v>73.5</v>
      </c>
      <c r="K54" s="56">
        <v>68</v>
      </c>
    </row>
    <row r="55" spans="1:11" s="29" customFormat="1" ht="13.5">
      <c r="A55" s="23"/>
      <c r="B55" s="24" t="s">
        <v>75</v>
      </c>
      <c r="C55" s="25"/>
      <c r="D55" s="53">
        <v>85.3</v>
      </c>
      <c r="E55" s="54">
        <v>91.6</v>
      </c>
      <c r="F55" s="54">
        <v>44.4</v>
      </c>
      <c r="G55" s="55">
        <v>94.7</v>
      </c>
      <c r="H55" s="55">
        <v>78.2</v>
      </c>
      <c r="I55" s="56">
        <v>91.1</v>
      </c>
      <c r="J55" s="53">
        <v>83.1</v>
      </c>
      <c r="K55" s="56">
        <v>89.9</v>
      </c>
    </row>
    <row r="56" spans="1:11" s="29" customFormat="1" ht="9" customHeight="1" thickBot="1">
      <c r="A56" s="30"/>
      <c r="B56" s="31"/>
      <c r="C56" s="32"/>
      <c r="D56" s="33"/>
      <c r="E56" s="34"/>
      <c r="F56" s="34"/>
      <c r="G56" s="58"/>
      <c r="H56" s="58"/>
      <c r="I56" s="35"/>
      <c r="J56" s="33"/>
      <c r="K56" s="35"/>
    </row>
    <row r="58" ht="16.5" customHeight="1">
      <c r="B58" s="36" t="s">
        <v>89</v>
      </c>
    </row>
    <row r="59" ht="16.5" customHeight="1">
      <c r="B59" s="8" t="s">
        <v>90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G1">
      <selection activeCell="G17" sqref="G17"/>
    </sheetView>
  </sheetViews>
  <sheetFormatPr defaultColWidth="9.00390625" defaultRowHeight="13.5"/>
  <cols>
    <col min="1" max="1" width="2.125" style="8" customWidth="1"/>
    <col min="2" max="2" width="12.625" style="8" customWidth="1"/>
    <col min="3" max="3" width="2.125" style="8" customWidth="1"/>
    <col min="4" max="10" width="12.625" style="8" customWidth="1"/>
    <col min="11" max="11" width="12.625" style="60" customWidth="1"/>
    <col min="12" max="16384" width="9.00390625" style="8" customWidth="1"/>
  </cols>
  <sheetData>
    <row r="1" spans="1:11" ht="14.25">
      <c r="A1" s="6" t="s">
        <v>84</v>
      </c>
      <c r="B1" s="7"/>
      <c r="C1" s="7"/>
      <c r="D1" s="7"/>
      <c r="E1" s="7"/>
      <c r="F1" s="7"/>
      <c r="G1" s="7"/>
      <c r="H1" s="7"/>
      <c r="I1" s="7"/>
      <c r="J1" s="7"/>
      <c r="K1" s="46"/>
    </row>
    <row r="4" spans="1:11" ht="27" customHeight="1" thickBot="1">
      <c r="A4" s="8" t="s">
        <v>97</v>
      </c>
      <c r="G4" s="9"/>
      <c r="H4" s="9"/>
      <c r="I4" s="47"/>
      <c r="K4" s="9" t="s">
        <v>100</v>
      </c>
    </row>
    <row r="5" spans="1:11" ht="27" customHeight="1">
      <c r="A5" s="10"/>
      <c r="B5" s="11"/>
      <c r="C5" s="12"/>
      <c r="D5" s="1" t="s">
        <v>81</v>
      </c>
      <c r="E5" s="2"/>
      <c r="F5" s="2"/>
      <c r="G5" s="48"/>
      <c r="H5" s="2"/>
      <c r="I5" s="3"/>
      <c r="J5" s="1" t="s">
        <v>82</v>
      </c>
      <c r="K5" s="49"/>
    </row>
    <row r="6" spans="1:11" ht="13.5" customHeight="1">
      <c r="A6" s="13"/>
      <c r="B6" s="14"/>
      <c r="C6" s="15"/>
      <c r="D6" s="72" t="s">
        <v>79</v>
      </c>
      <c r="E6" s="16"/>
      <c r="F6" s="16"/>
      <c r="G6" s="50"/>
      <c r="H6" s="16"/>
      <c r="I6" s="74" t="s">
        <v>80</v>
      </c>
      <c r="J6" s="76" t="s">
        <v>76</v>
      </c>
      <c r="K6" s="80" t="s">
        <v>80</v>
      </c>
    </row>
    <row r="7" spans="1:11" ht="33.75" customHeight="1" thickBot="1">
      <c r="A7" s="18"/>
      <c r="B7" s="19"/>
      <c r="C7" s="20"/>
      <c r="D7" s="73"/>
      <c r="E7" s="21" t="s">
        <v>26</v>
      </c>
      <c r="F7" s="21" t="s">
        <v>27</v>
      </c>
      <c r="G7" s="51" t="s">
        <v>76</v>
      </c>
      <c r="H7" s="52" t="s">
        <v>77</v>
      </c>
      <c r="I7" s="75"/>
      <c r="J7" s="77"/>
      <c r="K7" s="81"/>
    </row>
    <row r="8" spans="1:11" s="29" customFormat="1" ht="20.25" customHeight="1">
      <c r="A8" s="23"/>
      <c r="B8" s="24" t="s">
        <v>28</v>
      </c>
      <c r="C8" s="25"/>
      <c r="D8" s="53">
        <v>33.3</v>
      </c>
      <c r="E8" s="54">
        <v>319.1</v>
      </c>
      <c r="F8" s="54">
        <v>72.5</v>
      </c>
      <c r="G8" s="55">
        <v>174.7</v>
      </c>
      <c r="H8" s="55">
        <v>18.7</v>
      </c>
      <c r="I8" s="56">
        <v>281.3</v>
      </c>
      <c r="J8" s="53">
        <v>105.7</v>
      </c>
      <c r="K8" s="57">
        <v>106.7</v>
      </c>
    </row>
    <row r="9" spans="1:11" s="29" customFormat="1" ht="24" customHeight="1">
      <c r="A9" s="23"/>
      <c r="B9" s="24" t="s">
        <v>29</v>
      </c>
      <c r="C9" s="25"/>
      <c r="D9" s="53">
        <v>38.5</v>
      </c>
      <c r="E9" s="54">
        <v>301.2</v>
      </c>
      <c r="F9" s="54">
        <v>70.5</v>
      </c>
      <c r="G9" s="55">
        <v>244.8</v>
      </c>
      <c r="H9" s="55">
        <v>20.2</v>
      </c>
      <c r="I9" s="56">
        <v>376.8</v>
      </c>
      <c r="J9" s="53">
        <v>138.1</v>
      </c>
      <c r="K9" s="57">
        <v>146.3</v>
      </c>
    </row>
    <row r="10" spans="1:11" s="29" customFormat="1" ht="13.5">
      <c r="A10" s="23"/>
      <c r="B10" s="24" t="s">
        <v>30</v>
      </c>
      <c r="C10" s="25"/>
      <c r="D10" s="53">
        <v>34.7</v>
      </c>
      <c r="E10" s="54">
        <v>268.9</v>
      </c>
      <c r="F10" s="54">
        <v>134.6</v>
      </c>
      <c r="G10" s="55">
        <v>128.8</v>
      </c>
      <c r="H10" s="55">
        <v>20.9</v>
      </c>
      <c r="I10" s="56">
        <v>304.7</v>
      </c>
      <c r="J10" s="53">
        <v>115.6</v>
      </c>
      <c r="K10" s="57">
        <v>171.7</v>
      </c>
    </row>
    <row r="11" spans="1:11" s="29" customFormat="1" ht="13.5">
      <c r="A11" s="23"/>
      <c r="B11" s="24" t="s">
        <v>31</v>
      </c>
      <c r="C11" s="25"/>
      <c r="D11" s="53">
        <v>35.5</v>
      </c>
      <c r="E11" s="54">
        <v>315.7</v>
      </c>
      <c r="F11" s="54">
        <v>25.7</v>
      </c>
      <c r="G11" s="55">
        <v>183.8</v>
      </c>
      <c r="H11" s="55">
        <v>20.7</v>
      </c>
      <c r="I11" s="56">
        <v>275</v>
      </c>
      <c r="J11" s="53">
        <v>92.5</v>
      </c>
      <c r="K11" s="57">
        <v>98.6</v>
      </c>
    </row>
    <row r="12" spans="1:11" s="29" customFormat="1" ht="13.5">
      <c r="A12" s="23"/>
      <c r="B12" s="24" t="s">
        <v>32</v>
      </c>
      <c r="C12" s="25"/>
      <c r="D12" s="53">
        <v>28.4</v>
      </c>
      <c r="E12" s="54">
        <v>334.9</v>
      </c>
      <c r="F12" s="54">
        <v>138.2</v>
      </c>
      <c r="G12" s="55">
        <v>97.5</v>
      </c>
      <c r="H12" s="55">
        <v>18.1</v>
      </c>
      <c r="I12" s="56">
        <v>74.3</v>
      </c>
      <c r="J12" s="53">
        <v>115.4</v>
      </c>
      <c r="K12" s="57">
        <v>101.3</v>
      </c>
    </row>
    <row r="13" spans="1:11" s="29" customFormat="1" ht="13.5">
      <c r="A13" s="23"/>
      <c r="B13" s="24" t="s">
        <v>33</v>
      </c>
      <c r="C13" s="25"/>
      <c r="D13" s="53">
        <v>35.3</v>
      </c>
      <c r="E13" s="54">
        <v>291.2</v>
      </c>
      <c r="F13" s="54">
        <v>90.2</v>
      </c>
      <c r="G13" s="55">
        <v>225.1</v>
      </c>
      <c r="H13" s="55">
        <v>21</v>
      </c>
      <c r="I13" s="56">
        <v>1015.3</v>
      </c>
      <c r="J13" s="53">
        <v>237</v>
      </c>
      <c r="K13" s="57">
        <v>189.9</v>
      </c>
    </row>
    <row r="14" spans="1:11" s="29" customFormat="1" ht="24" customHeight="1">
      <c r="A14" s="23"/>
      <c r="B14" s="24" t="s">
        <v>34</v>
      </c>
      <c r="C14" s="25"/>
      <c r="D14" s="53">
        <v>28.1</v>
      </c>
      <c r="E14" s="54">
        <v>272.6</v>
      </c>
      <c r="F14" s="54">
        <v>122.9</v>
      </c>
      <c r="G14" s="55">
        <v>120.6</v>
      </c>
      <c r="H14" s="55">
        <v>17.5</v>
      </c>
      <c r="I14" s="56">
        <v>128.4</v>
      </c>
      <c r="J14" s="53">
        <v>154.2</v>
      </c>
      <c r="K14" s="57">
        <v>135.4</v>
      </c>
    </row>
    <row r="15" spans="1:11" s="29" customFormat="1" ht="13.5">
      <c r="A15" s="23"/>
      <c r="B15" s="24" t="s">
        <v>35</v>
      </c>
      <c r="C15" s="25"/>
      <c r="D15" s="53">
        <v>34.6</v>
      </c>
      <c r="E15" s="54">
        <v>381.2</v>
      </c>
      <c r="F15" s="54">
        <v>81.7</v>
      </c>
      <c r="G15" s="55">
        <v>177</v>
      </c>
      <c r="H15" s="55">
        <v>19.8</v>
      </c>
      <c r="I15" s="56">
        <v>185.6</v>
      </c>
      <c r="J15" s="53">
        <v>100.3</v>
      </c>
      <c r="K15" s="57">
        <v>444.8</v>
      </c>
    </row>
    <row r="16" spans="1:11" s="29" customFormat="1" ht="13.5">
      <c r="A16" s="23"/>
      <c r="B16" s="24" t="s">
        <v>36</v>
      </c>
      <c r="C16" s="25"/>
      <c r="D16" s="53">
        <v>32.8</v>
      </c>
      <c r="E16" s="54">
        <v>433.5</v>
      </c>
      <c r="F16" s="54">
        <v>50.2</v>
      </c>
      <c r="G16" s="55">
        <v>173</v>
      </c>
      <c r="H16" s="55">
        <v>18.6</v>
      </c>
      <c r="I16" s="56">
        <v>247.1</v>
      </c>
      <c r="J16" s="53">
        <v>364.7</v>
      </c>
      <c r="K16" s="57">
        <v>303.2</v>
      </c>
    </row>
    <row r="17" spans="1:11" s="29" customFormat="1" ht="13.5">
      <c r="A17" s="23"/>
      <c r="B17" s="24" t="s">
        <v>37</v>
      </c>
      <c r="C17" s="25"/>
      <c r="D17" s="53">
        <v>34.9</v>
      </c>
      <c r="E17" s="54">
        <v>403.9</v>
      </c>
      <c r="F17" s="54">
        <v>70.1</v>
      </c>
      <c r="G17" s="55">
        <v>167.8</v>
      </c>
      <c r="H17" s="55">
        <v>19.3</v>
      </c>
      <c r="I17" s="56">
        <v>423.6</v>
      </c>
      <c r="J17" s="53">
        <v>151.7</v>
      </c>
      <c r="K17" s="57">
        <v>720.7</v>
      </c>
    </row>
    <row r="18" spans="1:11" s="29" customFormat="1" ht="13.5">
      <c r="A18" s="23"/>
      <c r="B18" s="24" t="s">
        <v>38</v>
      </c>
      <c r="C18" s="25"/>
      <c r="D18" s="53">
        <v>32</v>
      </c>
      <c r="E18" s="54">
        <v>396.4</v>
      </c>
      <c r="F18" s="54">
        <v>89.4</v>
      </c>
      <c r="G18" s="55">
        <v>123.3</v>
      </c>
      <c r="H18" s="55">
        <v>18.5</v>
      </c>
      <c r="I18" s="56">
        <v>219.7</v>
      </c>
      <c r="J18" s="53">
        <v>98.2</v>
      </c>
      <c r="K18" s="57">
        <v>109</v>
      </c>
    </row>
    <row r="19" spans="1:11" s="29" customFormat="1" ht="24" customHeight="1">
      <c r="A19" s="23"/>
      <c r="B19" s="24" t="s">
        <v>39</v>
      </c>
      <c r="C19" s="25"/>
      <c r="D19" s="53">
        <v>34.1</v>
      </c>
      <c r="E19" s="54">
        <v>327.8</v>
      </c>
      <c r="F19" s="54">
        <v>47.6</v>
      </c>
      <c r="G19" s="55">
        <v>213.9</v>
      </c>
      <c r="H19" s="55">
        <v>18.3</v>
      </c>
      <c r="I19" s="56">
        <v>299.5</v>
      </c>
      <c r="J19" s="53">
        <v>464.5</v>
      </c>
      <c r="K19" s="57" t="s">
        <v>98</v>
      </c>
    </row>
    <row r="20" spans="1:11" s="29" customFormat="1" ht="13.5">
      <c r="A20" s="23"/>
      <c r="B20" s="24" t="s">
        <v>40</v>
      </c>
      <c r="C20" s="25"/>
      <c r="D20" s="53">
        <v>30.7</v>
      </c>
      <c r="E20" s="54">
        <v>346</v>
      </c>
      <c r="F20" s="54">
        <v>79.9</v>
      </c>
      <c r="G20" s="55">
        <v>206.9</v>
      </c>
      <c r="H20" s="55">
        <v>17.5</v>
      </c>
      <c r="I20" s="56">
        <v>234.9</v>
      </c>
      <c r="J20" s="53">
        <v>41.9</v>
      </c>
      <c r="K20" s="57">
        <v>26.3</v>
      </c>
    </row>
    <row r="21" spans="1:11" s="29" customFormat="1" ht="13.5">
      <c r="A21" s="23"/>
      <c r="B21" s="24" t="s">
        <v>41</v>
      </c>
      <c r="C21" s="25"/>
      <c r="D21" s="53">
        <v>25.8</v>
      </c>
      <c r="E21" s="54">
        <v>234.6</v>
      </c>
      <c r="F21" s="54">
        <v>77.4</v>
      </c>
      <c r="G21" s="55">
        <v>187.4</v>
      </c>
      <c r="H21" s="55">
        <v>16.4</v>
      </c>
      <c r="I21" s="56">
        <v>319.8</v>
      </c>
      <c r="J21" s="53">
        <v>109.2</v>
      </c>
      <c r="K21" s="57">
        <v>291.4</v>
      </c>
    </row>
    <row r="22" spans="1:11" s="29" customFormat="1" ht="13.5">
      <c r="A22" s="23"/>
      <c r="B22" s="24" t="s">
        <v>42</v>
      </c>
      <c r="C22" s="25"/>
      <c r="D22" s="53">
        <v>26.3</v>
      </c>
      <c r="E22" s="54">
        <v>246.5</v>
      </c>
      <c r="F22" s="54">
        <v>58.2</v>
      </c>
      <c r="G22" s="55">
        <v>221.2</v>
      </c>
      <c r="H22" s="55">
        <v>16.4</v>
      </c>
      <c r="I22" s="56">
        <v>335.2</v>
      </c>
      <c r="J22" s="53">
        <v>57.1</v>
      </c>
      <c r="K22" s="57">
        <v>37.5</v>
      </c>
    </row>
    <row r="23" spans="1:11" s="29" customFormat="1" ht="13.5">
      <c r="A23" s="23"/>
      <c r="B23" s="24" t="s">
        <v>43</v>
      </c>
      <c r="C23" s="25"/>
      <c r="D23" s="53">
        <v>34.5</v>
      </c>
      <c r="E23" s="54">
        <v>347.3</v>
      </c>
      <c r="F23" s="54">
        <v>79.1</v>
      </c>
      <c r="G23" s="55">
        <v>176.8</v>
      </c>
      <c r="H23" s="55">
        <v>20.3</v>
      </c>
      <c r="I23" s="56">
        <v>359.8</v>
      </c>
      <c r="J23" s="53">
        <v>38.9</v>
      </c>
      <c r="K23" s="57">
        <v>28.8</v>
      </c>
    </row>
    <row r="24" spans="1:11" s="29" customFormat="1" ht="24" customHeight="1">
      <c r="A24" s="23"/>
      <c r="B24" s="24" t="s">
        <v>44</v>
      </c>
      <c r="C24" s="25"/>
      <c r="D24" s="53">
        <v>37</v>
      </c>
      <c r="E24" s="54">
        <v>347.8</v>
      </c>
      <c r="F24" s="54">
        <v>110.6</v>
      </c>
      <c r="G24" s="55">
        <v>257</v>
      </c>
      <c r="H24" s="55">
        <v>18</v>
      </c>
      <c r="I24" s="56">
        <v>389.3</v>
      </c>
      <c r="J24" s="53">
        <v>88.4</v>
      </c>
      <c r="K24" s="57">
        <v>471</v>
      </c>
    </row>
    <row r="25" spans="1:11" s="29" customFormat="1" ht="13.5">
      <c r="A25" s="23"/>
      <c r="B25" s="24" t="s">
        <v>45</v>
      </c>
      <c r="C25" s="25"/>
      <c r="D25" s="53">
        <v>36.8</v>
      </c>
      <c r="E25" s="54">
        <v>327.8</v>
      </c>
      <c r="F25" s="54">
        <v>108.8</v>
      </c>
      <c r="G25" s="55">
        <v>201.1</v>
      </c>
      <c r="H25" s="55">
        <v>19.8</v>
      </c>
      <c r="I25" s="56">
        <v>249.1</v>
      </c>
      <c r="J25" s="53">
        <v>181.4</v>
      </c>
      <c r="K25" s="57">
        <v>98</v>
      </c>
    </row>
    <row r="26" spans="1:11" s="29" customFormat="1" ht="13.5">
      <c r="A26" s="23"/>
      <c r="B26" s="24" t="s">
        <v>46</v>
      </c>
      <c r="C26" s="25"/>
      <c r="D26" s="53">
        <v>33.4</v>
      </c>
      <c r="E26" s="54">
        <v>237.3</v>
      </c>
      <c r="F26" s="54">
        <v>49.9</v>
      </c>
      <c r="G26" s="55">
        <v>108.7</v>
      </c>
      <c r="H26" s="55">
        <v>19.7</v>
      </c>
      <c r="I26" s="56">
        <v>109</v>
      </c>
      <c r="J26" s="53">
        <v>75.8</v>
      </c>
      <c r="K26" s="57">
        <v>42.5</v>
      </c>
    </row>
    <row r="27" spans="1:11" s="29" customFormat="1" ht="13.5">
      <c r="A27" s="23"/>
      <c r="B27" s="24" t="s">
        <v>47</v>
      </c>
      <c r="C27" s="25"/>
      <c r="D27" s="53">
        <v>34</v>
      </c>
      <c r="E27" s="54">
        <v>323.1</v>
      </c>
      <c r="F27" s="54">
        <v>56.7</v>
      </c>
      <c r="G27" s="55">
        <v>134.3</v>
      </c>
      <c r="H27" s="55">
        <v>19.3</v>
      </c>
      <c r="I27" s="56">
        <v>144.3</v>
      </c>
      <c r="J27" s="53">
        <v>210.8</v>
      </c>
      <c r="K27" s="57">
        <v>200.3</v>
      </c>
    </row>
    <row r="28" spans="1:11" s="29" customFormat="1" ht="13.5">
      <c r="A28" s="23"/>
      <c r="B28" s="24" t="s">
        <v>48</v>
      </c>
      <c r="C28" s="25"/>
      <c r="D28" s="53">
        <v>26.4</v>
      </c>
      <c r="E28" s="54">
        <v>245.9</v>
      </c>
      <c r="F28" s="54">
        <v>59.7</v>
      </c>
      <c r="G28" s="55">
        <v>109.7</v>
      </c>
      <c r="H28" s="55">
        <v>16.6</v>
      </c>
      <c r="I28" s="56">
        <v>129.5</v>
      </c>
      <c r="J28" s="53">
        <v>109</v>
      </c>
      <c r="K28" s="57">
        <v>111.9</v>
      </c>
    </row>
    <row r="29" spans="1:11" s="29" customFormat="1" ht="24" customHeight="1">
      <c r="A29" s="23"/>
      <c r="B29" s="24" t="s">
        <v>49</v>
      </c>
      <c r="C29" s="25"/>
      <c r="D29" s="53">
        <v>27.5</v>
      </c>
      <c r="E29" s="54">
        <v>326.4</v>
      </c>
      <c r="F29" s="54">
        <v>72.4</v>
      </c>
      <c r="G29" s="55">
        <v>143.6</v>
      </c>
      <c r="H29" s="55">
        <v>17.1</v>
      </c>
      <c r="I29" s="56">
        <v>145.9</v>
      </c>
      <c r="J29" s="53">
        <v>149.4</v>
      </c>
      <c r="K29" s="57">
        <v>163.2</v>
      </c>
    </row>
    <row r="30" spans="1:11" s="29" customFormat="1" ht="13.5">
      <c r="A30" s="23"/>
      <c r="B30" s="24" t="s">
        <v>50</v>
      </c>
      <c r="C30" s="25"/>
      <c r="D30" s="53">
        <v>31.3</v>
      </c>
      <c r="E30" s="54">
        <v>314.5</v>
      </c>
      <c r="F30" s="54">
        <v>80.8</v>
      </c>
      <c r="G30" s="55">
        <v>201.7</v>
      </c>
      <c r="H30" s="55">
        <v>16.6</v>
      </c>
      <c r="I30" s="56">
        <v>258.9</v>
      </c>
      <c r="J30" s="53">
        <v>51.8</v>
      </c>
      <c r="K30" s="57">
        <v>36.6</v>
      </c>
    </row>
    <row r="31" spans="1:11" s="29" customFormat="1" ht="13.5">
      <c r="A31" s="23"/>
      <c r="B31" s="24" t="s">
        <v>51</v>
      </c>
      <c r="C31" s="25"/>
      <c r="D31" s="53">
        <v>28.5</v>
      </c>
      <c r="E31" s="54">
        <v>310.9</v>
      </c>
      <c r="F31" s="54">
        <v>74.6</v>
      </c>
      <c r="G31" s="55">
        <v>165</v>
      </c>
      <c r="H31" s="55">
        <v>16.8</v>
      </c>
      <c r="I31" s="56">
        <v>259.1</v>
      </c>
      <c r="J31" s="53">
        <v>31.7</v>
      </c>
      <c r="K31" s="57">
        <v>15.9</v>
      </c>
    </row>
    <row r="32" spans="1:11" s="29" customFormat="1" ht="13.5">
      <c r="A32" s="23"/>
      <c r="B32" s="24" t="s">
        <v>52</v>
      </c>
      <c r="C32" s="25"/>
      <c r="D32" s="53">
        <v>33.8</v>
      </c>
      <c r="E32" s="54">
        <v>336.4</v>
      </c>
      <c r="F32" s="54">
        <v>93.4</v>
      </c>
      <c r="G32" s="55">
        <v>164.7</v>
      </c>
      <c r="H32" s="55">
        <v>18.1</v>
      </c>
      <c r="I32" s="56">
        <v>235.5</v>
      </c>
      <c r="J32" s="53">
        <v>76.2</v>
      </c>
      <c r="K32" s="57">
        <v>52.6</v>
      </c>
    </row>
    <row r="33" spans="1:11" s="29" customFormat="1" ht="13.5">
      <c r="A33" s="23"/>
      <c r="B33" s="24" t="s">
        <v>53</v>
      </c>
      <c r="C33" s="25"/>
      <c r="D33" s="53">
        <v>29.3</v>
      </c>
      <c r="E33" s="54">
        <v>298.4</v>
      </c>
      <c r="F33" s="54">
        <v>85.5</v>
      </c>
      <c r="G33" s="55">
        <v>169.8</v>
      </c>
      <c r="H33" s="55">
        <v>18.3</v>
      </c>
      <c r="I33" s="56">
        <v>174.4</v>
      </c>
      <c r="J33" s="53">
        <v>39.4</v>
      </c>
      <c r="K33" s="57">
        <v>18</v>
      </c>
    </row>
    <row r="34" spans="1:11" s="29" customFormat="1" ht="24" customHeight="1">
      <c r="A34" s="23"/>
      <c r="B34" s="24" t="s">
        <v>54</v>
      </c>
      <c r="C34" s="25"/>
      <c r="D34" s="53">
        <v>33.9</v>
      </c>
      <c r="E34" s="54">
        <v>336.2</v>
      </c>
      <c r="F34" s="54">
        <v>67.4</v>
      </c>
      <c r="G34" s="55">
        <v>178.5</v>
      </c>
      <c r="H34" s="55">
        <v>21.2</v>
      </c>
      <c r="I34" s="56">
        <v>299.8</v>
      </c>
      <c r="J34" s="53">
        <v>39.5</v>
      </c>
      <c r="K34" s="57">
        <v>16.8</v>
      </c>
    </row>
    <row r="35" spans="1:11" s="29" customFormat="1" ht="13.5">
      <c r="A35" s="23"/>
      <c r="B35" s="24" t="s">
        <v>55</v>
      </c>
      <c r="C35" s="25"/>
      <c r="D35" s="53">
        <v>31.2</v>
      </c>
      <c r="E35" s="54">
        <v>278.4</v>
      </c>
      <c r="F35" s="54">
        <v>85.4</v>
      </c>
      <c r="G35" s="55">
        <v>193.7</v>
      </c>
      <c r="H35" s="55">
        <v>18.6</v>
      </c>
      <c r="I35" s="56">
        <v>351.9</v>
      </c>
      <c r="J35" s="53">
        <v>201.9</v>
      </c>
      <c r="K35" s="57">
        <v>150</v>
      </c>
    </row>
    <row r="36" spans="1:11" s="29" customFormat="1" ht="13.5">
      <c r="A36" s="23"/>
      <c r="B36" s="24" t="s">
        <v>56</v>
      </c>
      <c r="C36" s="25"/>
      <c r="D36" s="53">
        <v>31.2</v>
      </c>
      <c r="E36" s="54">
        <v>370.1</v>
      </c>
      <c r="F36" s="54">
        <v>74.7</v>
      </c>
      <c r="G36" s="55">
        <v>165.3</v>
      </c>
      <c r="H36" s="55">
        <v>17.8</v>
      </c>
      <c r="I36" s="56">
        <v>382.7</v>
      </c>
      <c r="J36" s="53">
        <v>125.1</v>
      </c>
      <c r="K36" s="57">
        <v>150</v>
      </c>
    </row>
    <row r="37" spans="1:11" s="29" customFormat="1" ht="13.5">
      <c r="A37" s="23"/>
      <c r="B37" s="24" t="s">
        <v>57</v>
      </c>
      <c r="C37" s="25"/>
      <c r="D37" s="53">
        <v>31.7</v>
      </c>
      <c r="E37" s="54">
        <v>322.3</v>
      </c>
      <c r="F37" s="54">
        <v>66.8</v>
      </c>
      <c r="G37" s="55">
        <v>182.2</v>
      </c>
      <c r="H37" s="55">
        <v>19.6</v>
      </c>
      <c r="I37" s="56">
        <v>391.5</v>
      </c>
      <c r="J37" s="53">
        <v>21.7</v>
      </c>
      <c r="K37" s="57">
        <v>2.6</v>
      </c>
    </row>
    <row r="38" spans="1:11" s="29" customFormat="1" ht="13.5">
      <c r="A38" s="23"/>
      <c r="B38" s="24" t="s">
        <v>58</v>
      </c>
      <c r="C38" s="25"/>
      <c r="D38" s="53">
        <v>33.3</v>
      </c>
      <c r="E38" s="54">
        <v>402.4</v>
      </c>
      <c r="F38" s="54">
        <v>114.8</v>
      </c>
      <c r="G38" s="55">
        <v>155.6</v>
      </c>
      <c r="H38" s="55">
        <v>21.5</v>
      </c>
      <c r="I38" s="56">
        <v>235.9</v>
      </c>
      <c r="J38" s="53">
        <v>190.4</v>
      </c>
      <c r="K38" s="57">
        <v>444.3</v>
      </c>
    </row>
    <row r="39" spans="1:11" s="29" customFormat="1" ht="24" customHeight="1">
      <c r="A39" s="23"/>
      <c r="B39" s="24" t="s">
        <v>59</v>
      </c>
      <c r="C39" s="25"/>
      <c r="D39" s="53">
        <v>33.2</v>
      </c>
      <c r="E39" s="54">
        <v>345.5</v>
      </c>
      <c r="F39" s="54">
        <v>45.2</v>
      </c>
      <c r="G39" s="55">
        <v>107.5</v>
      </c>
      <c r="H39" s="55">
        <v>19.9</v>
      </c>
      <c r="I39" s="56">
        <v>132.2</v>
      </c>
      <c r="J39" s="53">
        <v>100.2</v>
      </c>
      <c r="K39" s="57">
        <v>113.7</v>
      </c>
    </row>
    <row r="40" spans="1:11" s="29" customFormat="1" ht="13.5">
      <c r="A40" s="23"/>
      <c r="B40" s="24" t="s">
        <v>60</v>
      </c>
      <c r="C40" s="25"/>
      <c r="D40" s="53">
        <v>33.9</v>
      </c>
      <c r="E40" s="54">
        <v>268.7</v>
      </c>
      <c r="F40" s="54">
        <v>110.8</v>
      </c>
      <c r="G40" s="55">
        <v>137.9</v>
      </c>
      <c r="H40" s="55">
        <v>19.9</v>
      </c>
      <c r="I40" s="56">
        <v>114</v>
      </c>
      <c r="J40" s="53">
        <v>140.4</v>
      </c>
      <c r="K40" s="57">
        <v>182.8</v>
      </c>
    </row>
    <row r="41" spans="1:11" s="29" customFormat="1" ht="13.5">
      <c r="A41" s="23"/>
      <c r="B41" s="24" t="s">
        <v>61</v>
      </c>
      <c r="C41" s="25"/>
      <c r="D41" s="53">
        <v>32.4</v>
      </c>
      <c r="E41" s="54">
        <v>228.4</v>
      </c>
      <c r="F41" s="54">
        <v>89.8</v>
      </c>
      <c r="G41" s="55">
        <v>142.9</v>
      </c>
      <c r="H41" s="55">
        <v>20.4</v>
      </c>
      <c r="I41" s="56">
        <v>164.7</v>
      </c>
      <c r="J41" s="53">
        <v>86.4</v>
      </c>
      <c r="K41" s="57">
        <v>40.1</v>
      </c>
    </row>
    <row r="42" spans="1:11" s="29" customFormat="1" ht="13.5">
      <c r="A42" s="23"/>
      <c r="B42" s="24" t="s">
        <v>62</v>
      </c>
      <c r="C42" s="25"/>
      <c r="D42" s="53">
        <v>36.8</v>
      </c>
      <c r="E42" s="54">
        <v>318.3</v>
      </c>
      <c r="F42" s="54">
        <v>67.6</v>
      </c>
      <c r="G42" s="55">
        <v>163</v>
      </c>
      <c r="H42" s="55">
        <v>19.3</v>
      </c>
      <c r="I42" s="56">
        <v>285.3</v>
      </c>
      <c r="J42" s="53">
        <v>104.5</v>
      </c>
      <c r="K42" s="57">
        <v>146.5</v>
      </c>
    </row>
    <row r="43" spans="1:11" s="29" customFormat="1" ht="13.5">
      <c r="A43" s="23"/>
      <c r="B43" s="24" t="s">
        <v>63</v>
      </c>
      <c r="C43" s="25"/>
      <c r="D43" s="53">
        <v>48</v>
      </c>
      <c r="E43" s="54">
        <v>419.1</v>
      </c>
      <c r="F43" s="54">
        <v>68.6</v>
      </c>
      <c r="G43" s="55">
        <v>231.9</v>
      </c>
      <c r="H43" s="55">
        <v>20.8</v>
      </c>
      <c r="I43" s="56">
        <v>417.6</v>
      </c>
      <c r="J43" s="53">
        <v>98.8</v>
      </c>
      <c r="K43" s="57">
        <v>85.9</v>
      </c>
    </row>
    <row r="44" spans="1:11" s="29" customFormat="1" ht="24" customHeight="1">
      <c r="A44" s="23"/>
      <c r="B44" s="24" t="s">
        <v>64</v>
      </c>
      <c r="C44" s="25"/>
      <c r="D44" s="53">
        <v>46.3</v>
      </c>
      <c r="E44" s="54">
        <v>470</v>
      </c>
      <c r="F44" s="54">
        <v>75</v>
      </c>
      <c r="G44" s="55">
        <v>161.7</v>
      </c>
      <c r="H44" s="55">
        <v>20.8</v>
      </c>
      <c r="I44" s="56">
        <v>310.4</v>
      </c>
      <c r="J44" s="53">
        <v>169</v>
      </c>
      <c r="K44" s="57">
        <v>211.4</v>
      </c>
    </row>
    <row r="45" spans="1:11" s="29" customFormat="1" ht="13.5">
      <c r="A45" s="23"/>
      <c r="B45" s="24" t="s">
        <v>65</v>
      </c>
      <c r="C45" s="25"/>
      <c r="D45" s="53">
        <v>32</v>
      </c>
      <c r="E45" s="54">
        <v>380.2</v>
      </c>
      <c r="F45" s="54">
        <v>55.7</v>
      </c>
      <c r="G45" s="55">
        <v>176.3</v>
      </c>
      <c r="H45" s="55">
        <v>18.9</v>
      </c>
      <c r="I45" s="56">
        <v>246.6</v>
      </c>
      <c r="J45" s="53">
        <v>139</v>
      </c>
      <c r="K45" s="57">
        <v>209.5</v>
      </c>
    </row>
    <row r="46" spans="1:11" s="29" customFormat="1" ht="13.5">
      <c r="A46" s="23"/>
      <c r="B46" s="24" t="s">
        <v>66</v>
      </c>
      <c r="C46" s="25"/>
      <c r="D46" s="53">
        <v>38.3</v>
      </c>
      <c r="E46" s="54">
        <v>372.5</v>
      </c>
      <c r="F46" s="54">
        <v>38.4</v>
      </c>
      <c r="G46" s="55">
        <v>150</v>
      </c>
      <c r="H46" s="55">
        <v>20.9</v>
      </c>
      <c r="I46" s="56">
        <v>281.8</v>
      </c>
      <c r="J46" s="53">
        <v>138.1</v>
      </c>
      <c r="K46" s="57">
        <v>133.2</v>
      </c>
    </row>
    <row r="47" spans="1:11" s="29" customFormat="1" ht="13.5">
      <c r="A47" s="23"/>
      <c r="B47" s="24" t="s">
        <v>67</v>
      </c>
      <c r="C47" s="25"/>
      <c r="D47" s="53">
        <v>52.7</v>
      </c>
      <c r="E47" s="54">
        <v>240.2</v>
      </c>
      <c r="F47" s="54">
        <v>36</v>
      </c>
      <c r="G47" s="55">
        <v>182.3</v>
      </c>
      <c r="H47" s="55">
        <v>23.2</v>
      </c>
      <c r="I47" s="56">
        <v>377.7</v>
      </c>
      <c r="J47" s="53">
        <v>203.8</v>
      </c>
      <c r="K47" s="57">
        <v>246.6</v>
      </c>
    </row>
    <row r="48" spans="1:11" s="29" customFormat="1" ht="13.5">
      <c r="A48" s="23"/>
      <c r="B48" s="24" t="s">
        <v>68</v>
      </c>
      <c r="C48" s="25"/>
      <c r="D48" s="53">
        <v>41.3</v>
      </c>
      <c r="E48" s="54">
        <v>353.8</v>
      </c>
      <c r="F48" s="54">
        <v>74.1</v>
      </c>
      <c r="G48" s="55">
        <v>180.7</v>
      </c>
      <c r="H48" s="55">
        <v>20.7</v>
      </c>
      <c r="I48" s="56">
        <v>294</v>
      </c>
      <c r="J48" s="53">
        <v>120.5</v>
      </c>
      <c r="K48" s="57">
        <v>196.3</v>
      </c>
    </row>
    <row r="49" spans="1:11" s="29" customFormat="1" ht="24" customHeight="1">
      <c r="A49" s="23"/>
      <c r="B49" s="24" t="s">
        <v>69</v>
      </c>
      <c r="C49" s="25"/>
      <c r="D49" s="53">
        <v>50</v>
      </c>
      <c r="E49" s="54">
        <v>408.9</v>
      </c>
      <c r="F49" s="54">
        <v>73.5</v>
      </c>
      <c r="G49" s="55">
        <v>140.8</v>
      </c>
      <c r="H49" s="55">
        <v>22.2</v>
      </c>
      <c r="I49" s="56">
        <v>307.5</v>
      </c>
      <c r="J49" s="53">
        <v>72.7</v>
      </c>
      <c r="K49" s="57">
        <v>386.2</v>
      </c>
    </row>
    <row r="50" spans="1:11" s="29" customFormat="1" ht="13.5">
      <c r="A50" s="23"/>
      <c r="B50" s="24" t="s">
        <v>70</v>
      </c>
      <c r="C50" s="25"/>
      <c r="D50" s="53">
        <v>42.8</v>
      </c>
      <c r="E50" s="54">
        <v>396.1</v>
      </c>
      <c r="F50" s="54">
        <v>52.6</v>
      </c>
      <c r="G50" s="55">
        <v>131.4</v>
      </c>
      <c r="H50" s="55">
        <v>20.5</v>
      </c>
      <c r="I50" s="56">
        <v>390.1</v>
      </c>
      <c r="J50" s="53">
        <v>126</v>
      </c>
      <c r="K50" s="57">
        <v>201.4</v>
      </c>
    </row>
    <row r="51" spans="1:11" s="29" customFormat="1" ht="13.5">
      <c r="A51" s="23"/>
      <c r="B51" s="24" t="s">
        <v>71</v>
      </c>
      <c r="C51" s="25"/>
      <c r="D51" s="53">
        <v>44.4</v>
      </c>
      <c r="E51" s="54">
        <v>303.4</v>
      </c>
      <c r="F51" s="54">
        <v>66.2</v>
      </c>
      <c r="G51" s="55">
        <v>168.5</v>
      </c>
      <c r="H51" s="55">
        <v>21.2</v>
      </c>
      <c r="I51" s="56">
        <v>251.4</v>
      </c>
      <c r="J51" s="53">
        <v>129.3</v>
      </c>
      <c r="K51" s="57">
        <v>136.9</v>
      </c>
    </row>
    <row r="52" spans="1:11" s="29" customFormat="1" ht="13.5">
      <c r="A52" s="23"/>
      <c r="B52" s="24" t="s">
        <v>72</v>
      </c>
      <c r="C52" s="25"/>
      <c r="D52" s="53">
        <v>36.5</v>
      </c>
      <c r="E52" s="54">
        <v>433.7</v>
      </c>
      <c r="F52" s="54">
        <v>78.5</v>
      </c>
      <c r="G52" s="55">
        <v>119.9</v>
      </c>
      <c r="H52" s="55">
        <v>21.3</v>
      </c>
      <c r="I52" s="56">
        <v>149.1</v>
      </c>
      <c r="J52" s="53">
        <v>278.3</v>
      </c>
      <c r="K52" s="57">
        <v>310.2</v>
      </c>
    </row>
    <row r="53" spans="1:11" s="29" customFormat="1" ht="13.5">
      <c r="A53" s="23"/>
      <c r="B53" s="24" t="s">
        <v>73</v>
      </c>
      <c r="C53" s="25"/>
      <c r="D53" s="53">
        <v>41.3</v>
      </c>
      <c r="E53" s="54">
        <v>421.7</v>
      </c>
      <c r="F53" s="54">
        <v>44.8</v>
      </c>
      <c r="G53" s="55">
        <v>153.6</v>
      </c>
      <c r="H53" s="55">
        <v>19.7</v>
      </c>
      <c r="I53" s="56">
        <v>380.1</v>
      </c>
      <c r="J53" s="53">
        <v>92.3</v>
      </c>
      <c r="K53" s="57">
        <v>134.5</v>
      </c>
    </row>
    <row r="54" spans="1:11" s="29" customFormat="1" ht="24" customHeight="1">
      <c r="A54" s="23"/>
      <c r="B54" s="24" t="s">
        <v>74</v>
      </c>
      <c r="C54" s="25"/>
      <c r="D54" s="53">
        <v>48.4</v>
      </c>
      <c r="E54" s="54">
        <v>505.1</v>
      </c>
      <c r="F54" s="54">
        <v>88.3</v>
      </c>
      <c r="G54" s="55">
        <v>141.1</v>
      </c>
      <c r="H54" s="55">
        <v>21.3</v>
      </c>
      <c r="I54" s="56">
        <v>280</v>
      </c>
      <c r="J54" s="53">
        <v>116</v>
      </c>
      <c r="K54" s="57">
        <v>203.3</v>
      </c>
    </row>
    <row r="55" spans="1:11" s="29" customFormat="1" ht="13.5">
      <c r="A55" s="23"/>
      <c r="B55" s="24" t="s">
        <v>75</v>
      </c>
      <c r="C55" s="25"/>
      <c r="D55" s="53">
        <v>35.5</v>
      </c>
      <c r="E55" s="54">
        <v>298.7</v>
      </c>
      <c r="F55" s="54">
        <v>70.1</v>
      </c>
      <c r="G55" s="55">
        <v>228.5</v>
      </c>
      <c r="H55" s="55">
        <v>17.6</v>
      </c>
      <c r="I55" s="56">
        <v>460.3</v>
      </c>
      <c r="J55" s="53">
        <v>297.5</v>
      </c>
      <c r="K55" s="57">
        <v>250.8</v>
      </c>
    </row>
    <row r="56" spans="1:11" s="29" customFormat="1" ht="9" customHeight="1" thickBot="1">
      <c r="A56" s="30"/>
      <c r="B56" s="31"/>
      <c r="C56" s="32"/>
      <c r="D56" s="33"/>
      <c r="E56" s="34"/>
      <c r="F56" s="34"/>
      <c r="G56" s="58"/>
      <c r="H56" s="58"/>
      <c r="I56" s="35"/>
      <c r="J56" s="33"/>
      <c r="K56" s="59"/>
    </row>
    <row r="58" ht="16.5" customHeight="1">
      <c r="B58" s="36" t="s">
        <v>89</v>
      </c>
    </row>
    <row r="59" ht="16.5" customHeight="1">
      <c r="B59" s="8" t="s">
        <v>90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G17" sqref="G17"/>
    </sheetView>
  </sheetViews>
  <sheetFormatPr defaultColWidth="9.00390625" defaultRowHeight="13.5"/>
  <cols>
    <col min="1" max="1" width="2.125" style="8" customWidth="1"/>
    <col min="2" max="2" width="12.625" style="8" customWidth="1"/>
    <col min="3" max="3" width="2.125" style="8" customWidth="1"/>
    <col min="4" max="5" width="15.625" style="8" customWidth="1"/>
    <col min="6" max="16384" width="9.00390625" style="8" customWidth="1"/>
  </cols>
  <sheetData>
    <row r="1" spans="1:5" ht="14.25">
      <c r="A1" s="6" t="s">
        <v>92</v>
      </c>
      <c r="B1" s="7"/>
      <c r="C1" s="7"/>
      <c r="D1" s="7"/>
      <c r="E1" s="7"/>
    </row>
    <row r="4" spans="1:5" ht="27" customHeight="1" thickBot="1">
      <c r="A4" s="8" t="s">
        <v>93</v>
      </c>
      <c r="E4" s="9" t="s">
        <v>100</v>
      </c>
    </row>
    <row r="5" spans="1:5" ht="33.75" customHeight="1" thickBot="1">
      <c r="A5" s="37"/>
      <c r="B5" s="38"/>
      <c r="C5" s="39"/>
      <c r="D5" s="40" t="s">
        <v>94</v>
      </c>
      <c r="E5" s="41" t="s">
        <v>95</v>
      </c>
    </row>
    <row r="6" spans="1:5" s="29" customFormat="1" ht="20.25" customHeight="1">
      <c r="A6" s="23"/>
      <c r="B6" s="24" t="s">
        <v>28</v>
      </c>
      <c r="C6" s="25"/>
      <c r="D6" s="42">
        <v>101823</v>
      </c>
      <c r="E6" s="43">
        <v>6818</v>
      </c>
    </row>
    <row r="7" spans="1:5" s="29" customFormat="1" ht="24" customHeight="1">
      <c r="A7" s="23"/>
      <c r="B7" s="24" t="s">
        <v>29</v>
      </c>
      <c r="C7" s="25"/>
      <c r="D7" s="42">
        <v>7357</v>
      </c>
      <c r="E7" s="43">
        <v>389</v>
      </c>
    </row>
    <row r="8" spans="1:5" s="29" customFormat="1" ht="13.5">
      <c r="A8" s="23"/>
      <c r="B8" s="24" t="s">
        <v>30</v>
      </c>
      <c r="C8" s="25"/>
      <c r="D8" s="42">
        <v>866</v>
      </c>
      <c r="E8" s="43">
        <v>125</v>
      </c>
    </row>
    <row r="9" spans="1:5" s="29" customFormat="1" ht="13.5">
      <c r="A9" s="23"/>
      <c r="B9" s="24" t="s">
        <v>31</v>
      </c>
      <c r="C9" s="25"/>
      <c r="D9" s="42">
        <v>673</v>
      </c>
      <c r="E9" s="43">
        <v>126</v>
      </c>
    </row>
    <row r="10" spans="1:5" s="29" customFormat="1" ht="13.5">
      <c r="A10" s="23"/>
      <c r="B10" s="24" t="s">
        <v>32</v>
      </c>
      <c r="C10" s="25"/>
      <c r="D10" s="42">
        <v>409</v>
      </c>
      <c r="E10" s="43">
        <v>78</v>
      </c>
    </row>
    <row r="11" spans="1:5" s="29" customFormat="1" ht="13.5">
      <c r="A11" s="23"/>
      <c r="B11" s="24" t="s">
        <v>33</v>
      </c>
      <c r="C11" s="25"/>
      <c r="D11" s="42">
        <v>511</v>
      </c>
      <c r="E11" s="43">
        <v>56</v>
      </c>
    </row>
    <row r="12" spans="1:5" s="29" customFormat="1" ht="24" customHeight="1">
      <c r="A12" s="23"/>
      <c r="B12" s="24" t="s">
        <v>34</v>
      </c>
      <c r="C12" s="25"/>
      <c r="D12" s="42">
        <v>304</v>
      </c>
      <c r="E12" s="43">
        <v>124</v>
      </c>
    </row>
    <row r="13" spans="1:5" s="29" customFormat="1" ht="13.5">
      <c r="A13" s="23"/>
      <c r="B13" s="24" t="s">
        <v>35</v>
      </c>
      <c r="C13" s="25"/>
      <c r="D13" s="42">
        <v>879</v>
      </c>
      <c r="E13" s="43">
        <v>96</v>
      </c>
    </row>
    <row r="14" spans="1:5" s="29" customFormat="1" ht="13.5">
      <c r="A14" s="23"/>
      <c r="B14" s="24" t="s">
        <v>36</v>
      </c>
      <c r="C14" s="25"/>
      <c r="D14" s="42">
        <v>1436</v>
      </c>
      <c r="E14" s="43">
        <v>131</v>
      </c>
    </row>
    <row r="15" spans="1:5" s="29" customFormat="1" ht="13.5">
      <c r="A15" s="23"/>
      <c r="B15" s="24" t="s">
        <v>37</v>
      </c>
      <c r="C15" s="25"/>
      <c r="D15" s="42">
        <v>755</v>
      </c>
      <c r="E15" s="43">
        <v>46</v>
      </c>
    </row>
    <row r="16" spans="1:5" s="29" customFormat="1" ht="13.5">
      <c r="A16" s="23"/>
      <c r="B16" s="24" t="s">
        <v>38</v>
      </c>
      <c r="C16" s="25"/>
      <c r="D16" s="42">
        <v>1185</v>
      </c>
      <c r="E16" s="43">
        <v>38</v>
      </c>
    </row>
    <row r="17" spans="1:5" s="29" customFormat="1" ht="24" customHeight="1">
      <c r="A17" s="23"/>
      <c r="B17" s="24" t="s">
        <v>39</v>
      </c>
      <c r="C17" s="25"/>
      <c r="D17" s="42">
        <v>3218</v>
      </c>
      <c r="E17" s="43" t="s">
        <v>99</v>
      </c>
    </row>
    <row r="18" spans="1:5" s="29" customFormat="1" ht="13.5">
      <c r="A18" s="23"/>
      <c r="B18" s="24" t="s">
        <v>40</v>
      </c>
      <c r="C18" s="25"/>
      <c r="D18" s="42">
        <v>2688</v>
      </c>
      <c r="E18" s="43">
        <v>97</v>
      </c>
    </row>
    <row r="19" spans="1:5" s="29" customFormat="1" ht="13.5">
      <c r="A19" s="23"/>
      <c r="B19" s="24" t="s">
        <v>41</v>
      </c>
      <c r="C19" s="25"/>
      <c r="D19" s="42">
        <v>7684</v>
      </c>
      <c r="E19" s="43">
        <v>40</v>
      </c>
    </row>
    <row r="20" spans="1:5" s="29" customFormat="1" ht="13.5">
      <c r="A20" s="23"/>
      <c r="B20" s="24" t="s">
        <v>42</v>
      </c>
      <c r="C20" s="25"/>
      <c r="D20" s="42">
        <v>4002</v>
      </c>
      <c r="E20" s="43">
        <v>58</v>
      </c>
    </row>
    <row r="21" spans="1:5" s="29" customFormat="1" ht="13.5">
      <c r="A21" s="23"/>
      <c r="B21" s="24" t="s">
        <v>43</v>
      </c>
      <c r="C21" s="25"/>
      <c r="D21" s="42">
        <v>2346</v>
      </c>
      <c r="E21" s="43">
        <v>45</v>
      </c>
    </row>
    <row r="22" spans="1:5" s="29" customFormat="1" ht="24" customHeight="1">
      <c r="A22" s="23"/>
      <c r="B22" s="24" t="s">
        <v>44</v>
      </c>
      <c r="C22" s="25"/>
      <c r="D22" s="42">
        <v>2513</v>
      </c>
      <c r="E22" s="43">
        <v>32</v>
      </c>
    </row>
    <row r="23" spans="1:5" s="29" customFormat="1" ht="13.5">
      <c r="A23" s="23"/>
      <c r="B23" s="24" t="s">
        <v>45</v>
      </c>
      <c r="C23" s="25"/>
      <c r="D23" s="42">
        <v>1526</v>
      </c>
      <c r="E23" s="43">
        <v>38</v>
      </c>
    </row>
    <row r="24" spans="1:5" s="29" customFormat="1" ht="13.5">
      <c r="A24" s="23"/>
      <c r="B24" s="24" t="s">
        <v>46</v>
      </c>
      <c r="C24" s="25"/>
      <c r="D24" s="42">
        <v>868</v>
      </c>
      <c r="E24" s="43">
        <v>77</v>
      </c>
    </row>
    <row r="25" spans="1:5" s="29" customFormat="1" ht="13.5">
      <c r="A25" s="23"/>
      <c r="B25" s="24" t="s">
        <v>47</v>
      </c>
      <c r="C25" s="25"/>
      <c r="D25" s="42">
        <v>238</v>
      </c>
      <c r="E25" s="43">
        <v>26</v>
      </c>
    </row>
    <row r="26" spans="1:5" s="29" customFormat="1" ht="13.5">
      <c r="A26" s="23"/>
      <c r="B26" s="24" t="s">
        <v>48</v>
      </c>
      <c r="C26" s="25"/>
      <c r="D26" s="42">
        <v>1546</v>
      </c>
      <c r="E26" s="43">
        <v>228</v>
      </c>
    </row>
    <row r="27" spans="1:5" s="29" customFormat="1" ht="24" customHeight="1">
      <c r="A27" s="23"/>
      <c r="B27" s="24" t="s">
        <v>49</v>
      </c>
      <c r="C27" s="25"/>
      <c r="D27" s="42">
        <v>887</v>
      </c>
      <c r="E27" s="43">
        <v>151</v>
      </c>
    </row>
    <row r="28" spans="1:5" s="29" customFormat="1" ht="13.5">
      <c r="A28" s="23"/>
      <c r="B28" s="24" t="s">
        <v>50</v>
      </c>
      <c r="C28" s="25"/>
      <c r="D28" s="42">
        <v>3786</v>
      </c>
      <c r="E28" s="43">
        <v>72</v>
      </c>
    </row>
    <row r="29" spans="1:5" s="29" customFormat="1" ht="13.5">
      <c r="A29" s="23"/>
      <c r="B29" s="24" t="s">
        <v>51</v>
      </c>
      <c r="C29" s="25"/>
      <c r="D29" s="42">
        <v>4251</v>
      </c>
      <c r="E29" s="43">
        <v>163</v>
      </c>
    </row>
    <row r="30" spans="1:5" s="29" customFormat="1" ht="13.5">
      <c r="A30" s="23"/>
      <c r="B30" s="24" t="s">
        <v>52</v>
      </c>
      <c r="C30" s="25"/>
      <c r="D30" s="42">
        <v>1216</v>
      </c>
      <c r="E30" s="43">
        <v>118</v>
      </c>
    </row>
    <row r="31" spans="1:5" s="29" customFormat="1" ht="13.5">
      <c r="A31" s="23"/>
      <c r="B31" s="24" t="s">
        <v>53</v>
      </c>
      <c r="C31" s="25"/>
      <c r="D31" s="42">
        <v>916</v>
      </c>
      <c r="E31" s="43">
        <v>15</v>
      </c>
    </row>
    <row r="32" spans="1:5" s="29" customFormat="1" ht="24" customHeight="1">
      <c r="A32" s="23"/>
      <c r="B32" s="24" t="s">
        <v>54</v>
      </c>
      <c r="C32" s="25"/>
      <c r="D32" s="42">
        <v>3804</v>
      </c>
      <c r="E32" s="43">
        <v>30</v>
      </c>
    </row>
    <row r="33" spans="1:5" s="29" customFormat="1" ht="13.5">
      <c r="A33" s="23"/>
      <c r="B33" s="24" t="s">
        <v>55</v>
      </c>
      <c r="C33" s="25"/>
      <c r="D33" s="42">
        <v>6898</v>
      </c>
      <c r="E33" s="43">
        <v>38</v>
      </c>
    </row>
    <row r="34" spans="1:5" s="29" customFormat="1" ht="13.5">
      <c r="A34" s="23"/>
      <c r="B34" s="24" t="s">
        <v>56</v>
      </c>
      <c r="C34" s="25"/>
      <c r="D34" s="42">
        <v>4203</v>
      </c>
      <c r="E34" s="43">
        <v>260</v>
      </c>
    </row>
    <row r="35" spans="1:5" s="29" customFormat="1" ht="13.5">
      <c r="A35" s="23"/>
      <c r="B35" s="24" t="s">
        <v>57</v>
      </c>
      <c r="C35" s="25"/>
      <c r="D35" s="42">
        <v>1058</v>
      </c>
      <c r="E35" s="43">
        <v>16</v>
      </c>
    </row>
    <row r="36" spans="1:5" s="29" customFormat="1" ht="13.5">
      <c r="A36" s="23"/>
      <c r="B36" s="24" t="s">
        <v>58</v>
      </c>
      <c r="C36" s="25"/>
      <c r="D36" s="42">
        <v>710</v>
      </c>
      <c r="E36" s="43">
        <v>125</v>
      </c>
    </row>
    <row r="37" spans="1:5" s="29" customFormat="1" ht="24" customHeight="1">
      <c r="A37" s="23"/>
      <c r="B37" s="24" t="s">
        <v>59</v>
      </c>
      <c r="C37" s="25"/>
      <c r="D37" s="42">
        <v>287</v>
      </c>
      <c r="E37" s="43">
        <v>32</v>
      </c>
    </row>
    <row r="38" spans="1:5" s="29" customFormat="1" ht="13.5">
      <c r="A38" s="23"/>
      <c r="B38" s="24" t="s">
        <v>60</v>
      </c>
      <c r="C38" s="25"/>
      <c r="D38" s="42">
        <v>719</v>
      </c>
      <c r="E38" s="43">
        <v>114</v>
      </c>
    </row>
    <row r="39" spans="1:5" s="29" customFormat="1" ht="13.5">
      <c r="A39" s="23"/>
      <c r="B39" s="24" t="s">
        <v>61</v>
      </c>
      <c r="C39" s="25"/>
      <c r="D39" s="42">
        <v>1190</v>
      </c>
      <c r="E39" s="43">
        <v>125</v>
      </c>
    </row>
    <row r="40" spans="1:5" s="29" customFormat="1" ht="13.5">
      <c r="A40" s="23"/>
      <c r="B40" s="24" t="s">
        <v>62</v>
      </c>
      <c r="C40" s="25"/>
      <c r="D40" s="42">
        <v>3522</v>
      </c>
      <c r="E40" s="43">
        <v>286</v>
      </c>
    </row>
    <row r="41" spans="1:5" s="29" customFormat="1" ht="13.5">
      <c r="A41" s="23"/>
      <c r="B41" s="24" t="s">
        <v>63</v>
      </c>
      <c r="C41" s="25"/>
      <c r="D41" s="42">
        <v>3381</v>
      </c>
      <c r="E41" s="43">
        <v>91</v>
      </c>
    </row>
    <row r="42" spans="1:5" s="29" customFormat="1" ht="24" customHeight="1">
      <c r="A42" s="23"/>
      <c r="B42" s="24" t="s">
        <v>64</v>
      </c>
      <c r="C42" s="25"/>
      <c r="D42" s="42">
        <v>1606</v>
      </c>
      <c r="E42" s="43">
        <v>166</v>
      </c>
    </row>
    <row r="43" spans="1:5" s="29" customFormat="1" ht="13.5">
      <c r="A43" s="23"/>
      <c r="B43" s="24" t="s">
        <v>65</v>
      </c>
      <c r="C43" s="25"/>
      <c r="D43" s="42">
        <v>776</v>
      </c>
      <c r="E43" s="43">
        <v>208</v>
      </c>
    </row>
    <row r="44" spans="1:5" s="29" customFormat="1" ht="13.5">
      <c r="A44" s="23"/>
      <c r="B44" s="24" t="s">
        <v>66</v>
      </c>
      <c r="C44" s="25"/>
      <c r="D44" s="42">
        <v>1888</v>
      </c>
      <c r="E44" s="43">
        <v>255</v>
      </c>
    </row>
    <row r="45" spans="1:5" s="29" customFormat="1" ht="13.5">
      <c r="A45" s="23"/>
      <c r="B45" s="24" t="s">
        <v>67</v>
      </c>
      <c r="C45" s="25"/>
      <c r="D45" s="42">
        <v>2620</v>
      </c>
      <c r="E45" s="43">
        <v>37</v>
      </c>
    </row>
    <row r="46" spans="1:5" s="29" customFormat="1" ht="13.5">
      <c r="A46" s="23"/>
      <c r="B46" s="24" t="s">
        <v>68</v>
      </c>
      <c r="C46" s="25"/>
      <c r="D46" s="42">
        <v>6272</v>
      </c>
      <c r="E46" s="43">
        <v>350</v>
      </c>
    </row>
    <row r="47" spans="1:5" s="29" customFormat="1" ht="24" customHeight="1">
      <c r="A47" s="23"/>
      <c r="B47" s="24" t="s">
        <v>69</v>
      </c>
      <c r="C47" s="25"/>
      <c r="D47" s="42">
        <v>1305</v>
      </c>
      <c r="E47" s="43">
        <v>117</v>
      </c>
    </row>
    <row r="48" spans="1:5" s="29" customFormat="1" ht="13.5">
      <c r="A48" s="23"/>
      <c r="B48" s="24" t="s">
        <v>70</v>
      </c>
      <c r="C48" s="25"/>
      <c r="D48" s="42">
        <v>1403</v>
      </c>
      <c r="E48" s="43">
        <v>610</v>
      </c>
    </row>
    <row r="49" spans="1:5" s="29" customFormat="1" ht="13.5">
      <c r="A49" s="23"/>
      <c r="B49" s="24" t="s">
        <v>71</v>
      </c>
      <c r="C49" s="25"/>
      <c r="D49" s="42">
        <v>3631</v>
      </c>
      <c r="E49" s="43">
        <v>404</v>
      </c>
    </row>
    <row r="50" spans="1:5" s="29" customFormat="1" ht="13.5">
      <c r="A50" s="23"/>
      <c r="B50" s="24" t="s">
        <v>72</v>
      </c>
      <c r="C50" s="25"/>
      <c r="D50" s="42">
        <v>620</v>
      </c>
      <c r="E50" s="43">
        <v>461</v>
      </c>
    </row>
    <row r="51" spans="1:5" s="29" customFormat="1" ht="13.5">
      <c r="A51" s="23"/>
      <c r="B51" s="24" t="s">
        <v>73</v>
      </c>
      <c r="C51" s="25"/>
      <c r="D51" s="42">
        <v>1486</v>
      </c>
      <c r="E51" s="43">
        <v>361</v>
      </c>
    </row>
    <row r="52" spans="1:5" s="29" customFormat="1" ht="24" customHeight="1">
      <c r="A52" s="23"/>
      <c r="B52" s="24" t="s">
        <v>74</v>
      </c>
      <c r="C52" s="25"/>
      <c r="D52" s="42">
        <v>1797</v>
      </c>
      <c r="E52" s="43">
        <v>225</v>
      </c>
    </row>
    <row r="53" spans="1:5" s="29" customFormat="1" ht="13.5">
      <c r="A53" s="23"/>
      <c r="B53" s="24" t="s">
        <v>75</v>
      </c>
      <c r="C53" s="25"/>
      <c r="D53" s="42">
        <v>587</v>
      </c>
      <c r="E53" s="43">
        <v>138</v>
      </c>
    </row>
    <row r="54" spans="1:5" s="29" customFormat="1" ht="9" customHeight="1" thickBot="1">
      <c r="A54" s="30"/>
      <c r="B54" s="31"/>
      <c r="C54" s="32"/>
      <c r="D54" s="44"/>
      <c r="E54" s="45"/>
    </row>
    <row r="56" ht="16.5" customHeight="1">
      <c r="B56" s="36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2008-04-07T01:43:54Z</cp:lastPrinted>
  <dcterms:modified xsi:type="dcterms:W3CDTF">2008-04-07T10:05:56Z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