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<sst xmlns="http://schemas.openxmlformats.org/spreadsheetml/2006/main" count="174" uniqueCount="110">
  <si>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</si>
  <si>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</si>
  <si>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</si>
  <si>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</si>
  <si>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</si>
  <si>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</si>
  <si>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</si>
  <si>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</si>
  <si>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</si>
  <si>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</si>
  <si>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</si>
  <si>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</si>
  <si>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</si>
  <si>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</si>
  <si>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</si>
  <si>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</si>
  <si>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</si>
  <si>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</si>
  <si>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</si>
  <si>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</si>
  <si>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</si>
  <si>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</si>
  <si>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</si>
  <si>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</si>
  <si>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</si>
  <si>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</si>
  <si>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</si>
  <si>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</si>
  <si>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</si>
  <si>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</si>
  <si>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</si>
  <si>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</si>
  <si>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</si>
  <si>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</si>
  <si>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</si>
  <si>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</si>
  <si>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</si>
  <si>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</si>
  <si>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</si>
  <si>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</si>
  <si>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</si>
  <si>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</si>
  <si>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</si>
  <si>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</si>
  <si>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</si>
  <si>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</si>
  <si>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</si>
  <si>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</si>
  <si>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</si>
  <si>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</si>
  <si>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</si>
  <si>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</si>
  <si>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</si>
  <si>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</si>
  <si>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</si>
  <si>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</si>
  <si>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</si>
  <si>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</si>
  <si>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</si>
  <si>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</si>
  <si>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</si>
  <si>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</si>
  <si>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</si>
  <si>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</si>
  <si>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</si>
  <si>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</si>
  <si>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</si>
  <si>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</si>
  <si>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</si>
  <si>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</si>
  <si>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</si>
  <si>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</si>
  <si>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</si>
  <si>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</si>
  <si>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</si>
  <si>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</si>
  <si>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</si>
  <si>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</si>
  <si>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</si>
  <si>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</si>
  <si>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</si>
  <si>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</si>
  <si>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</si>
  <si>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</si>
  <si>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</si>
  <si>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</si>
  <si>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</si>
  <si>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</si>
  <si>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</si>
  <si>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</si>
  <si>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</si>
  <si>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</si>
  <si>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</si>
  <si>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</si>
  <si>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</si>
  <si>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</si>
  <si>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</si>
  <si>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</si>
  <si>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</si>
  <si>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</si>
  <si>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</si>
  <si>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</si>
  <si>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</si>
  <si>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</si>
  <si>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</si>
  <si>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平成14年8月</t>
  </si>
  <si>
    <t>平成14年9月</t>
  </si>
  <si>
    <t>１日平均在院患者</t>
  </si>
  <si>
    <t>【10月】</t>
  </si>
  <si>
    <t>平成14年10月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</si>
</sst>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186" fontId="13" fillId="2" borderId="6" xfId="0" applyNumberFormat="1" applyFont="1" applyFill="1" applyBorder="1" applyAlignment="1">
      <alignment vertical="center"/>
    </xf>
    <xf numFmtId="176" fontId="0" fillId="3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2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2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vertical="center"/>
    </xf>
    <xf numFmtId="188" fontId="17" fillId="2" borderId="6" xfId="0" applyNumberFormat="1" applyFont="1" applyFill="1" applyBorder="1" applyAlignment="1">
      <alignment vertical="center"/>
    </xf>
    <xf numFmtId="188" fontId="17" fillId="2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horizontal="right" vertical="center"/>
    </xf>
    <xf numFmtId="177" fontId="16" fillId="2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86" fontId="0" fillId="2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2" borderId="6" xfId="0" applyFont="1" applyFill="1" applyBorder="1" applyAlignment="1">
      <alignment vertical="center"/>
    </xf>
    <xf numFmtId="186" fontId="23" fillId="2" borderId="6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6" fontId="0" fillId="2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NumberFormat="1" applyAlignment="1">
      <alignment vertical="center"/>
    </xf>
    <xf numFmtId="186" fontId="23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993582"/>
        <c:crosses val="autoZero"/>
        <c:auto val="0"/>
        <c:lblOffset val="100"/>
        <c:noMultiLvlLbl val="0"/>
      </c:catAx>
      <c:valAx>
        <c:axId val="299935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2457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241244"/>
        <c:crosses val="autoZero"/>
        <c:auto val="0"/>
        <c:lblOffset val="100"/>
        <c:noMultiLvlLbl val="0"/>
      </c:catAx>
      <c:valAx>
        <c:axId val="10241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336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34406"/>
        <c:crosses val="autoZero"/>
        <c:auto val="0"/>
        <c:lblOffset val="100"/>
        <c:noMultiLvlLbl val="0"/>
      </c:catAx>
      <c:valAx>
        <c:axId val="242344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6233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6783063"/>
        <c:axId val="16829840"/>
      </c:line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829840"/>
        <c:crosses val="autoZero"/>
        <c:auto val="0"/>
        <c:lblOffset val="100"/>
        <c:noMultiLvlLbl val="0"/>
      </c:catAx>
      <c:valAx>
        <c:axId val="168298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78306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39770"/>
        <c:crosses val="autoZero"/>
        <c:auto val="0"/>
        <c:lblOffset val="100"/>
        <c:noMultiLvlLbl val="0"/>
      </c:catAx>
      <c:valAx>
        <c:axId val="21039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50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55140203"/>
        <c:axId val="26499780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7171429"/>
        <c:axId val="66107406"/>
      </c:line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07406"/>
        <c:crosses val="autoZero"/>
        <c:auto val="0"/>
        <c:lblOffset val="100"/>
        <c:noMultiLvlLbl val="0"/>
      </c:catAx>
      <c:valAx>
        <c:axId val="6610740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171429"/>
        <c:crossesAt val="1"/>
        <c:crossBetween val="between"/>
        <c:dispUnits/>
        <c:majorUnit val="10"/>
      </c:valAx>
      <c:catAx>
        <c:axId val="55140203"/>
        <c:scaling>
          <c:orientation val="minMax"/>
        </c:scaling>
        <c:axPos val="b"/>
        <c:delete val="1"/>
        <c:majorTickMark val="in"/>
        <c:minorTickMark val="none"/>
        <c:tickLblPos val="nextTo"/>
        <c:crossAx val="26499780"/>
        <c:crosses val="autoZero"/>
        <c:auto val="0"/>
        <c:lblOffset val="100"/>
        <c:noMultiLvlLbl val="0"/>
      </c:catAx>
      <c:valAx>
        <c:axId val="2649978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4020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99640"/>
        <c:crosses val="autoZero"/>
        <c:auto val="0"/>
        <c:lblOffset val="100"/>
        <c:noMultiLvlLbl val="0"/>
      </c:catAx>
      <c:valAx>
        <c:axId val="530996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957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                                      
病院・診療所の療養病床等の病床数（平成14年10月）</a:t>
            </a:r>
          </a:p>
        </c:rich>
      </c:tx>
      <c:layout>
        <c:manualLayout>
          <c:xMode val="factor"/>
          <c:yMode val="factor"/>
          <c:x val="0.036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2460.5</c:v>
                </c:pt>
                <c:pt idx="1">
                  <c:v>1043.5</c:v>
                </c:pt>
                <c:pt idx="2">
                  <c:v>855</c:v>
                </c:pt>
                <c:pt idx="3">
                  <c:v>710.9</c:v>
                </c:pt>
                <c:pt idx="4">
                  <c:v>909.7</c:v>
                </c:pt>
                <c:pt idx="5">
                  <c:v>598.4</c:v>
                </c:pt>
                <c:pt idx="6">
                  <c:v>830.9</c:v>
                </c:pt>
                <c:pt idx="7">
                  <c:v>980.9</c:v>
                </c:pt>
                <c:pt idx="8">
                  <c:v>1088</c:v>
                </c:pt>
                <c:pt idx="9">
                  <c:v>1088.1</c:v>
                </c:pt>
                <c:pt idx="10">
                  <c:v>1203.1</c:v>
                </c:pt>
                <c:pt idx="11">
                  <c:v>1091.9</c:v>
                </c:pt>
                <c:pt idx="12">
                  <c:v>770.1</c:v>
                </c:pt>
                <c:pt idx="13">
                  <c:v>748.2</c:v>
                </c:pt>
                <c:pt idx="14">
                  <c:v>889.8</c:v>
                </c:pt>
                <c:pt idx="15">
                  <c:v>2259.1</c:v>
                </c:pt>
                <c:pt idx="16">
                  <c:v>2120.9</c:v>
                </c:pt>
                <c:pt idx="17">
                  <c:v>1482.2</c:v>
                </c:pt>
                <c:pt idx="18">
                  <c:v>1189.7</c:v>
                </c:pt>
                <c:pt idx="19">
                  <c:v>720.7</c:v>
                </c:pt>
                <c:pt idx="20">
                  <c:v>808.1</c:v>
                </c:pt>
                <c:pt idx="21">
                  <c:v>1196.4</c:v>
                </c:pt>
                <c:pt idx="22">
                  <c:v>1146</c:v>
                </c:pt>
                <c:pt idx="23">
                  <c:v>1201</c:v>
                </c:pt>
                <c:pt idx="24">
                  <c:v>827.5</c:v>
                </c:pt>
                <c:pt idx="25">
                  <c:v>1245.4</c:v>
                </c:pt>
                <c:pt idx="26">
                  <c:v>1298.7</c:v>
                </c:pt>
                <c:pt idx="27">
                  <c:v>1369.1</c:v>
                </c:pt>
                <c:pt idx="28">
                  <c:v>913.9</c:v>
                </c:pt>
                <c:pt idx="29">
                  <c:v>1199.5</c:v>
                </c:pt>
                <c:pt idx="30">
                  <c:v>1230.6</c:v>
                </c:pt>
                <c:pt idx="31">
                  <c:v>1132.4</c:v>
                </c:pt>
                <c:pt idx="32">
                  <c:v>1334.4</c:v>
                </c:pt>
                <c:pt idx="33">
                  <c:v>1954.8</c:v>
                </c:pt>
                <c:pt idx="34">
                  <c:v>2861.5</c:v>
                </c:pt>
                <c:pt idx="35">
                  <c:v>2870.8</c:v>
                </c:pt>
                <c:pt idx="36">
                  <c:v>1495.9</c:v>
                </c:pt>
                <c:pt idx="37">
                  <c:v>2026.4</c:v>
                </c:pt>
                <c:pt idx="38">
                  <c:v>3872.5</c:v>
                </c:pt>
                <c:pt idx="39">
                  <c:v>2675.9</c:v>
                </c:pt>
                <c:pt idx="40">
                  <c:v>2542.9</c:v>
                </c:pt>
                <c:pt idx="41">
                  <c:v>2360.8</c:v>
                </c:pt>
                <c:pt idx="42">
                  <c:v>2987.8</c:v>
                </c:pt>
                <c:pt idx="43">
                  <c:v>1308.9</c:v>
                </c:pt>
                <c:pt idx="44">
                  <c:v>1866.5</c:v>
                </c:pt>
                <c:pt idx="45">
                  <c:v>2828.7</c:v>
                </c:pt>
                <c:pt idx="46">
                  <c:v>2411.4</c:v>
                </c:pt>
              </c:numCache>
            </c:numRef>
          </c:val>
        </c:ser>
        <c:axId val="8134713"/>
        <c:axId val="6103554"/>
      </c:barChart>
      <c:lineChart>
        <c:grouping val="standard"/>
        <c:varyColors val="0"/>
        <c:axId val="54931987"/>
        <c:axId val="24625836"/>
      </c:lineChart>
      <c:catAx>
        <c:axId val="81347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03554"/>
        <c:crosses val="autoZero"/>
        <c:auto val="0"/>
        <c:lblOffset val="100"/>
        <c:noMultiLvlLbl val="0"/>
      </c:catAx>
      <c:valAx>
        <c:axId val="6103554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134713"/>
        <c:crossesAt val="1"/>
        <c:crossBetween val="between"/>
        <c:dispUnits/>
        <c:majorUnit val="500"/>
        <c:minorUnit val="20"/>
      </c:valAx>
      <c:catAx>
        <c:axId val="54931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25836"/>
        <c:crosses val="max"/>
        <c:auto val="0"/>
        <c:lblOffset val="100"/>
        <c:noMultiLvlLbl val="0"/>
      </c:catAx>
      <c:valAx>
        <c:axId val="24625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31987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561048"/>
        <c:crosses val="autoZero"/>
        <c:auto val="0"/>
        <c:lblOffset val="100"/>
        <c:noMultiLvlLbl val="0"/>
      </c:catAx>
      <c:valAx>
        <c:axId val="1356104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678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703074"/>
        <c:crosses val="autoZero"/>
        <c:auto val="0"/>
        <c:lblOffset val="100"/>
        <c:noMultiLvlLbl val="0"/>
      </c:catAx>
      <c:valAx>
        <c:axId val="247030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940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データ!$E$4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280,810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データ!$B$6:$B$18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データ!$E$6:$E$18</c:f>
              <c:numCache>
                <c:ptCount val="13"/>
                <c:pt idx="0">
                  <c:v>258961</c:v>
                </c:pt>
                <c:pt idx="1">
                  <c:v>260829</c:v>
                </c:pt>
                <c:pt idx="2">
                  <c:v>263826</c:v>
                </c:pt>
                <c:pt idx="3">
                  <c:v>264969</c:v>
                </c:pt>
                <c:pt idx="4">
                  <c:v>268681</c:v>
                </c:pt>
                <c:pt idx="5">
                  <c:v>268855</c:v>
                </c:pt>
                <c:pt idx="6">
                  <c:v>270022</c:v>
                </c:pt>
                <c:pt idx="7">
                  <c:v>270784</c:v>
                </c:pt>
                <c:pt idx="8">
                  <c:v>274083</c:v>
                </c:pt>
                <c:pt idx="9">
                  <c:v>275890</c:v>
                </c:pt>
                <c:pt idx="10">
                  <c:v>278676</c:v>
                </c:pt>
                <c:pt idx="11">
                  <c:v>278539</c:v>
                </c:pt>
                <c:pt idx="12">
                  <c:v>280810</c:v>
                </c:pt>
              </c:numCache>
            </c:numRef>
          </c:val>
        </c:ser>
        <c:axId val="21001075"/>
        <c:axId val="54791948"/>
      </c:barChart>
      <c:lineChart>
        <c:grouping val="standard"/>
        <c:varyColors val="0"/>
        <c:ser>
          <c:idx val="1"/>
          <c:order val="0"/>
          <c:tx>
            <c:strRef>
              <c:f>データ!$D$4</c:f>
              <c:strCache>
                <c:ptCount val="1"/>
                <c:pt idx="0">
                  <c:v>病床数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299,427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データ!$B$6:$B$18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データ!$D$6:$D$18</c:f>
              <c:numCache>
                <c:ptCount val="13"/>
                <c:pt idx="0">
                  <c:v>274061</c:v>
                </c:pt>
                <c:pt idx="1">
                  <c:v>275340</c:v>
                </c:pt>
                <c:pt idx="2">
                  <c:v>276812</c:v>
                </c:pt>
                <c:pt idx="3">
                  <c:v>277440</c:v>
                </c:pt>
                <c:pt idx="4">
                  <c:v>278933</c:v>
                </c:pt>
                <c:pt idx="5">
                  <c:v>281850</c:v>
                </c:pt>
                <c:pt idx="6">
                  <c:v>284566</c:v>
                </c:pt>
                <c:pt idx="7">
                  <c:v>288604</c:v>
                </c:pt>
                <c:pt idx="8">
                  <c:v>291328</c:v>
                </c:pt>
                <c:pt idx="9">
                  <c:v>292913</c:v>
                </c:pt>
                <c:pt idx="10">
                  <c:v>295837</c:v>
                </c:pt>
                <c:pt idx="11">
                  <c:v>296747</c:v>
                </c:pt>
                <c:pt idx="12">
                  <c:v>299427</c:v>
                </c:pt>
              </c:numCache>
            </c:numRef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962774"/>
        <c:crosses val="autoZero"/>
        <c:auto val="0"/>
        <c:lblOffset val="100"/>
        <c:noMultiLvlLbl val="0"/>
      </c:catAx>
      <c:valAx>
        <c:axId val="8962774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3365485"/>
        <c:crossesAt val="1"/>
        <c:crossBetween val="between"/>
        <c:dispUnits>
          <c:builtInUnit val="thousands"/>
        </c:dispUnits>
        <c:majorUnit val="20000"/>
      </c:valAx>
      <c:catAx>
        <c:axId val="21001075"/>
        <c:scaling>
          <c:orientation val="minMax"/>
        </c:scaling>
        <c:axPos val="b"/>
        <c:delete val="1"/>
        <c:majorTickMark val="in"/>
        <c:minorTickMark val="none"/>
        <c:tickLblPos val="nextTo"/>
        <c:crossAx val="54791948"/>
        <c:crosses val="autoZero"/>
        <c:auto val="0"/>
        <c:lblOffset val="100"/>
        <c:noMultiLvlLbl val="0"/>
      </c:catAx>
      <c:valAx>
        <c:axId val="54791948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1001075"/>
        <c:crosses val="max"/>
        <c:crossBetween val="between"/>
        <c:dispUnits>
          <c:builtInUnit val="thousands"/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データ!$C$4</c:f>
              <c:strCache>
                <c:ptCount val="1"/>
                <c:pt idx="0">
                  <c:v>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データ!$B$5:$B$19</c:f>
              <c:numCache>
                <c:ptCount val="15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numCache>
            </c:numRef>
          </c:cat>
          <c:val>
            <c:numRef>
              <c:f>データ!$C$5:$C$19</c:f>
              <c:numCache>
                <c:ptCount val="15"/>
                <c:pt idx="1">
                  <c:v>3495</c:v>
                </c:pt>
                <c:pt idx="2">
                  <c:v>3506</c:v>
                </c:pt>
                <c:pt idx="3">
                  <c:v>3522</c:v>
                </c:pt>
                <c:pt idx="4">
                  <c:v>3530</c:v>
                </c:pt>
                <c:pt idx="5">
                  <c:v>3550</c:v>
                </c:pt>
                <c:pt idx="6">
                  <c:v>3571</c:v>
                </c:pt>
                <c:pt idx="7">
                  <c:v>3607</c:v>
                </c:pt>
                <c:pt idx="8">
                  <c:v>3637</c:v>
                </c:pt>
                <c:pt idx="9">
                  <c:v>3661</c:v>
                </c:pt>
                <c:pt idx="10">
                  <c:v>3676</c:v>
                </c:pt>
                <c:pt idx="11">
                  <c:v>3694</c:v>
                </c:pt>
                <c:pt idx="12">
                  <c:v>3708</c:v>
                </c:pt>
                <c:pt idx="13">
                  <c:v>3720</c:v>
                </c:pt>
              </c:numCache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896064"/>
        <c:crosses val="autoZero"/>
        <c:auto val="0"/>
        <c:lblOffset val="100"/>
        <c:noMultiLvlLbl val="0"/>
      </c:catAx>
      <c:valAx>
        <c:axId val="54896064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355610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96170"/>
        <c:crosses val="autoZero"/>
        <c:auto val="0"/>
        <c:lblOffset val="100"/>
        <c:noMultiLvlLbl val="0"/>
      </c:catAx>
      <c:valAx>
        <c:axId val="173961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0252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12500"/>
        <c:crosses val="autoZero"/>
        <c:auto val="0"/>
        <c:lblOffset val="100"/>
        <c:noMultiLvlLbl val="0"/>
      </c:catAx>
      <c:valAx>
        <c:axId val="669125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478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03390"/>
        <c:crosses val="autoZero"/>
        <c:auto val="0"/>
        <c:lblOffset val="100"/>
        <c:noMultiLvlLbl val="0"/>
      </c:catAx>
      <c:valAx>
        <c:axId val="51203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41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58177327"/>
        <c:axId val="53833896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78290"/>
        <c:crosses val="autoZero"/>
        <c:auto val="0"/>
        <c:lblOffset val="100"/>
        <c:noMultiLvlLbl val="0"/>
      </c:catAx>
      <c:valAx>
        <c:axId val="655782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43017"/>
        <c:crossesAt val="1"/>
        <c:crossBetween val="between"/>
        <c:dispUnits/>
        <c:majorUnit val="10"/>
      </c:valAx>
      <c:catAx>
        <c:axId val="58177327"/>
        <c:scaling>
          <c:orientation val="minMax"/>
        </c:scaling>
        <c:axPos val="b"/>
        <c:delete val="1"/>
        <c:majorTickMark val="in"/>
        <c:minorTickMark val="none"/>
        <c:tickLblPos val="nextTo"/>
        <c:crossAx val="53833896"/>
        <c:crosses val="autoZero"/>
        <c:auto val="0"/>
        <c:lblOffset val="100"/>
        <c:noMultiLvlLbl val="0"/>
      </c:catAx>
      <c:valAx>
        <c:axId val="5383389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7732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0.083</cdr:y>
    </cdr:from>
    <cdr:to>
      <cdr:x>0.44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43200" y="952500"/>
          <a:ext cx="2857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1,532.1床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0.0325</cdr:x>
      <cdr:y>0.95325</cdr:y>
    </cdr:from>
    <cdr:to>
      <cdr:x>0.17875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0.0325</cdr:x>
      <cdr:y>0.91775</cdr:y>
    </cdr:from>
    <cdr:to>
      <cdr:x>0.04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0.866</cdr:y>
    </cdr:from>
    <cdr:to>
      <cdr:x>0.07825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123825" y="43624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0.92375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0.92375</cdr:x>
      <cdr:y>0.86675</cdr:y>
    </cdr:from>
    <cdr:to>
      <cdr:x>0.93875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38975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0.283</cdr:x>
      <cdr:y>0.95325</cdr:y>
    </cdr:from>
    <cdr:to>
      <cdr:x>0.34675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21526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0.91825</cdr:y>
    </cdr:from>
    <cdr:to>
      <cdr:x>0.36075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22574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26" ht="29.25" customHeight="1">
      <c r="B3" s="22" t="s">
        <v>97</v>
      </c>
      <c r="C3" s="67"/>
      <c r="D3" s="12"/>
      <c r="E3" s="67"/>
      <c r="J3"/>
      <c r="K3"/>
      <c r="L3"/>
      <c r="N3"/>
      <c r="P3"/>
      <c r="Q3"/>
      <c r="R3"/>
      <c r="S3"/>
      <c r="T3"/>
      <c r="U3"/>
      <c r="V3"/>
      <c r="W3"/>
      <c r="X3"/>
      <c r="Y3"/>
      <c r="Z3"/>
    </row>
    <row r="4" spans="2:26" s="5" customFormat="1" ht="27">
      <c r="B4" s="8"/>
      <c r="C4" s="17" t="s">
        <v>56</v>
      </c>
      <c r="D4" s="17" t="s">
        <v>6</v>
      </c>
      <c r="E4" s="8" t="s">
        <v>107</v>
      </c>
      <c r="P4"/>
      <c r="Q4"/>
      <c r="R4"/>
      <c r="S4"/>
      <c r="T4"/>
      <c r="U4"/>
      <c r="V4"/>
      <c r="W4"/>
      <c r="X4"/>
      <c r="Y4"/>
      <c r="Z4"/>
    </row>
    <row r="5" spans="2:26" ht="6.75" customHeight="1">
      <c r="B5" s="6"/>
      <c r="C5" s="6"/>
      <c r="D5" s="7"/>
      <c r="E5" s="9"/>
      <c r="P5"/>
      <c r="Q5"/>
      <c r="R5"/>
      <c r="S5"/>
      <c r="T5"/>
      <c r="U5"/>
      <c r="V5"/>
      <c r="W5"/>
      <c r="X5"/>
      <c r="Y5"/>
      <c r="Z5"/>
    </row>
    <row r="6" spans="1:26" ht="13.5">
      <c r="A6" t="s">
        <v>57</v>
      </c>
      <c r="B6" s="89">
        <v>10</v>
      </c>
      <c r="C6" s="89">
        <v>3495</v>
      </c>
      <c r="D6" s="90">
        <v>274061</v>
      </c>
      <c r="E6" s="91">
        <v>258961</v>
      </c>
      <c r="P6"/>
      <c r="Q6"/>
      <c r="R6"/>
      <c r="S6"/>
      <c r="T6"/>
      <c r="U6"/>
      <c r="V6"/>
      <c r="W6"/>
      <c r="X6"/>
      <c r="Y6"/>
      <c r="Z6"/>
    </row>
    <row r="7" spans="2:26" ht="13.5">
      <c r="B7" s="89">
        <v>11</v>
      </c>
      <c r="C7" s="89">
        <v>3506</v>
      </c>
      <c r="D7" s="90">
        <v>275340</v>
      </c>
      <c r="E7" s="91">
        <v>260829</v>
      </c>
      <c r="P7"/>
      <c r="Q7"/>
      <c r="R7"/>
      <c r="S7"/>
      <c r="T7"/>
      <c r="U7"/>
      <c r="V7"/>
      <c r="W7"/>
      <c r="X7"/>
      <c r="Y7"/>
      <c r="Z7"/>
    </row>
    <row r="8" spans="2:26" ht="13.5">
      <c r="B8" s="89">
        <v>12</v>
      </c>
      <c r="C8" s="89">
        <v>3522</v>
      </c>
      <c r="D8" s="90">
        <v>276812</v>
      </c>
      <c r="E8" s="91">
        <v>263826</v>
      </c>
      <c r="P8"/>
      <c r="Q8"/>
      <c r="R8"/>
      <c r="S8"/>
      <c r="T8"/>
      <c r="U8"/>
      <c r="V8"/>
      <c r="W8"/>
      <c r="X8"/>
      <c r="Y8"/>
      <c r="Z8"/>
    </row>
    <row r="9" spans="2:26" ht="13.5">
      <c r="B9" s="97">
        <v>1</v>
      </c>
      <c r="C9" s="97">
        <v>3530</v>
      </c>
      <c r="D9" s="98">
        <v>277440</v>
      </c>
      <c r="E9" s="99">
        <v>264969</v>
      </c>
      <c r="P9"/>
      <c r="Q9"/>
      <c r="R9"/>
      <c r="S9"/>
      <c r="T9"/>
      <c r="U9"/>
      <c r="V9"/>
      <c r="W9"/>
      <c r="X9"/>
      <c r="Y9"/>
      <c r="Z9"/>
    </row>
    <row r="10" spans="1:26" ht="13.5">
      <c r="A10" t="s">
        <v>104</v>
      </c>
      <c r="B10" s="89">
        <v>2</v>
      </c>
      <c r="C10" s="89">
        <v>3550</v>
      </c>
      <c r="D10" s="90">
        <v>278933</v>
      </c>
      <c r="E10" s="91">
        <v>268681</v>
      </c>
      <c r="G10"/>
      <c r="P10"/>
      <c r="Q10"/>
      <c r="R10"/>
      <c r="S10"/>
      <c r="T10"/>
      <c r="U10"/>
      <c r="V10"/>
      <c r="W10"/>
      <c r="X10"/>
      <c r="Y10"/>
      <c r="Z10"/>
    </row>
    <row r="11" spans="2:26" ht="13.5">
      <c r="B11" s="89">
        <v>3</v>
      </c>
      <c r="C11" s="89">
        <v>3571</v>
      </c>
      <c r="D11" s="90">
        <v>281850</v>
      </c>
      <c r="E11" s="91">
        <v>268855</v>
      </c>
      <c r="P11"/>
      <c r="Q11"/>
      <c r="R11"/>
      <c r="S11"/>
      <c r="T11"/>
      <c r="U11"/>
      <c r="V11"/>
      <c r="W11"/>
      <c r="X11"/>
      <c r="Y11"/>
      <c r="Z11"/>
    </row>
    <row r="12" spans="1:26" ht="13.5">
      <c r="A12"/>
      <c r="B12" s="89">
        <v>4</v>
      </c>
      <c r="C12" s="89">
        <v>3607</v>
      </c>
      <c r="D12" s="90">
        <v>284566</v>
      </c>
      <c r="E12" s="91">
        <v>270022</v>
      </c>
      <c r="G12"/>
      <c r="P12"/>
      <c r="Q12"/>
      <c r="R12"/>
      <c r="S12"/>
      <c r="T12"/>
      <c r="U12"/>
      <c r="V12"/>
      <c r="W12"/>
      <c r="X12"/>
      <c r="Y12"/>
      <c r="Z12"/>
    </row>
    <row r="13" spans="2:26" ht="13.5">
      <c r="B13" s="89">
        <v>5</v>
      </c>
      <c r="C13" s="89">
        <v>3637</v>
      </c>
      <c r="D13" s="90">
        <v>288604</v>
      </c>
      <c r="E13" s="91">
        <v>270784</v>
      </c>
      <c r="G13"/>
      <c r="P13"/>
      <c r="Q13"/>
      <c r="R13"/>
      <c r="S13"/>
      <c r="T13"/>
      <c r="U13"/>
      <c r="V13"/>
      <c r="W13"/>
      <c r="X13"/>
      <c r="Y13"/>
      <c r="Z13"/>
    </row>
    <row r="14" spans="2:7" ht="13.5">
      <c r="B14" s="89">
        <v>6</v>
      </c>
      <c r="C14" s="89">
        <v>3661</v>
      </c>
      <c r="D14" s="90">
        <v>291328</v>
      </c>
      <c r="E14" s="91">
        <v>274083</v>
      </c>
      <c r="G14"/>
    </row>
    <row r="15" spans="2:7" ht="13.5">
      <c r="B15" s="110">
        <v>7</v>
      </c>
      <c r="C15" s="110">
        <v>3676</v>
      </c>
      <c r="D15" s="111">
        <v>292913</v>
      </c>
      <c r="E15" s="112">
        <v>275890</v>
      </c>
      <c r="G15"/>
    </row>
    <row r="16" spans="2:5" ht="13.5">
      <c r="B16" s="89">
        <v>8</v>
      </c>
      <c r="C16" s="89">
        <v>3694</v>
      </c>
      <c r="D16" s="90">
        <v>295837</v>
      </c>
      <c r="E16" s="91">
        <v>278676</v>
      </c>
    </row>
    <row r="17" spans="2:5" ht="13.5">
      <c r="B17" s="89">
        <v>9</v>
      </c>
      <c r="C17" s="89">
        <v>3708</v>
      </c>
      <c r="D17" s="90">
        <v>296747</v>
      </c>
      <c r="E17" s="91">
        <v>278539</v>
      </c>
    </row>
    <row r="18" spans="2:26" ht="13.5" customHeight="1">
      <c r="B18" s="95">
        <v>10</v>
      </c>
      <c r="C18" s="95">
        <v>3720</v>
      </c>
      <c r="D18" s="96">
        <v>299427</v>
      </c>
      <c r="E18" s="115">
        <v>280810</v>
      </c>
      <c r="P18"/>
      <c r="Q18"/>
      <c r="R18"/>
      <c r="S18"/>
      <c r="T18"/>
      <c r="U18"/>
      <c r="V18"/>
      <c r="W18"/>
      <c r="X18"/>
      <c r="Y18"/>
      <c r="Z18"/>
    </row>
    <row r="19" spans="1:5" ht="13.5">
      <c r="A19"/>
      <c r="B19" s="26"/>
      <c r="C19" s="26"/>
      <c r="D19" s="27"/>
      <c r="E19" s="10"/>
    </row>
    <row r="20" spans="1:5" ht="13.5">
      <c r="A20"/>
      <c r="B20" s="26"/>
      <c r="C20" s="26"/>
      <c r="D20" s="27"/>
      <c r="E20" s="10"/>
    </row>
    <row r="21" spans="1:5" ht="13.5">
      <c r="A21"/>
      <c r="B21" s="26"/>
      <c r="C21" s="26"/>
      <c r="D21" s="27"/>
      <c r="E21" s="10"/>
    </row>
    <row r="22" spans="1:5" ht="13.5">
      <c r="A22"/>
      <c r="B22" s="26"/>
      <c r="C22" s="26"/>
      <c r="D22" s="27"/>
      <c r="E22" s="10"/>
    </row>
    <row r="23" spans="1:5" ht="13.5">
      <c r="A23"/>
      <c r="B23" s="26"/>
      <c r="C23" s="26"/>
      <c r="D23" s="27"/>
      <c r="E23" s="10"/>
    </row>
    <row r="24" spans="1:5" ht="13.5">
      <c r="A24"/>
      <c r="B24" s="24"/>
      <c r="C24" s="24"/>
      <c r="D24" s="25"/>
      <c r="E24" s="11"/>
    </row>
    <row r="25" spans="1:2" ht="13.5">
      <c r="A25"/>
      <c r="B25" s="4" t="s">
        <v>58</v>
      </c>
    </row>
    <row r="26" spans="1:2" ht="13.5">
      <c r="A26"/>
      <c r="B26" s="4" t="s">
        <v>59</v>
      </c>
    </row>
    <row r="27" spans="1:14" ht="13.5">
      <c r="A27"/>
      <c r="N27" s="4" t="s">
        <v>58</v>
      </c>
    </row>
    <row r="28" ht="13.5">
      <c r="N28" s="4" t="s">
        <v>60</v>
      </c>
    </row>
    <row r="29" ht="13.5">
      <c r="N29" s="4" t="s">
        <v>61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78" t="s">
        <v>108</v>
      </c>
      <c r="B50" t="s">
        <v>62</v>
      </c>
      <c r="C50" s="79" t="s">
        <v>63</v>
      </c>
      <c r="D50" s="23" t="s">
        <v>64</v>
      </c>
      <c r="E50" s="23" t="s">
        <v>5</v>
      </c>
      <c r="F50" s="19" t="s">
        <v>65</v>
      </c>
      <c r="G50" s="18" t="s">
        <v>102</v>
      </c>
    </row>
    <row r="51" spans="2:9" ht="13.5">
      <c r="B51" t="s">
        <v>8</v>
      </c>
      <c r="C51" s="104">
        <v>26429</v>
      </c>
      <c r="D51">
        <v>24751</v>
      </c>
      <c r="E51" s="113">
        <v>1678</v>
      </c>
      <c r="F51" s="28">
        <v>2460.5</v>
      </c>
      <c r="G51" s="93">
        <v>1074</v>
      </c>
      <c r="H51" s="94"/>
      <c r="I51" s="114"/>
    </row>
    <row r="52" spans="2:9" ht="13.5">
      <c r="B52" t="s">
        <v>9</v>
      </c>
      <c r="C52" s="104">
        <v>3097</v>
      </c>
      <c r="D52">
        <v>2466</v>
      </c>
      <c r="E52" s="113">
        <v>631</v>
      </c>
      <c r="F52" s="28">
        <v>1043.5</v>
      </c>
      <c r="G52" s="93">
        <v>297</v>
      </c>
      <c r="H52" s="94"/>
      <c r="I52" s="114"/>
    </row>
    <row r="53" spans="2:9" ht="13.5">
      <c r="B53" t="s">
        <v>10</v>
      </c>
      <c r="C53" s="104">
        <v>2678</v>
      </c>
      <c r="D53">
        <v>2299</v>
      </c>
      <c r="E53" s="113">
        <v>379</v>
      </c>
      <c r="F53" s="28">
        <v>855</v>
      </c>
      <c r="G53" s="93">
        <v>313</v>
      </c>
      <c r="H53" s="94"/>
      <c r="I53" s="114"/>
    </row>
    <row r="54" spans="2:9" ht="13.5">
      <c r="B54" t="s">
        <v>11</v>
      </c>
      <c r="C54" s="104">
        <v>3010</v>
      </c>
      <c r="D54">
        <v>2536</v>
      </c>
      <c r="E54" s="113">
        <v>474</v>
      </c>
      <c r="F54" s="28">
        <v>710.9</v>
      </c>
      <c r="G54" s="93">
        <v>423</v>
      </c>
      <c r="H54" s="94"/>
      <c r="I54" s="114"/>
    </row>
    <row r="55" spans="2:9" ht="13.5">
      <c r="B55" t="s">
        <v>12</v>
      </c>
      <c r="C55" s="104">
        <v>2617</v>
      </c>
      <c r="D55">
        <v>2471</v>
      </c>
      <c r="E55" s="113">
        <v>146</v>
      </c>
      <c r="F55" s="28">
        <v>909.7</v>
      </c>
      <c r="G55" s="93">
        <v>288</v>
      </c>
      <c r="H55" s="94"/>
      <c r="I55" s="114"/>
    </row>
    <row r="56" spans="2:9" ht="13.5">
      <c r="B56" t="s">
        <v>13</v>
      </c>
      <c r="C56" s="104">
        <v>1746</v>
      </c>
      <c r="D56">
        <v>1523</v>
      </c>
      <c r="E56" s="113">
        <v>223</v>
      </c>
      <c r="F56" s="28">
        <v>598.4</v>
      </c>
      <c r="G56" s="93">
        <v>292</v>
      </c>
      <c r="H56" s="94"/>
      <c r="I56" s="114"/>
    </row>
    <row r="57" spans="2:9" ht="13.5" customHeight="1">
      <c r="B57" t="s">
        <v>14</v>
      </c>
      <c r="C57" s="104">
        <v>3679</v>
      </c>
      <c r="D57">
        <v>3424</v>
      </c>
      <c r="E57" s="113">
        <v>255</v>
      </c>
      <c r="F57" s="28">
        <v>830.9</v>
      </c>
      <c r="G57" s="93">
        <v>443</v>
      </c>
      <c r="H57" s="94"/>
      <c r="I57" s="114"/>
    </row>
    <row r="58" spans="2:9" ht="13.5">
      <c r="B58" t="s">
        <v>15</v>
      </c>
      <c r="C58" s="104">
        <v>5024</v>
      </c>
      <c r="D58">
        <v>4724</v>
      </c>
      <c r="E58" s="113">
        <v>300</v>
      </c>
      <c r="F58" s="28">
        <v>980.9</v>
      </c>
      <c r="G58" s="93">
        <v>512</v>
      </c>
      <c r="H58" s="94"/>
      <c r="I58" s="114"/>
    </row>
    <row r="59" spans="2:9" ht="13.5">
      <c r="B59" t="s">
        <v>16</v>
      </c>
      <c r="C59" s="104">
        <v>3869</v>
      </c>
      <c r="D59">
        <v>3697</v>
      </c>
      <c r="E59" s="113">
        <v>172</v>
      </c>
      <c r="F59" s="28">
        <v>1088</v>
      </c>
      <c r="G59" s="93">
        <v>356</v>
      </c>
      <c r="H59" s="94"/>
      <c r="I59" s="114"/>
    </row>
    <row r="60" spans="2:9" ht="13.5">
      <c r="B60" t="s">
        <v>17</v>
      </c>
      <c r="C60" s="104">
        <v>4128</v>
      </c>
      <c r="D60">
        <v>4011</v>
      </c>
      <c r="E60" s="113">
        <v>117</v>
      </c>
      <c r="F60" s="28">
        <v>1088.1</v>
      </c>
      <c r="G60" s="93">
        <v>379</v>
      </c>
      <c r="H60" s="94"/>
      <c r="I60" s="114"/>
    </row>
    <row r="61" spans="2:9" ht="13.5">
      <c r="B61" t="s">
        <v>18</v>
      </c>
      <c r="C61" s="104">
        <v>11365</v>
      </c>
      <c r="D61">
        <v>11266</v>
      </c>
      <c r="E61" s="113">
        <v>99</v>
      </c>
      <c r="F61" s="28">
        <v>1203.1</v>
      </c>
      <c r="G61" s="93">
        <v>945</v>
      </c>
      <c r="H61" s="94"/>
      <c r="I61" s="114"/>
    </row>
    <row r="62" spans="2:9" ht="13.5">
      <c r="B62" t="s">
        <v>19</v>
      </c>
      <c r="C62" s="104">
        <v>9682</v>
      </c>
      <c r="D62">
        <v>9349</v>
      </c>
      <c r="E62" s="113">
        <v>333</v>
      </c>
      <c r="F62" s="28">
        <v>1091.9</v>
      </c>
      <c r="G62" s="93">
        <v>887</v>
      </c>
      <c r="H62" s="94"/>
      <c r="I62" s="114"/>
    </row>
    <row r="63" spans="2:9" ht="13.5">
      <c r="B63" t="s">
        <v>20</v>
      </c>
      <c r="C63" s="104">
        <v>15443</v>
      </c>
      <c r="D63">
        <v>15142</v>
      </c>
      <c r="E63" s="113">
        <v>301</v>
      </c>
      <c r="F63" s="28">
        <v>770.1</v>
      </c>
      <c r="G63" s="93">
        <v>2005</v>
      </c>
      <c r="H63" s="94"/>
      <c r="I63" s="114"/>
    </row>
    <row r="64" spans="2:9" ht="13.5">
      <c r="B64" t="s">
        <v>21</v>
      </c>
      <c r="C64" s="104">
        <v>9260</v>
      </c>
      <c r="D64">
        <v>9024</v>
      </c>
      <c r="E64" s="113">
        <v>236</v>
      </c>
      <c r="F64" s="28">
        <v>748.2</v>
      </c>
      <c r="G64" s="93">
        <v>1238</v>
      </c>
      <c r="H64" s="94"/>
      <c r="I64" s="114"/>
    </row>
    <row r="65" spans="2:9" ht="13.5">
      <c r="B65" t="s">
        <v>22</v>
      </c>
      <c r="C65" s="104">
        <v>4822</v>
      </c>
      <c r="D65">
        <v>4751</v>
      </c>
      <c r="E65" s="113">
        <v>71</v>
      </c>
      <c r="F65" s="28">
        <v>889.8</v>
      </c>
      <c r="G65" s="93">
        <v>542</v>
      </c>
      <c r="H65" s="94"/>
      <c r="I65" s="114"/>
    </row>
    <row r="66" spans="2:9" ht="13.5">
      <c r="B66" t="s">
        <v>23</v>
      </c>
      <c r="C66" s="104">
        <v>5432</v>
      </c>
      <c r="D66">
        <v>5118</v>
      </c>
      <c r="E66" s="113">
        <v>314</v>
      </c>
      <c r="F66" s="28">
        <v>2259.1</v>
      </c>
      <c r="G66" s="93">
        <v>240</v>
      </c>
      <c r="H66" s="94"/>
      <c r="I66" s="114"/>
    </row>
    <row r="67" spans="2:9" ht="13.5">
      <c r="B67" t="s">
        <v>24</v>
      </c>
      <c r="C67" s="104">
        <v>4824</v>
      </c>
      <c r="D67">
        <v>4597</v>
      </c>
      <c r="E67" s="113">
        <v>227</v>
      </c>
      <c r="F67" s="28">
        <v>2120.9</v>
      </c>
      <c r="G67" s="93">
        <v>227</v>
      </c>
      <c r="H67" s="94"/>
      <c r="I67" s="114"/>
    </row>
    <row r="68" spans="2:9" ht="13.5">
      <c r="B68" t="s">
        <v>25</v>
      </c>
      <c r="C68" s="104">
        <v>2592</v>
      </c>
      <c r="D68">
        <v>2306</v>
      </c>
      <c r="E68" s="113">
        <v>286</v>
      </c>
      <c r="F68" s="28">
        <v>1482.2</v>
      </c>
      <c r="G68" s="93">
        <v>175</v>
      </c>
      <c r="H68" s="94"/>
      <c r="I68" s="114"/>
    </row>
    <row r="69" spans="2:9" ht="13.5">
      <c r="B69" t="s">
        <v>26</v>
      </c>
      <c r="C69" s="104">
        <v>2119</v>
      </c>
      <c r="D69">
        <v>1965</v>
      </c>
      <c r="E69" s="113">
        <v>154</v>
      </c>
      <c r="F69" s="28">
        <v>1189.7</v>
      </c>
      <c r="G69" s="93">
        <v>178</v>
      </c>
      <c r="H69" s="94"/>
      <c r="I69" s="114"/>
    </row>
    <row r="70" spans="2:9" ht="13.5">
      <c r="B70" t="s">
        <v>27</v>
      </c>
      <c r="C70" s="104">
        <v>3511</v>
      </c>
      <c r="D70">
        <v>3136</v>
      </c>
      <c r="E70" s="113">
        <v>375</v>
      </c>
      <c r="F70" s="28">
        <v>720.7</v>
      </c>
      <c r="G70" s="93">
        <v>487</v>
      </c>
      <c r="H70" s="94"/>
      <c r="I70" s="114"/>
    </row>
    <row r="71" spans="2:9" ht="13.5">
      <c r="B71" t="s">
        <v>28</v>
      </c>
      <c r="C71" s="104">
        <v>3204</v>
      </c>
      <c r="D71">
        <v>2772</v>
      </c>
      <c r="E71" s="113">
        <v>432</v>
      </c>
      <c r="F71" s="28">
        <v>808.1</v>
      </c>
      <c r="G71" s="93">
        <v>396</v>
      </c>
      <c r="H71" s="94"/>
      <c r="I71" s="114"/>
    </row>
    <row r="72" spans="2:9" ht="13.5">
      <c r="B72" t="s">
        <v>29</v>
      </c>
      <c r="C72" s="104">
        <v>8260</v>
      </c>
      <c r="D72">
        <v>8055</v>
      </c>
      <c r="E72" s="113">
        <v>205</v>
      </c>
      <c r="F72" s="28">
        <v>1196.4</v>
      </c>
      <c r="G72" s="93">
        <v>690</v>
      </c>
      <c r="H72" s="94"/>
      <c r="I72" s="114"/>
    </row>
    <row r="73" spans="2:9" ht="13.5">
      <c r="B73" t="s">
        <v>30</v>
      </c>
      <c r="C73" s="104">
        <v>12271</v>
      </c>
      <c r="D73">
        <v>11714</v>
      </c>
      <c r="E73" s="113">
        <v>557</v>
      </c>
      <c r="F73" s="28">
        <v>1146</v>
      </c>
      <c r="G73" s="93">
        <v>1071</v>
      </c>
      <c r="H73" s="94"/>
      <c r="I73" s="114"/>
    </row>
    <row r="74" spans="2:9" ht="13.5">
      <c r="B74" t="s">
        <v>31</v>
      </c>
      <c r="C74" s="104">
        <v>4355</v>
      </c>
      <c r="D74">
        <v>3997</v>
      </c>
      <c r="E74" s="113">
        <v>358</v>
      </c>
      <c r="F74" s="28">
        <v>1201</v>
      </c>
      <c r="G74" s="93">
        <v>363</v>
      </c>
      <c r="H74" s="94"/>
      <c r="I74" s="114"/>
    </row>
    <row r="75" spans="2:9" ht="13.5">
      <c r="B75" t="s">
        <v>32</v>
      </c>
      <c r="C75" s="104">
        <v>1849</v>
      </c>
      <c r="D75">
        <v>1819</v>
      </c>
      <c r="E75" s="113">
        <v>30</v>
      </c>
      <c r="F75" s="28">
        <v>827.5</v>
      </c>
      <c r="G75" s="93">
        <v>223</v>
      </c>
      <c r="H75" s="94"/>
      <c r="I75" s="114"/>
    </row>
    <row r="76" spans="2:9" ht="13.5">
      <c r="B76" t="s">
        <v>33</v>
      </c>
      <c r="C76" s="104">
        <v>5967</v>
      </c>
      <c r="D76">
        <v>5865</v>
      </c>
      <c r="E76" s="113">
        <v>102</v>
      </c>
      <c r="F76" s="28">
        <v>1245.4</v>
      </c>
      <c r="G76" s="93">
        <v>479</v>
      </c>
      <c r="H76" s="94"/>
      <c r="I76" s="114"/>
    </row>
    <row r="77" spans="2:9" ht="13.5">
      <c r="B77" t="s">
        <v>34</v>
      </c>
      <c r="C77" s="104">
        <v>17950</v>
      </c>
      <c r="D77">
        <v>17762</v>
      </c>
      <c r="E77" s="113">
        <v>188</v>
      </c>
      <c r="F77" s="28">
        <v>1298.7</v>
      </c>
      <c r="G77" s="93">
        <v>1382</v>
      </c>
      <c r="H77" s="94"/>
      <c r="I77" s="114"/>
    </row>
    <row r="78" spans="2:9" ht="13.5">
      <c r="B78" t="s">
        <v>35</v>
      </c>
      <c r="C78" s="104">
        <v>13399</v>
      </c>
      <c r="D78">
        <v>12664</v>
      </c>
      <c r="E78" s="113">
        <v>735</v>
      </c>
      <c r="F78" s="28">
        <v>1369.1</v>
      </c>
      <c r="G78" s="93">
        <v>979</v>
      </c>
      <c r="H78" s="94"/>
      <c r="I78" s="114"/>
    </row>
    <row r="79" spans="2:9" ht="13.5">
      <c r="B79" t="s">
        <v>36</v>
      </c>
      <c r="C79" s="104">
        <v>2279</v>
      </c>
      <c r="D79">
        <v>2238</v>
      </c>
      <c r="E79" s="113">
        <v>41</v>
      </c>
      <c r="F79" s="28">
        <v>913.9</v>
      </c>
      <c r="G79" s="93">
        <v>249</v>
      </c>
      <c r="H79" s="94"/>
      <c r="I79" s="114"/>
    </row>
    <row r="80" spans="2:9" ht="13.5">
      <c r="B80" t="s">
        <v>37</v>
      </c>
      <c r="C80" s="104">
        <v>2783</v>
      </c>
      <c r="D80">
        <v>2437</v>
      </c>
      <c r="E80" s="113">
        <v>346</v>
      </c>
      <c r="F80" s="28">
        <v>1199.5</v>
      </c>
      <c r="G80" s="93">
        <v>232</v>
      </c>
      <c r="H80" s="94"/>
      <c r="I80" s="114"/>
    </row>
    <row r="81" spans="2:9" ht="13.5">
      <c r="B81" t="s">
        <v>38</v>
      </c>
      <c r="C81" s="104">
        <v>1703</v>
      </c>
      <c r="D81">
        <v>1468</v>
      </c>
      <c r="E81" s="113">
        <v>235</v>
      </c>
      <c r="F81" s="28">
        <v>1230.6</v>
      </c>
      <c r="G81" s="93">
        <v>138</v>
      </c>
      <c r="H81" s="94"/>
      <c r="I81" s="114"/>
    </row>
    <row r="82" spans="2:9" ht="13.5">
      <c r="B82" t="s">
        <v>39</v>
      </c>
      <c r="C82" s="104">
        <v>2193</v>
      </c>
      <c r="D82">
        <v>1865</v>
      </c>
      <c r="E82" s="113">
        <v>328</v>
      </c>
      <c r="F82" s="28">
        <v>1132.4</v>
      </c>
      <c r="G82" s="93">
        <v>194</v>
      </c>
      <c r="H82" s="94"/>
      <c r="I82" s="114"/>
    </row>
    <row r="83" spans="2:9" ht="13.5">
      <c r="B83" t="s">
        <v>40</v>
      </c>
      <c r="C83" s="104">
        <v>5405</v>
      </c>
      <c r="D83">
        <v>4789</v>
      </c>
      <c r="E83" s="113">
        <v>616</v>
      </c>
      <c r="F83" s="28">
        <v>1334.4</v>
      </c>
      <c r="G83" s="93">
        <v>405</v>
      </c>
      <c r="H83" s="94"/>
      <c r="I83" s="114"/>
    </row>
    <row r="84" spans="2:9" ht="13.5">
      <c r="B84" t="s">
        <v>41</v>
      </c>
      <c r="C84" s="104">
        <v>10729</v>
      </c>
      <c r="D84">
        <v>9723</v>
      </c>
      <c r="E84" s="113">
        <v>1006</v>
      </c>
      <c r="F84" s="28">
        <v>1954.8</v>
      </c>
      <c r="G84" s="93">
        <v>549</v>
      </c>
      <c r="H84" s="94"/>
      <c r="I84" s="114"/>
    </row>
    <row r="85" spans="2:9" ht="13.5">
      <c r="B85" t="s">
        <v>42</v>
      </c>
      <c r="C85" s="104">
        <v>9976</v>
      </c>
      <c r="D85">
        <v>9480</v>
      </c>
      <c r="E85" s="113">
        <v>496</v>
      </c>
      <c r="F85" s="28">
        <v>2861.5</v>
      </c>
      <c r="G85" s="93">
        <v>349</v>
      </c>
      <c r="H85" s="94"/>
      <c r="I85" s="114"/>
    </row>
    <row r="86" spans="2:9" ht="13.5">
      <c r="B86" t="s">
        <v>43</v>
      </c>
      <c r="C86" s="104">
        <v>5309</v>
      </c>
      <c r="D86">
        <v>4690</v>
      </c>
      <c r="E86" s="113">
        <v>619</v>
      </c>
      <c r="F86" s="28">
        <v>2870.8</v>
      </c>
      <c r="G86" s="93">
        <v>185</v>
      </c>
      <c r="H86" s="94"/>
      <c r="I86" s="114"/>
    </row>
    <row r="87" spans="2:9" ht="13.5">
      <c r="B87" t="s">
        <v>44</v>
      </c>
      <c r="C87" s="104">
        <v>3289</v>
      </c>
      <c r="D87">
        <v>2508</v>
      </c>
      <c r="E87" s="113">
        <v>781</v>
      </c>
      <c r="F87" s="28">
        <v>1495.9</v>
      </c>
      <c r="G87" s="93">
        <v>220</v>
      </c>
      <c r="H87" s="94"/>
      <c r="I87" s="114"/>
    </row>
    <row r="88" spans="2:9" ht="13.5">
      <c r="B88" t="s">
        <v>45</v>
      </c>
      <c r="C88" s="104">
        <v>6644</v>
      </c>
      <c r="D88">
        <v>5445</v>
      </c>
      <c r="E88" s="113">
        <v>1199</v>
      </c>
      <c r="F88" s="28">
        <v>2026.4</v>
      </c>
      <c r="G88" s="93">
        <v>328</v>
      </c>
      <c r="H88" s="94"/>
      <c r="I88" s="114"/>
    </row>
    <row r="89" spans="2:9" ht="13.5">
      <c r="B89" t="s">
        <v>46</v>
      </c>
      <c r="C89" s="104">
        <v>7584</v>
      </c>
      <c r="D89">
        <v>7503</v>
      </c>
      <c r="E89" s="113">
        <v>81</v>
      </c>
      <c r="F89" s="28">
        <v>3872.5</v>
      </c>
      <c r="G89" s="93">
        <v>196</v>
      </c>
      <c r="H89" s="94"/>
      <c r="I89" s="114"/>
    </row>
    <row r="90" spans="2:9" ht="13.5">
      <c r="B90" t="s">
        <v>47</v>
      </c>
      <c r="C90" s="104">
        <v>24096</v>
      </c>
      <c r="D90">
        <v>22099</v>
      </c>
      <c r="E90" s="113">
        <v>1997</v>
      </c>
      <c r="F90" s="28">
        <v>2675.9</v>
      </c>
      <c r="G90" s="93">
        <v>900</v>
      </c>
      <c r="H90" s="94"/>
      <c r="I90" s="114"/>
    </row>
    <row r="91" spans="2:9" ht="13.5">
      <c r="B91" t="s">
        <v>48</v>
      </c>
      <c r="C91" s="104">
        <v>4660</v>
      </c>
      <c r="D91">
        <v>3966</v>
      </c>
      <c r="E91" s="113">
        <v>694</v>
      </c>
      <c r="F91" s="28">
        <v>2542.9</v>
      </c>
      <c r="G91" s="93">
        <v>183</v>
      </c>
      <c r="H91" s="94"/>
      <c r="I91" s="114"/>
    </row>
    <row r="92" spans="2:9" ht="13.5">
      <c r="B92" t="s">
        <v>49</v>
      </c>
      <c r="C92" s="104">
        <v>7646</v>
      </c>
      <c r="D92">
        <v>6596</v>
      </c>
      <c r="E92" s="113">
        <v>1050</v>
      </c>
      <c r="F92" s="28">
        <v>2360.8</v>
      </c>
      <c r="G92" s="93">
        <v>324</v>
      </c>
      <c r="H92" s="94"/>
      <c r="I92" s="114"/>
    </row>
    <row r="93" spans="2:9" ht="13.5">
      <c r="B93" t="s">
        <v>50</v>
      </c>
      <c r="C93" s="104">
        <v>12136</v>
      </c>
      <c r="D93">
        <v>10545</v>
      </c>
      <c r="E93" s="113">
        <v>1591</v>
      </c>
      <c r="F93" s="28">
        <v>2987.8</v>
      </c>
      <c r="G93" s="93">
        <v>406</v>
      </c>
      <c r="H93" s="94"/>
      <c r="I93" s="114"/>
    </row>
    <row r="94" spans="2:9" ht="13.5">
      <c r="B94" t="s">
        <v>51</v>
      </c>
      <c r="C94" s="104">
        <v>3571</v>
      </c>
      <c r="D94">
        <v>2918</v>
      </c>
      <c r="E94" s="113">
        <v>653</v>
      </c>
      <c r="F94" s="28">
        <v>1308.9</v>
      </c>
      <c r="G94" s="93">
        <v>273</v>
      </c>
      <c r="H94" s="94"/>
      <c r="I94" s="114"/>
    </row>
    <row r="95" spans="2:9" ht="13.5">
      <c r="B95" t="s">
        <v>52</v>
      </c>
      <c r="C95" s="104">
        <v>4637</v>
      </c>
      <c r="D95">
        <v>3721</v>
      </c>
      <c r="E95" s="113">
        <v>916</v>
      </c>
      <c r="F95" s="28">
        <v>1866.5</v>
      </c>
      <c r="G95" s="93">
        <v>248</v>
      </c>
      <c r="H95" s="94"/>
      <c r="I95" s="114"/>
    </row>
    <row r="96" spans="2:9" ht="13.5">
      <c r="B96" t="s">
        <v>53</v>
      </c>
      <c r="C96" s="104">
        <v>11630</v>
      </c>
      <c r="D96">
        <v>9877</v>
      </c>
      <c r="E96" s="113">
        <v>1753</v>
      </c>
      <c r="F96" s="28">
        <v>2828.7</v>
      </c>
      <c r="G96" s="93">
        <v>411</v>
      </c>
      <c r="H96" s="94"/>
      <c r="I96" s="114"/>
    </row>
    <row r="97" spans="2:9" ht="13.5">
      <c r="B97" t="s">
        <v>54</v>
      </c>
      <c r="C97" s="104">
        <v>4651</v>
      </c>
      <c r="D97">
        <v>4355</v>
      </c>
      <c r="E97" s="113">
        <v>296</v>
      </c>
      <c r="F97" s="28">
        <v>2411.4</v>
      </c>
      <c r="G97" s="93">
        <v>193</v>
      </c>
      <c r="H97" s="94"/>
      <c r="I97" s="114"/>
    </row>
    <row r="98" spans="2:9" ht="13.5">
      <c r="B98" t="s">
        <v>7</v>
      </c>
      <c r="C98">
        <v>323503</v>
      </c>
      <c r="D98" s="105">
        <v>299427</v>
      </c>
      <c r="E98" s="105">
        <v>24076</v>
      </c>
      <c r="F98" s="28">
        <v>1532.1</v>
      </c>
      <c r="G98" s="93">
        <v>22869</v>
      </c>
      <c r="H98" s="94"/>
      <c r="I98" s="114"/>
    </row>
    <row r="99" ht="13.5">
      <c r="F99" s="21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69" t="s">
        <v>0</v>
      </c>
      <c r="I2" s="70" t="s">
        <v>1</v>
      </c>
      <c r="J2" s="71"/>
      <c r="K2" s="72"/>
      <c r="L2" s="76" t="s">
        <v>2</v>
      </c>
    </row>
    <row r="3" spans="8:12" ht="18" customHeight="1">
      <c r="H3" s="68"/>
      <c r="I3" s="68" t="s">
        <v>3</v>
      </c>
      <c r="J3" s="80" t="s">
        <v>4</v>
      </c>
      <c r="K3" s="82" t="s">
        <v>5</v>
      </c>
      <c r="L3" s="77" t="s">
        <v>6</v>
      </c>
    </row>
    <row r="4" spans="8:12" ht="18" customHeight="1">
      <c r="H4" s="13" t="s">
        <v>7</v>
      </c>
      <c r="I4" s="73">
        <v>323503</v>
      </c>
      <c r="J4" s="81">
        <v>299427</v>
      </c>
      <c r="K4" s="83">
        <v>24076</v>
      </c>
      <c r="L4" s="100">
        <v>1532.1</v>
      </c>
    </row>
    <row r="5" spans="8:12" ht="18" customHeight="1">
      <c r="H5" s="14" t="s">
        <v>8</v>
      </c>
      <c r="I5" s="74">
        <v>26429</v>
      </c>
      <c r="J5" s="84">
        <v>24751</v>
      </c>
      <c r="K5" s="84">
        <v>1678</v>
      </c>
      <c r="L5" s="101">
        <v>2460.5</v>
      </c>
    </row>
    <row r="6" spans="8:12" ht="18" customHeight="1">
      <c r="H6" s="15" t="s">
        <v>9</v>
      </c>
      <c r="I6" s="74">
        <v>3097</v>
      </c>
      <c r="J6" s="84">
        <v>2466</v>
      </c>
      <c r="K6" s="84">
        <v>631</v>
      </c>
      <c r="L6" s="102">
        <v>1043.5</v>
      </c>
    </row>
    <row r="7" spans="8:12" ht="18" customHeight="1">
      <c r="H7" s="15" t="s">
        <v>10</v>
      </c>
      <c r="I7" s="74">
        <v>2678</v>
      </c>
      <c r="J7" s="84">
        <v>2299</v>
      </c>
      <c r="K7" s="84">
        <v>379</v>
      </c>
      <c r="L7" s="102">
        <v>855</v>
      </c>
    </row>
    <row r="8" spans="8:12" ht="18" customHeight="1">
      <c r="H8" s="15" t="s">
        <v>11</v>
      </c>
      <c r="I8" s="74">
        <v>3010</v>
      </c>
      <c r="J8" s="84">
        <v>2536</v>
      </c>
      <c r="K8" s="84">
        <v>474</v>
      </c>
      <c r="L8" s="102">
        <v>710.9</v>
      </c>
    </row>
    <row r="9" spans="8:12" ht="18" customHeight="1">
      <c r="H9" s="15" t="s">
        <v>12</v>
      </c>
      <c r="I9" s="74">
        <v>2617</v>
      </c>
      <c r="J9" s="84">
        <v>2471</v>
      </c>
      <c r="K9" s="84">
        <v>146</v>
      </c>
      <c r="L9" s="102">
        <v>909.7</v>
      </c>
    </row>
    <row r="10" spans="8:12" ht="18" customHeight="1">
      <c r="H10" s="15" t="s">
        <v>13</v>
      </c>
      <c r="I10" s="74">
        <v>1746</v>
      </c>
      <c r="J10" s="84">
        <v>1523</v>
      </c>
      <c r="K10" s="84">
        <v>223</v>
      </c>
      <c r="L10" s="102">
        <v>598.4</v>
      </c>
    </row>
    <row r="11" spans="8:12" ht="18" customHeight="1">
      <c r="H11" s="15" t="s">
        <v>14</v>
      </c>
      <c r="I11" s="74">
        <v>3679</v>
      </c>
      <c r="J11" s="84">
        <v>3424</v>
      </c>
      <c r="K11" s="84">
        <v>255</v>
      </c>
      <c r="L11" s="102">
        <v>830.9</v>
      </c>
    </row>
    <row r="12" spans="8:12" ht="18" customHeight="1">
      <c r="H12" s="15" t="s">
        <v>15</v>
      </c>
      <c r="I12" s="74">
        <v>5024</v>
      </c>
      <c r="J12" s="84">
        <v>4724</v>
      </c>
      <c r="K12" s="84">
        <v>300</v>
      </c>
      <c r="L12" s="102">
        <v>980.9</v>
      </c>
    </row>
    <row r="13" spans="8:12" ht="18" customHeight="1">
      <c r="H13" s="15" t="s">
        <v>16</v>
      </c>
      <c r="I13" s="74">
        <v>3869</v>
      </c>
      <c r="J13" s="84">
        <v>3697</v>
      </c>
      <c r="K13" s="84">
        <v>172</v>
      </c>
      <c r="L13" s="102">
        <v>1088</v>
      </c>
    </row>
    <row r="14" spans="8:12" ht="18" customHeight="1">
      <c r="H14" s="15" t="s">
        <v>17</v>
      </c>
      <c r="I14" s="74">
        <v>4128</v>
      </c>
      <c r="J14" s="84">
        <v>4011</v>
      </c>
      <c r="K14" s="84">
        <v>117</v>
      </c>
      <c r="L14" s="102">
        <v>1088.1</v>
      </c>
    </row>
    <row r="15" spans="8:12" ht="18" customHeight="1">
      <c r="H15" s="15" t="s">
        <v>18</v>
      </c>
      <c r="I15" s="74">
        <v>11365</v>
      </c>
      <c r="J15" s="84">
        <v>11266</v>
      </c>
      <c r="K15" s="84">
        <v>99</v>
      </c>
      <c r="L15" s="102">
        <v>1203.1</v>
      </c>
    </row>
    <row r="16" spans="8:12" ht="18" customHeight="1">
      <c r="H16" s="15" t="s">
        <v>19</v>
      </c>
      <c r="I16" s="74">
        <v>9682</v>
      </c>
      <c r="J16" s="84">
        <v>9349</v>
      </c>
      <c r="K16" s="84">
        <v>333</v>
      </c>
      <c r="L16" s="102">
        <v>1091.9</v>
      </c>
    </row>
    <row r="17" spans="8:12" ht="18" customHeight="1">
      <c r="H17" s="15" t="s">
        <v>20</v>
      </c>
      <c r="I17" s="74">
        <v>15443</v>
      </c>
      <c r="J17" s="84">
        <v>15142</v>
      </c>
      <c r="K17" s="84">
        <v>301</v>
      </c>
      <c r="L17" s="102">
        <v>770.1</v>
      </c>
    </row>
    <row r="18" spans="8:12" ht="18" customHeight="1">
      <c r="H18" s="15" t="s">
        <v>21</v>
      </c>
      <c r="I18" s="74">
        <v>9260</v>
      </c>
      <c r="J18" s="84">
        <v>9024</v>
      </c>
      <c r="K18" s="84">
        <v>236</v>
      </c>
      <c r="L18" s="102">
        <v>748.2</v>
      </c>
    </row>
    <row r="19" spans="8:12" ht="18" customHeight="1">
      <c r="H19" s="15" t="s">
        <v>22</v>
      </c>
      <c r="I19" s="74">
        <v>4822</v>
      </c>
      <c r="J19" s="84">
        <v>4751</v>
      </c>
      <c r="K19" s="84">
        <v>71</v>
      </c>
      <c r="L19" s="102">
        <v>889.8</v>
      </c>
    </row>
    <row r="20" spans="8:12" ht="18" customHeight="1">
      <c r="H20" s="15" t="s">
        <v>23</v>
      </c>
      <c r="I20" s="74">
        <v>5432</v>
      </c>
      <c r="J20" s="84">
        <v>5118</v>
      </c>
      <c r="K20" s="84">
        <v>314</v>
      </c>
      <c r="L20" s="102">
        <v>2259.1</v>
      </c>
    </row>
    <row r="21" spans="8:12" ht="18" customHeight="1">
      <c r="H21" s="15" t="s">
        <v>24</v>
      </c>
      <c r="I21" s="74">
        <v>4824</v>
      </c>
      <c r="J21" s="84">
        <v>4597</v>
      </c>
      <c r="K21" s="84">
        <v>227</v>
      </c>
      <c r="L21" s="102">
        <v>2120.9</v>
      </c>
    </row>
    <row r="22" spans="8:12" ht="18" customHeight="1">
      <c r="H22" s="15" t="s">
        <v>25</v>
      </c>
      <c r="I22" s="74">
        <v>2592</v>
      </c>
      <c r="J22" s="84">
        <v>2306</v>
      </c>
      <c r="K22" s="84">
        <v>286</v>
      </c>
      <c r="L22" s="102">
        <v>1482.2</v>
      </c>
    </row>
    <row r="23" spans="8:12" ht="18" customHeight="1">
      <c r="H23" s="15" t="s">
        <v>26</v>
      </c>
      <c r="I23" s="74">
        <v>2119</v>
      </c>
      <c r="J23" s="84">
        <v>1965</v>
      </c>
      <c r="K23" s="84">
        <v>154</v>
      </c>
      <c r="L23" s="102">
        <v>1189.7</v>
      </c>
    </row>
    <row r="24" spans="8:12" ht="18" customHeight="1">
      <c r="H24" s="15" t="s">
        <v>27</v>
      </c>
      <c r="I24" s="74">
        <v>3511</v>
      </c>
      <c r="J24" s="84">
        <v>3136</v>
      </c>
      <c r="K24" s="84">
        <v>375</v>
      </c>
      <c r="L24" s="102">
        <v>720.7</v>
      </c>
    </row>
    <row r="25" spans="8:12" ht="18" customHeight="1">
      <c r="H25" s="15" t="s">
        <v>28</v>
      </c>
      <c r="I25" s="74">
        <v>3204</v>
      </c>
      <c r="J25" s="84">
        <v>2772</v>
      </c>
      <c r="K25" s="84">
        <v>432</v>
      </c>
      <c r="L25" s="102">
        <v>808.1</v>
      </c>
    </row>
    <row r="26" spans="8:12" ht="18" customHeight="1">
      <c r="H26" s="15" t="s">
        <v>29</v>
      </c>
      <c r="I26" s="74">
        <v>8260</v>
      </c>
      <c r="J26" s="84">
        <v>8055</v>
      </c>
      <c r="K26" s="84">
        <v>205</v>
      </c>
      <c r="L26" s="102">
        <v>1196.4</v>
      </c>
    </row>
    <row r="27" spans="8:12" ht="18" customHeight="1">
      <c r="H27" s="15" t="s">
        <v>30</v>
      </c>
      <c r="I27" s="74">
        <v>12271</v>
      </c>
      <c r="J27" s="84">
        <v>11714</v>
      </c>
      <c r="K27" s="84">
        <v>557</v>
      </c>
      <c r="L27" s="102">
        <v>1146</v>
      </c>
    </row>
    <row r="28" spans="8:12" ht="18" customHeight="1">
      <c r="H28" s="15" t="s">
        <v>31</v>
      </c>
      <c r="I28" s="74">
        <v>4355</v>
      </c>
      <c r="J28" s="84">
        <v>3997</v>
      </c>
      <c r="K28" s="84">
        <v>358</v>
      </c>
      <c r="L28" s="102">
        <v>1201</v>
      </c>
    </row>
    <row r="29" spans="8:12" ht="18" customHeight="1">
      <c r="H29" s="15" t="s">
        <v>32</v>
      </c>
      <c r="I29" s="74">
        <v>1849</v>
      </c>
      <c r="J29" s="84">
        <v>1819</v>
      </c>
      <c r="K29" s="84">
        <v>30</v>
      </c>
      <c r="L29" s="102">
        <v>827.5</v>
      </c>
    </row>
    <row r="30" spans="8:12" ht="18" customHeight="1">
      <c r="H30" s="15" t="s">
        <v>33</v>
      </c>
      <c r="I30" s="74">
        <v>5967</v>
      </c>
      <c r="J30" s="84">
        <v>5865</v>
      </c>
      <c r="K30" s="84">
        <v>102</v>
      </c>
      <c r="L30" s="102">
        <v>1245.4</v>
      </c>
    </row>
    <row r="31" spans="8:12" ht="18" customHeight="1">
      <c r="H31" s="15" t="s">
        <v>34</v>
      </c>
      <c r="I31" s="74">
        <v>17950</v>
      </c>
      <c r="J31" s="84">
        <v>17762</v>
      </c>
      <c r="K31" s="84">
        <v>188</v>
      </c>
      <c r="L31" s="102">
        <v>1298.7</v>
      </c>
    </row>
    <row r="32" spans="8:12" ht="18" customHeight="1">
      <c r="H32" s="15" t="s">
        <v>35</v>
      </c>
      <c r="I32" s="74">
        <v>13399</v>
      </c>
      <c r="J32" s="84">
        <v>12664</v>
      </c>
      <c r="K32" s="84">
        <v>735</v>
      </c>
      <c r="L32" s="102">
        <v>1369.1</v>
      </c>
    </row>
    <row r="33" spans="8:12" ht="18" customHeight="1">
      <c r="H33" s="15" t="s">
        <v>36</v>
      </c>
      <c r="I33" s="74">
        <v>2279</v>
      </c>
      <c r="J33" s="84">
        <v>2238</v>
      </c>
      <c r="K33" s="84">
        <v>41</v>
      </c>
      <c r="L33" s="102">
        <v>913.9</v>
      </c>
    </row>
    <row r="34" spans="8:12" ht="18" customHeight="1">
      <c r="H34" s="15" t="s">
        <v>37</v>
      </c>
      <c r="I34" s="74">
        <v>2783</v>
      </c>
      <c r="J34" s="84">
        <v>2437</v>
      </c>
      <c r="K34" s="84">
        <v>346</v>
      </c>
      <c r="L34" s="102">
        <v>1199.5</v>
      </c>
    </row>
    <row r="35" spans="8:12" ht="18" customHeight="1">
      <c r="H35" s="15" t="s">
        <v>38</v>
      </c>
      <c r="I35" s="74">
        <v>1703</v>
      </c>
      <c r="J35" s="84">
        <v>1468</v>
      </c>
      <c r="K35" s="84">
        <v>235</v>
      </c>
      <c r="L35" s="102">
        <v>1230.6</v>
      </c>
    </row>
    <row r="36" spans="8:12" ht="18" customHeight="1">
      <c r="H36" s="15" t="s">
        <v>39</v>
      </c>
      <c r="I36" s="74">
        <v>2193</v>
      </c>
      <c r="J36" s="84">
        <v>1865</v>
      </c>
      <c r="K36" s="84">
        <v>328</v>
      </c>
      <c r="L36" s="102">
        <v>1132.4</v>
      </c>
    </row>
    <row r="37" spans="8:12" ht="18" customHeight="1">
      <c r="H37" s="15" t="s">
        <v>40</v>
      </c>
      <c r="I37" s="74">
        <v>5405</v>
      </c>
      <c r="J37" s="84">
        <v>4789</v>
      </c>
      <c r="K37" s="84">
        <v>616</v>
      </c>
      <c r="L37" s="102">
        <v>1334.4</v>
      </c>
    </row>
    <row r="38" spans="8:12" ht="18" customHeight="1">
      <c r="H38" s="15" t="s">
        <v>41</v>
      </c>
      <c r="I38" s="74">
        <v>10729</v>
      </c>
      <c r="J38" s="84">
        <v>9723</v>
      </c>
      <c r="K38" s="84">
        <v>1006</v>
      </c>
      <c r="L38" s="102">
        <v>1954.8</v>
      </c>
    </row>
    <row r="39" spans="8:12" ht="18" customHeight="1">
      <c r="H39" s="15" t="s">
        <v>42</v>
      </c>
      <c r="I39" s="74">
        <v>9976</v>
      </c>
      <c r="J39" s="84">
        <v>9480</v>
      </c>
      <c r="K39" s="84">
        <v>496</v>
      </c>
      <c r="L39" s="102">
        <v>2861.5</v>
      </c>
    </row>
    <row r="40" spans="8:12" ht="18" customHeight="1">
      <c r="H40" s="15" t="s">
        <v>43</v>
      </c>
      <c r="I40" s="74">
        <v>5309</v>
      </c>
      <c r="J40" s="84">
        <v>4690</v>
      </c>
      <c r="K40" s="84">
        <v>619</v>
      </c>
      <c r="L40" s="102">
        <v>2870.8</v>
      </c>
    </row>
    <row r="41" spans="8:12" ht="18" customHeight="1">
      <c r="H41" s="15" t="s">
        <v>44</v>
      </c>
      <c r="I41" s="74">
        <v>3289</v>
      </c>
      <c r="J41" s="84">
        <v>2508</v>
      </c>
      <c r="K41" s="84">
        <v>781</v>
      </c>
      <c r="L41" s="102">
        <v>1495.9</v>
      </c>
    </row>
    <row r="42" spans="8:12" ht="18" customHeight="1">
      <c r="H42" s="15" t="s">
        <v>45</v>
      </c>
      <c r="I42" s="74">
        <v>6644</v>
      </c>
      <c r="J42" s="84">
        <v>5445</v>
      </c>
      <c r="K42" s="84">
        <v>1199</v>
      </c>
      <c r="L42" s="102">
        <v>2026.4</v>
      </c>
    </row>
    <row r="43" spans="8:12" ht="18" customHeight="1">
      <c r="H43" s="15" t="s">
        <v>46</v>
      </c>
      <c r="I43" s="74">
        <v>7584</v>
      </c>
      <c r="J43" s="84">
        <v>7503</v>
      </c>
      <c r="K43" s="84">
        <v>81</v>
      </c>
      <c r="L43" s="102">
        <v>3872.5</v>
      </c>
    </row>
    <row r="44" spans="8:12" ht="18" customHeight="1">
      <c r="H44" s="15" t="s">
        <v>47</v>
      </c>
      <c r="I44" s="74">
        <v>24096</v>
      </c>
      <c r="J44" s="84">
        <v>22099</v>
      </c>
      <c r="K44" s="84">
        <v>1997</v>
      </c>
      <c r="L44" s="102">
        <v>2675.9</v>
      </c>
    </row>
    <row r="45" spans="8:12" ht="18" customHeight="1">
      <c r="H45" s="15" t="s">
        <v>48</v>
      </c>
      <c r="I45" s="74">
        <v>4660</v>
      </c>
      <c r="J45" s="84">
        <v>3966</v>
      </c>
      <c r="K45" s="84">
        <v>694</v>
      </c>
      <c r="L45" s="102">
        <v>2542.9</v>
      </c>
    </row>
    <row r="46" spans="8:12" ht="18" customHeight="1">
      <c r="H46" s="15" t="s">
        <v>49</v>
      </c>
      <c r="I46" s="74">
        <v>7646</v>
      </c>
      <c r="J46" s="84">
        <v>6596</v>
      </c>
      <c r="K46" s="84">
        <v>1050</v>
      </c>
      <c r="L46" s="102">
        <v>2360.8</v>
      </c>
    </row>
    <row r="47" spans="8:12" ht="18" customHeight="1">
      <c r="H47" s="15" t="s">
        <v>50</v>
      </c>
      <c r="I47" s="74">
        <v>12136</v>
      </c>
      <c r="J47" s="84">
        <v>10545</v>
      </c>
      <c r="K47" s="84">
        <v>1591</v>
      </c>
      <c r="L47" s="102">
        <v>2987.8</v>
      </c>
    </row>
    <row r="48" spans="8:12" ht="18" customHeight="1">
      <c r="H48" s="15" t="s">
        <v>51</v>
      </c>
      <c r="I48" s="74">
        <v>3571</v>
      </c>
      <c r="J48" s="84">
        <v>2918</v>
      </c>
      <c r="K48" s="84">
        <v>653</v>
      </c>
      <c r="L48" s="102">
        <v>1308.9</v>
      </c>
    </row>
    <row r="49" spans="8:12" ht="18" customHeight="1">
      <c r="H49" s="15" t="s">
        <v>52</v>
      </c>
      <c r="I49" s="74">
        <v>4637</v>
      </c>
      <c r="J49" s="84">
        <v>3721</v>
      </c>
      <c r="K49" s="84">
        <v>916</v>
      </c>
      <c r="L49" s="102">
        <v>1866.5</v>
      </c>
    </row>
    <row r="50" spans="8:12" ht="18" customHeight="1">
      <c r="H50" s="15" t="s">
        <v>53</v>
      </c>
      <c r="I50" s="74">
        <v>11630</v>
      </c>
      <c r="J50" s="84">
        <v>9877</v>
      </c>
      <c r="K50" s="84">
        <v>1753</v>
      </c>
      <c r="L50" s="102">
        <v>2828.7</v>
      </c>
    </row>
    <row r="51" spans="8:12" ht="18" customHeight="1">
      <c r="H51" s="16" t="s">
        <v>54</v>
      </c>
      <c r="I51" s="75">
        <v>4651</v>
      </c>
      <c r="J51" s="106">
        <v>4355</v>
      </c>
      <c r="K51" s="107">
        <v>296</v>
      </c>
      <c r="L51" s="103">
        <v>2411.4</v>
      </c>
    </row>
    <row r="53" ht="13.5">
      <c r="B53" t="s">
        <v>103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66</v>
      </c>
    </row>
    <row r="2" spans="1:6" s="1" customFormat="1" ht="15" customHeight="1">
      <c r="A2" s="29"/>
      <c r="B2" s="30" t="s">
        <v>109</v>
      </c>
      <c r="C2" s="30" t="s">
        <v>106</v>
      </c>
      <c r="D2" s="30" t="s">
        <v>105</v>
      </c>
      <c r="E2" s="31" t="s">
        <v>67</v>
      </c>
      <c r="F2" s="32"/>
    </row>
    <row r="3" spans="1:6" s="1" customFormat="1" ht="15" customHeight="1">
      <c r="A3" s="33"/>
      <c r="B3" s="34"/>
      <c r="C3" s="34"/>
      <c r="D3" s="34"/>
      <c r="E3" s="86" t="str">
        <f>B2</f>
        <v>平成14年10月</v>
      </c>
      <c r="F3" s="92" t="str">
        <f>C2</f>
        <v>平成14年9月</v>
      </c>
    </row>
    <row r="4" spans="1:6" s="1" customFormat="1" ht="18" customHeight="1">
      <c r="A4" s="36" t="s">
        <v>68</v>
      </c>
      <c r="B4" s="37"/>
      <c r="C4" s="37"/>
      <c r="D4" s="37"/>
      <c r="E4" s="37"/>
      <c r="F4" s="38"/>
    </row>
    <row r="5" spans="1:6" s="1" customFormat="1" ht="14.25" customHeight="1">
      <c r="A5" s="36" t="s">
        <v>69</v>
      </c>
      <c r="B5" s="54">
        <v>3720</v>
      </c>
      <c r="C5" s="54">
        <v>3708</v>
      </c>
      <c r="D5" s="54">
        <v>3694</v>
      </c>
      <c r="E5" s="55">
        <v>12</v>
      </c>
      <c r="F5" s="56">
        <v>14</v>
      </c>
    </row>
    <row r="6" spans="1:6" s="1" customFormat="1" ht="14.25" customHeight="1">
      <c r="A6" s="36" t="s">
        <v>70</v>
      </c>
      <c r="B6" s="57">
        <v>299427</v>
      </c>
      <c r="C6" s="57">
        <v>296747</v>
      </c>
      <c r="D6" s="57">
        <v>295837</v>
      </c>
      <c r="E6" s="50">
        <v>2680</v>
      </c>
      <c r="F6" s="52">
        <v>910</v>
      </c>
    </row>
    <row r="7" spans="1:6" s="1" customFormat="1" ht="18" customHeight="1">
      <c r="A7" s="36" t="s">
        <v>71</v>
      </c>
      <c r="B7" s="39"/>
      <c r="C7" s="39"/>
      <c r="D7" s="39"/>
      <c r="E7" s="40"/>
      <c r="F7" s="41"/>
    </row>
    <row r="8" spans="1:6" s="1" customFormat="1" ht="14.25" customHeight="1">
      <c r="A8" s="36" t="s">
        <v>69</v>
      </c>
      <c r="B8" s="62">
        <v>2574</v>
      </c>
      <c r="C8" s="62">
        <v>2573</v>
      </c>
      <c r="D8" s="62">
        <v>2571</v>
      </c>
      <c r="E8" s="55">
        <v>1</v>
      </c>
      <c r="F8" s="56">
        <v>2</v>
      </c>
    </row>
    <row r="9" spans="1:6" s="1" customFormat="1" ht="14.25" customHeight="1">
      <c r="A9" s="33" t="s">
        <v>70</v>
      </c>
      <c r="B9" s="63">
        <v>24076</v>
      </c>
      <c r="C9" s="63">
        <v>24064</v>
      </c>
      <c r="D9" s="63">
        <v>24026</v>
      </c>
      <c r="E9" s="53">
        <v>12</v>
      </c>
      <c r="F9" s="66">
        <v>38</v>
      </c>
    </row>
    <row r="10" spans="1:6" s="1" customFormat="1" ht="18" customHeight="1">
      <c r="A10" s="2"/>
      <c r="B10" s="85" t="str">
        <f>IF(B5='表  (2-2)'!C4," ","施設ERROR")</f>
        <v> </v>
      </c>
      <c r="C10" s="85" t="str">
        <f>IF(B8='表  (2-2)'!E4," ","施設ERROR")</f>
        <v> </v>
      </c>
      <c r="D10" s="2"/>
      <c r="E10" s="2"/>
      <c r="F10" s="2"/>
    </row>
    <row r="11" spans="2:3" ht="18" customHeight="1">
      <c r="B11" s="20" t="str">
        <f>IF(B6='表  (2-2)'!D4," ","病床ERROR")</f>
        <v> </v>
      </c>
      <c r="C11" s="20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66</v>
      </c>
    </row>
    <row r="13" spans="1:6" s="1" customFormat="1" ht="15" customHeight="1">
      <c r="A13" s="29"/>
      <c r="B13" s="30" t="str">
        <f>B2</f>
        <v>平成14年10月</v>
      </c>
      <c r="C13" s="30" t="str">
        <f>C2</f>
        <v>平成14年9月</v>
      </c>
      <c r="D13" s="30" t="str">
        <f>D2</f>
        <v>平成14年8月</v>
      </c>
      <c r="E13" s="31" t="s">
        <v>67</v>
      </c>
      <c r="F13" s="32"/>
    </row>
    <row r="14" spans="1:6" s="1" customFormat="1" ht="15" customHeight="1">
      <c r="A14" s="33"/>
      <c r="B14" s="34"/>
      <c r="C14" s="34"/>
      <c r="D14" s="34"/>
      <c r="E14" s="34" t="str">
        <f>E3</f>
        <v>平成14年10月</v>
      </c>
      <c r="F14" s="35" t="str">
        <f>F3</f>
        <v>平成14年9月</v>
      </c>
    </row>
    <row r="15" spans="1:6" s="1" customFormat="1" ht="18" customHeight="1">
      <c r="A15" s="36" t="s">
        <v>68</v>
      </c>
      <c r="B15" s="37"/>
      <c r="C15" s="37"/>
      <c r="D15" s="37"/>
      <c r="E15" s="37"/>
      <c r="F15" s="38"/>
    </row>
    <row r="16" spans="1:6" s="1" customFormat="1" ht="15" customHeight="1">
      <c r="A16" s="36" t="s">
        <v>72</v>
      </c>
      <c r="B16" s="50">
        <v>280810</v>
      </c>
      <c r="C16" s="50">
        <v>278539</v>
      </c>
      <c r="D16" s="50">
        <v>278676</v>
      </c>
      <c r="E16" s="50">
        <v>2271</v>
      </c>
      <c r="F16" s="51">
        <v>-137</v>
      </c>
    </row>
    <row r="17" spans="1:6" s="1" customFormat="1" ht="15" customHeight="1">
      <c r="A17" s="36" t="s">
        <v>73</v>
      </c>
      <c r="B17" s="50">
        <v>280850</v>
      </c>
      <c r="C17" s="50">
        <v>277081</v>
      </c>
      <c r="D17" s="50">
        <v>277854</v>
      </c>
      <c r="E17" s="50">
        <v>3769</v>
      </c>
      <c r="F17" s="52">
        <v>-773</v>
      </c>
    </row>
    <row r="18" spans="1:6" s="1" customFormat="1" ht="18" customHeight="1">
      <c r="A18" s="36" t="s">
        <v>71</v>
      </c>
      <c r="B18" s="37"/>
      <c r="C18" s="37"/>
      <c r="D18" s="37"/>
      <c r="E18" s="50"/>
      <c r="F18" s="38"/>
    </row>
    <row r="19" spans="1:6" s="1" customFormat="1" ht="15" customHeight="1">
      <c r="A19" s="36" t="s">
        <v>72</v>
      </c>
      <c r="B19" s="62">
        <v>19298</v>
      </c>
      <c r="C19" s="62">
        <v>19330</v>
      </c>
      <c r="D19" s="62">
        <v>19375</v>
      </c>
      <c r="E19" s="50">
        <v>-32</v>
      </c>
      <c r="F19" s="88">
        <v>-45</v>
      </c>
    </row>
    <row r="20" spans="1:6" s="1" customFormat="1" ht="15" customHeight="1">
      <c r="A20" s="33" t="s">
        <v>73</v>
      </c>
      <c r="B20" s="63">
        <v>18967</v>
      </c>
      <c r="C20" s="63">
        <v>18735</v>
      </c>
      <c r="D20" s="63">
        <v>18924</v>
      </c>
      <c r="E20" s="53">
        <v>232</v>
      </c>
      <c r="F20" s="87">
        <v>-189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66</v>
      </c>
    </row>
    <row r="2" spans="2:6" s="1" customFormat="1" ht="16.5" customHeight="1">
      <c r="B2" s="42"/>
      <c r="C2" s="43" t="s">
        <v>74</v>
      </c>
      <c r="D2" s="44"/>
      <c r="E2" s="43" t="s">
        <v>75</v>
      </c>
      <c r="F2" s="44"/>
    </row>
    <row r="3" spans="2:6" s="1" customFormat="1" ht="15.75" customHeight="1">
      <c r="B3" s="45" t="s">
        <v>76</v>
      </c>
      <c r="C3" s="46" t="s">
        <v>56</v>
      </c>
      <c r="D3" s="47" t="s">
        <v>6</v>
      </c>
      <c r="E3" s="46" t="s">
        <v>56</v>
      </c>
      <c r="F3" s="47" t="s">
        <v>6</v>
      </c>
    </row>
    <row r="4" spans="2:6" s="1" customFormat="1" ht="14.25" customHeight="1">
      <c r="B4" s="36" t="s">
        <v>77</v>
      </c>
      <c r="C4" s="58">
        <v>3720</v>
      </c>
      <c r="D4" s="58">
        <v>299427</v>
      </c>
      <c r="E4" s="59">
        <v>2574</v>
      </c>
      <c r="F4" s="59">
        <v>24076</v>
      </c>
    </row>
    <row r="5" spans="2:6" s="1" customFormat="1" ht="14.25" customHeight="1">
      <c r="B5" s="36" t="s">
        <v>99</v>
      </c>
      <c r="C5" s="58">
        <v>2</v>
      </c>
      <c r="D5" s="59">
        <v>98</v>
      </c>
      <c r="E5" s="108">
        <v>0</v>
      </c>
      <c r="F5" s="109">
        <v>0</v>
      </c>
    </row>
    <row r="6" spans="2:6" s="1" customFormat="1" ht="14.25" customHeight="1">
      <c r="B6" s="36" t="s">
        <v>100</v>
      </c>
      <c r="C6" s="58">
        <v>0</v>
      </c>
      <c r="D6" s="59">
        <v>0</v>
      </c>
      <c r="E6" s="108">
        <v>0</v>
      </c>
      <c r="F6" s="109">
        <v>0</v>
      </c>
    </row>
    <row r="7" spans="2:6" s="1" customFormat="1" ht="14.25" customHeight="1">
      <c r="B7" s="36" t="s">
        <v>98</v>
      </c>
      <c r="C7" s="58">
        <v>0</v>
      </c>
      <c r="D7" s="59">
        <v>0</v>
      </c>
      <c r="E7" s="108">
        <v>0</v>
      </c>
      <c r="F7" s="109">
        <v>0</v>
      </c>
    </row>
    <row r="8" spans="2:6" s="1" customFormat="1" ht="14.25" customHeight="1">
      <c r="B8" s="36" t="s">
        <v>101</v>
      </c>
      <c r="C8" s="58">
        <v>1</v>
      </c>
      <c r="D8" s="59">
        <v>42</v>
      </c>
      <c r="E8" s="108">
        <v>0</v>
      </c>
      <c r="F8" s="109">
        <v>0</v>
      </c>
    </row>
    <row r="9" spans="2:6" s="1" customFormat="1" ht="14.25" customHeight="1">
      <c r="B9" s="36" t="s">
        <v>78</v>
      </c>
      <c r="C9" s="58">
        <v>6</v>
      </c>
      <c r="D9" s="59">
        <v>231</v>
      </c>
      <c r="E9" s="108">
        <v>0</v>
      </c>
      <c r="F9" s="109">
        <v>0</v>
      </c>
    </row>
    <row r="10" spans="2:6" s="1" customFormat="1" ht="14.25" customHeight="1">
      <c r="B10" s="36" t="s">
        <v>79</v>
      </c>
      <c r="C10" s="58">
        <v>221</v>
      </c>
      <c r="D10" s="59">
        <v>9588</v>
      </c>
      <c r="E10" s="108">
        <v>53</v>
      </c>
      <c r="F10" s="109">
        <v>443</v>
      </c>
    </row>
    <row r="11" spans="2:6" s="1" customFormat="1" ht="14.25" customHeight="1">
      <c r="B11" s="36" t="s">
        <v>80</v>
      </c>
      <c r="C11" s="58">
        <v>16</v>
      </c>
      <c r="D11" s="59">
        <v>808</v>
      </c>
      <c r="E11" s="108">
        <v>0</v>
      </c>
      <c r="F11" s="109">
        <v>0</v>
      </c>
    </row>
    <row r="12" spans="2:6" s="1" customFormat="1" ht="14.25" customHeight="1">
      <c r="B12" s="36" t="s">
        <v>81</v>
      </c>
      <c r="C12" s="58">
        <v>13</v>
      </c>
      <c r="D12" s="59">
        <v>922</v>
      </c>
      <c r="E12" s="108">
        <v>0</v>
      </c>
      <c r="F12" s="109">
        <v>0</v>
      </c>
    </row>
    <row r="13" spans="2:6" s="1" customFormat="1" ht="14.25" customHeight="1">
      <c r="B13" s="36" t="s">
        <v>82</v>
      </c>
      <c r="C13" s="58">
        <v>4</v>
      </c>
      <c r="D13" s="59">
        <v>318</v>
      </c>
      <c r="E13" s="108">
        <v>0</v>
      </c>
      <c r="F13" s="109">
        <v>0</v>
      </c>
    </row>
    <row r="14" spans="2:6" s="1" customFormat="1" ht="14.25" customHeight="1">
      <c r="B14" s="36" t="s">
        <v>83</v>
      </c>
      <c r="C14" s="58">
        <v>42</v>
      </c>
      <c r="D14" s="59">
        <v>2583</v>
      </c>
      <c r="E14" s="108">
        <v>0</v>
      </c>
      <c r="F14" s="109">
        <v>0</v>
      </c>
    </row>
    <row r="15" spans="2:6" s="1" customFormat="1" ht="14.25" customHeight="1">
      <c r="B15" s="36" t="s">
        <v>84</v>
      </c>
      <c r="C15" s="58">
        <v>0</v>
      </c>
      <c r="D15" s="59">
        <v>0</v>
      </c>
      <c r="E15" s="108">
        <v>0</v>
      </c>
      <c r="F15" s="109">
        <v>0</v>
      </c>
    </row>
    <row r="16" spans="2:6" s="1" customFormat="1" ht="14.25" customHeight="1">
      <c r="B16" s="48" t="s">
        <v>85</v>
      </c>
      <c r="C16" s="60">
        <v>3</v>
      </c>
      <c r="D16" s="61">
        <v>117</v>
      </c>
      <c r="E16" s="108">
        <v>0</v>
      </c>
      <c r="F16" s="109">
        <v>0</v>
      </c>
    </row>
    <row r="17" spans="2:6" s="1" customFormat="1" ht="14.25" customHeight="1">
      <c r="B17" s="48" t="s">
        <v>86</v>
      </c>
      <c r="C17" s="60">
        <v>1</v>
      </c>
      <c r="D17" s="61">
        <v>139</v>
      </c>
      <c r="E17" s="108">
        <v>0</v>
      </c>
      <c r="F17" s="109">
        <v>0</v>
      </c>
    </row>
    <row r="18" spans="2:6" s="1" customFormat="1" ht="14.25" customHeight="1">
      <c r="B18" s="48" t="s">
        <v>87</v>
      </c>
      <c r="C18" s="60">
        <v>0</v>
      </c>
      <c r="D18" s="61">
        <v>0</v>
      </c>
      <c r="E18" s="108">
        <v>0</v>
      </c>
      <c r="F18" s="109">
        <v>0</v>
      </c>
    </row>
    <row r="19" spans="2:6" s="1" customFormat="1" ht="14.25" customHeight="1">
      <c r="B19" s="48" t="s">
        <v>88</v>
      </c>
      <c r="C19" s="60">
        <v>5</v>
      </c>
      <c r="D19" s="61">
        <v>296</v>
      </c>
      <c r="E19" s="108">
        <v>0</v>
      </c>
      <c r="F19" s="109">
        <v>0</v>
      </c>
    </row>
    <row r="20" spans="2:6" s="1" customFormat="1" ht="14.25" customHeight="1">
      <c r="B20" s="48" t="s">
        <v>89</v>
      </c>
      <c r="C20" s="60">
        <v>5</v>
      </c>
      <c r="D20" s="61">
        <v>269</v>
      </c>
      <c r="E20" s="108">
        <v>0</v>
      </c>
      <c r="F20" s="109">
        <v>0</v>
      </c>
    </row>
    <row r="21" spans="2:6" s="1" customFormat="1" ht="14.25" customHeight="1">
      <c r="B21" s="48" t="s">
        <v>90</v>
      </c>
      <c r="C21" s="60">
        <v>0</v>
      </c>
      <c r="D21" s="61">
        <v>0</v>
      </c>
      <c r="E21" s="108">
        <v>0</v>
      </c>
      <c r="F21" s="109">
        <v>0</v>
      </c>
    </row>
    <row r="22" spans="2:6" s="1" customFormat="1" ht="14.25" customHeight="1">
      <c r="B22" s="48" t="s">
        <v>91</v>
      </c>
      <c r="C22" s="60">
        <v>157</v>
      </c>
      <c r="D22" s="61">
        <v>12555</v>
      </c>
      <c r="E22" s="108">
        <v>9</v>
      </c>
      <c r="F22" s="109">
        <v>73</v>
      </c>
    </row>
    <row r="23" spans="2:6" s="1" customFormat="1" ht="14.25" customHeight="1">
      <c r="B23" s="48" t="s">
        <v>92</v>
      </c>
      <c r="C23" s="60">
        <v>2741</v>
      </c>
      <c r="D23" s="61">
        <v>237959</v>
      </c>
      <c r="E23" s="108">
        <v>1687</v>
      </c>
      <c r="F23" s="109">
        <v>16294</v>
      </c>
    </row>
    <row r="24" spans="2:6" s="1" customFormat="1" ht="14.25" customHeight="1">
      <c r="B24" s="48" t="s">
        <v>93</v>
      </c>
      <c r="C24" s="60">
        <v>5</v>
      </c>
      <c r="D24" s="61">
        <v>232</v>
      </c>
      <c r="E24" s="108">
        <v>0</v>
      </c>
      <c r="F24" s="109">
        <v>0</v>
      </c>
    </row>
    <row r="25" spans="2:6" s="1" customFormat="1" ht="14.25" customHeight="1">
      <c r="B25" s="48" t="s">
        <v>94</v>
      </c>
      <c r="C25" s="60">
        <v>11</v>
      </c>
      <c r="D25" s="61">
        <v>579</v>
      </c>
      <c r="E25" s="108">
        <v>0</v>
      </c>
      <c r="F25" s="109">
        <v>0</v>
      </c>
    </row>
    <row r="26" spans="2:6" s="1" customFormat="1" ht="14.25" customHeight="1">
      <c r="B26" s="48" t="s">
        <v>95</v>
      </c>
      <c r="C26" s="60">
        <v>104</v>
      </c>
      <c r="D26" s="61">
        <v>7887</v>
      </c>
      <c r="E26" s="60">
        <v>22</v>
      </c>
      <c r="F26" s="61">
        <v>250</v>
      </c>
    </row>
    <row r="27" spans="2:6" s="1" customFormat="1" ht="14.25" customHeight="1">
      <c r="B27" s="49" t="s">
        <v>96</v>
      </c>
      <c r="C27" s="64">
        <v>383</v>
      </c>
      <c r="D27" s="65">
        <v>24804</v>
      </c>
      <c r="E27" s="64">
        <v>803</v>
      </c>
      <c r="F27" s="65">
        <v>7016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2002-11-27T02:58:27Z</cp:lastPrinted>
  <dcterms:created xsi:type="dcterms:W3CDTF">1996-10-17T08:45:06Z</dcterms:created>
  <dcterms:modified xsi:type="dcterms:W3CDTF">2002-12-24T13:38:24Z</dcterms:modified>
  <cp:category/>
  <cp:version/>
  <cp:contentType/>
  <cp:contentStatus/>
</cp:coreProperties>
</file>