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60" windowHeight="4395" activeTab="0"/>
  </bookViews>
  <sheets>
    <sheet name="Sheet1" sheetId="1" r:id="rId1"/>
  </sheets>
  <definedNames>
    <definedName name="_xlnm.Print_Area" localSheetId="0">'Sheet1'!$A$1:$I$59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<sst xmlns="http://schemas.openxmlformats.org/spreadsheetml/2006/main" count="63" uniqueCount="60">
  <si>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</si>
  <si>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</si>
  <si>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</si>
  <si>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</si>
  <si>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</si>
  <si>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</si>
  <si>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</si>
  <si>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</si>
  <si>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</si>
  <si>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</si>
  <si>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</si>
  <si>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</si>
  <si>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</si>
  <si>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</si>
  <si>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</si>
  <si>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</si>
  <si>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</si>
  <si>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</si>
  <si>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</si>
  <si>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</si>
  <si>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</si>
  <si>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</si>
  <si>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</si>
  <si>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</si>
  <si>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</si>
  <si>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</si>
  <si>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</si>
  <si>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</si>
  <si>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</si>
  <si>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</si>
  <si>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</si>
  <si>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</si>
  <si>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</si>
  <si>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</si>
  <si>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</si>
  <si>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</si>
  <si>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</si>
  <si>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</si>
  <si>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</si>
  <si>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</si>
  <si>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</si>
  <si>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</si>
  <si>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</si>
  <si>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</si>
  <si>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</si>
  <si>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</si>
  <si>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</si>
  <si>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</si>
  <si>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</si>
  <si>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</si>
  <si>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</si>
  <si>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</si>
  <si>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</si>
  <si>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</si>
  <si>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</si>
  <si>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</si>
  <si>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</si>
  <si>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V－③　都道府県別労働保険料・一般拠出金徴収状況</t>
  </si>
  <si>
    <t>(注）</t>
  </si>
  <si>
    <t>平成23年度・平成24年2月末日現在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</si>
</sst>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5"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6" xfId="48" applyFont="1" applyFill="1" applyBorder="1" applyAlignment="1">
      <alignment vertical="center"/>
    </xf>
    <xf numFmtId="176" fontId="37" fillId="33" borderId="11" xfId="48"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110" zoomScaleNormal="110" zoomScalePageLayoutView="0" workbookViewId="0" topLeftCell="A1">
      <selection activeCell="G53" sqref="G53"/>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57</v>
      </c>
    </row>
    <row r="3" spans="2:9" ht="13.5">
      <c r="B3" t="s">
        <v>59</v>
      </c>
      <c r="F3" s="2"/>
      <c r="I3" t="s">
        <v>52</v>
      </c>
    </row>
    <row r="4" spans="2:9" ht="16.5" customHeight="1">
      <c r="B4" s="4"/>
      <c r="C4" s="5"/>
      <c r="D4" s="35" t="s">
        <v>49</v>
      </c>
      <c r="E4" s="36"/>
      <c r="F4" s="37"/>
      <c r="G4" s="35" t="s">
        <v>50</v>
      </c>
      <c r="H4" s="36"/>
      <c r="I4" s="37"/>
    </row>
    <row r="5" spans="2:9" ht="16.5" customHeight="1">
      <c r="B5" s="8" t="s">
        <v>0</v>
      </c>
      <c r="C5" s="6"/>
      <c r="D5" s="16" t="s">
        <v>53</v>
      </c>
      <c r="E5" s="16" t="s">
        <v>54</v>
      </c>
      <c r="F5" s="7" t="s">
        <v>48</v>
      </c>
      <c r="G5" s="16" t="s">
        <v>53</v>
      </c>
      <c r="H5" s="16" t="s">
        <v>54</v>
      </c>
      <c r="I5" s="7" t="s">
        <v>48</v>
      </c>
    </row>
    <row r="6" spans="2:9" ht="13.5">
      <c r="B6" s="23">
        <v>1</v>
      </c>
      <c r="C6" s="24" t="s">
        <v>1</v>
      </c>
      <c r="D6" s="25">
        <v>102144028353</v>
      </c>
      <c r="E6" s="26">
        <v>99637749093</v>
      </c>
      <c r="F6" s="27">
        <f>E6/D6</f>
        <v>0.9754632815994045</v>
      </c>
      <c r="G6" s="25">
        <v>240972449</v>
      </c>
      <c r="H6" s="26">
        <v>238301182</v>
      </c>
      <c r="I6" s="27">
        <f>H6/G6</f>
        <v>0.9889146372911701</v>
      </c>
    </row>
    <row r="7" spans="2:9" ht="13.5">
      <c r="B7" s="1">
        <v>2</v>
      </c>
      <c r="C7" s="9" t="s">
        <v>2</v>
      </c>
      <c r="D7" s="11">
        <v>22166462525</v>
      </c>
      <c r="E7" s="12">
        <v>20543578154</v>
      </c>
      <c r="F7" s="21">
        <f aca="true" t="shared" si="0" ref="F7:F53">E7/D7</f>
        <v>0.9267864969807581</v>
      </c>
      <c r="G7" s="11">
        <v>50946163</v>
      </c>
      <c r="H7" s="12">
        <v>49189824</v>
      </c>
      <c r="I7" s="21">
        <f aca="true" t="shared" si="1" ref="I7:I53">H7/G7</f>
        <v>0.9655255882567643</v>
      </c>
    </row>
    <row r="8" spans="2:9" ht="13.5">
      <c r="B8" s="23">
        <v>3</v>
      </c>
      <c r="C8" s="24" t="s">
        <v>3</v>
      </c>
      <c r="D8" s="25">
        <v>22424724193</v>
      </c>
      <c r="E8" s="26">
        <v>21664978659</v>
      </c>
      <c r="F8" s="27">
        <f t="shared" si="0"/>
        <v>0.9661201837997562</v>
      </c>
      <c r="G8" s="25">
        <v>53327803</v>
      </c>
      <c r="H8" s="26">
        <v>51974391</v>
      </c>
      <c r="I8" s="27">
        <f t="shared" si="1"/>
        <v>0.9746208933452594</v>
      </c>
    </row>
    <row r="9" spans="2:9" ht="13.5">
      <c r="B9" s="1">
        <v>4</v>
      </c>
      <c r="C9" s="9" t="s">
        <v>4</v>
      </c>
      <c r="D9" s="11">
        <v>44366941929</v>
      </c>
      <c r="E9" s="12">
        <v>42181278195</v>
      </c>
      <c r="F9" s="17">
        <f t="shared" si="0"/>
        <v>0.9507366602481258</v>
      </c>
      <c r="G9" s="11">
        <v>110670946</v>
      </c>
      <c r="H9" s="12">
        <v>106306708</v>
      </c>
      <c r="I9" s="17">
        <f t="shared" si="1"/>
        <v>0.960565639332296</v>
      </c>
    </row>
    <row r="10" spans="2:9" ht="13.5">
      <c r="B10" s="28">
        <v>5</v>
      </c>
      <c r="C10" s="29" t="s">
        <v>5</v>
      </c>
      <c r="D10" s="30">
        <v>18394888456</v>
      </c>
      <c r="E10" s="31">
        <v>17312597941</v>
      </c>
      <c r="F10" s="32">
        <f>E10/D10</f>
        <v>0.9411635184639034</v>
      </c>
      <c r="G10" s="30">
        <v>42496097</v>
      </c>
      <c r="H10" s="31">
        <v>41017435</v>
      </c>
      <c r="I10" s="32">
        <f t="shared" si="1"/>
        <v>0.9652047575098485</v>
      </c>
    </row>
    <row r="11" spans="2:9" ht="13.5">
      <c r="B11" s="1">
        <v>6</v>
      </c>
      <c r="C11" s="9" t="s">
        <v>6</v>
      </c>
      <c r="D11" s="11">
        <v>20937353713</v>
      </c>
      <c r="E11" s="12">
        <v>20270835128</v>
      </c>
      <c r="F11" s="17">
        <f t="shared" si="0"/>
        <v>0.9681660541185699</v>
      </c>
      <c r="G11" s="11">
        <v>49193043</v>
      </c>
      <c r="H11" s="12">
        <v>48431897</v>
      </c>
      <c r="I11" s="21">
        <f t="shared" si="1"/>
        <v>0.9845273649771981</v>
      </c>
    </row>
    <row r="12" spans="2:9" ht="13.5">
      <c r="B12" s="23">
        <v>7</v>
      </c>
      <c r="C12" s="24" t="s">
        <v>7</v>
      </c>
      <c r="D12" s="25">
        <v>37776710488</v>
      </c>
      <c r="E12" s="26">
        <v>36001862985</v>
      </c>
      <c r="F12" s="27">
        <f t="shared" si="0"/>
        <v>0.9530174152256112</v>
      </c>
      <c r="G12" s="25">
        <v>93692071</v>
      </c>
      <c r="H12" s="26">
        <v>89872563</v>
      </c>
      <c r="I12" s="27">
        <f t="shared" si="1"/>
        <v>0.9592333912653078</v>
      </c>
    </row>
    <row r="13" spans="2:9" ht="13.5">
      <c r="B13" s="1">
        <v>8</v>
      </c>
      <c r="C13" s="9" t="s">
        <v>8</v>
      </c>
      <c r="D13" s="11">
        <v>61168699640</v>
      </c>
      <c r="E13" s="12">
        <v>58992202535</v>
      </c>
      <c r="F13" s="17">
        <f t="shared" si="0"/>
        <v>0.9644181236840169</v>
      </c>
      <c r="G13" s="11">
        <v>154762487</v>
      </c>
      <c r="H13" s="12">
        <v>151119782</v>
      </c>
      <c r="I13" s="17">
        <f t="shared" si="1"/>
        <v>0.9764626100897436</v>
      </c>
    </row>
    <row r="14" spans="2:9" ht="13.5">
      <c r="B14" s="23">
        <v>9</v>
      </c>
      <c r="C14" s="24" t="s">
        <v>9</v>
      </c>
      <c r="D14" s="25">
        <v>44102637861</v>
      </c>
      <c r="E14" s="26">
        <v>42258355729</v>
      </c>
      <c r="F14" s="27">
        <f t="shared" si="0"/>
        <v>0.9581820448515417</v>
      </c>
      <c r="G14" s="25">
        <v>110425248</v>
      </c>
      <c r="H14" s="26">
        <v>108033872</v>
      </c>
      <c r="I14" s="27">
        <f t="shared" si="1"/>
        <v>0.9783439381544337</v>
      </c>
    </row>
    <row r="15" spans="2:9" ht="13.5">
      <c r="B15" s="3">
        <v>10</v>
      </c>
      <c r="C15" s="10" t="s">
        <v>10</v>
      </c>
      <c r="D15" s="13">
        <v>43679721325</v>
      </c>
      <c r="E15" s="14">
        <v>42348325325</v>
      </c>
      <c r="F15" s="22">
        <f t="shared" si="0"/>
        <v>0.9695191278787308</v>
      </c>
      <c r="G15" s="13">
        <v>110669615</v>
      </c>
      <c r="H15" s="14">
        <v>108120116</v>
      </c>
      <c r="I15" s="18">
        <f t="shared" si="1"/>
        <v>0.9769629721762383</v>
      </c>
    </row>
    <row r="16" spans="2:9" ht="13.5">
      <c r="B16" s="23">
        <v>11</v>
      </c>
      <c r="C16" s="24" t="s">
        <v>11</v>
      </c>
      <c r="D16" s="25">
        <v>104049741576</v>
      </c>
      <c r="E16" s="26">
        <v>99933090140</v>
      </c>
      <c r="F16" s="27">
        <f t="shared" si="0"/>
        <v>0.960435736085004</v>
      </c>
      <c r="G16" s="25">
        <v>271980275</v>
      </c>
      <c r="H16" s="26">
        <v>262795210</v>
      </c>
      <c r="I16" s="27">
        <f t="shared" si="1"/>
        <v>0.9662289296530787</v>
      </c>
    </row>
    <row r="17" spans="2:9" ht="13.5">
      <c r="B17" s="1">
        <v>12</v>
      </c>
      <c r="C17" s="9" t="s">
        <v>12</v>
      </c>
      <c r="D17" s="11">
        <v>86901777099</v>
      </c>
      <c r="E17" s="12">
        <v>83172463371</v>
      </c>
      <c r="F17" s="17">
        <f t="shared" si="0"/>
        <v>0.9570858749671886</v>
      </c>
      <c r="G17" s="11">
        <v>226720949</v>
      </c>
      <c r="H17" s="12">
        <v>221756611</v>
      </c>
      <c r="I17" s="21">
        <f t="shared" si="1"/>
        <v>0.9781037525561874</v>
      </c>
    </row>
    <row r="18" spans="2:9" ht="13.5">
      <c r="B18" s="23">
        <v>13</v>
      </c>
      <c r="C18" s="24" t="s">
        <v>13</v>
      </c>
      <c r="D18" s="25">
        <v>933275865239</v>
      </c>
      <c r="E18" s="26">
        <v>916777310345</v>
      </c>
      <c r="F18" s="27">
        <f t="shared" si="0"/>
        <v>0.9823218884056593</v>
      </c>
      <c r="G18" s="25">
        <v>2517325032</v>
      </c>
      <c r="H18" s="26">
        <v>2484791470</v>
      </c>
      <c r="I18" s="27">
        <f t="shared" si="1"/>
        <v>0.9870761377309499</v>
      </c>
    </row>
    <row r="19" spans="2:9" ht="13.5">
      <c r="B19" s="1">
        <v>14</v>
      </c>
      <c r="C19" s="9" t="s">
        <v>14</v>
      </c>
      <c r="D19" s="11">
        <v>178755022871</v>
      </c>
      <c r="E19" s="12">
        <v>173059462892</v>
      </c>
      <c r="F19" s="17">
        <f t="shared" si="0"/>
        <v>0.9681376227222983</v>
      </c>
      <c r="G19" s="11">
        <v>464891675</v>
      </c>
      <c r="H19" s="12">
        <v>456447430</v>
      </c>
      <c r="I19" s="17">
        <f t="shared" si="1"/>
        <v>0.9818361019263251</v>
      </c>
    </row>
    <row r="20" spans="2:9" ht="13.5">
      <c r="B20" s="28">
        <v>15</v>
      </c>
      <c r="C20" s="29" t="s">
        <v>15</v>
      </c>
      <c r="D20" s="30">
        <v>49849263739</v>
      </c>
      <c r="E20" s="31">
        <v>48890354347</v>
      </c>
      <c r="F20" s="32">
        <f t="shared" si="0"/>
        <v>0.9807638203641152</v>
      </c>
      <c r="G20" s="30">
        <v>119972890</v>
      </c>
      <c r="H20" s="31">
        <v>118569295</v>
      </c>
      <c r="I20" s="32">
        <f t="shared" si="1"/>
        <v>0.9883007319403575</v>
      </c>
    </row>
    <row r="21" spans="2:9" ht="13.5">
      <c r="B21" s="1">
        <v>16</v>
      </c>
      <c r="C21" s="9" t="s">
        <v>16</v>
      </c>
      <c r="D21" s="11">
        <v>27424200882</v>
      </c>
      <c r="E21" s="12">
        <v>26914191553</v>
      </c>
      <c r="F21" s="17">
        <f t="shared" si="0"/>
        <v>0.9814029465728299</v>
      </c>
      <c r="G21" s="11">
        <v>65341713</v>
      </c>
      <c r="H21" s="12">
        <v>64821087</v>
      </c>
      <c r="I21" s="17">
        <f t="shared" si="1"/>
        <v>0.9920322566382672</v>
      </c>
    </row>
    <row r="22" spans="2:9" ht="13.5">
      <c r="B22" s="23">
        <v>17</v>
      </c>
      <c r="C22" s="24" t="s">
        <v>17</v>
      </c>
      <c r="D22" s="25">
        <v>25298622477</v>
      </c>
      <c r="E22" s="26">
        <v>24849462546</v>
      </c>
      <c r="F22" s="27">
        <f t="shared" si="0"/>
        <v>0.9822456763640649</v>
      </c>
      <c r="G22" s="25">
        <v>63639045</v>
      </c>
      <c r="H22" s="26">
        <v>63162905</v>
      </c>
      <c r="I22" s="27">
        <f t="shared" si="1"/>
        <v>0.9925181152545579</v>
      </c>
    </row>
    <row r="23" spans="2:9" ht="13.5">
      <c r="B23" s="1">
        <v>18</v>
      </c>
      <c r="C23" s="9" t="s">
        <v>18</v>
      </c>
      <c r="D23" s="11">
        <v>18158664718</v>
      </c>
      <c r="E23" s="12">
        <v>17734381900</v>
      </c>
      <c r="F23" s="17">
        <f t="shared" si="0"/>
        <v>0.9766346906785814</v>
      </c>
      <c r="G23" s="11">
        <v>43748366</v>
      </c>
      <c r="H23" s="12">
        <v>43249445</v>
      </c>
      <c r="I23" s="17">
        <f t="shared" si="1"/>
        <v>0.9885956654929695</v>
      </c>
    </row>
    <row r="24" spans="2:9" ht="13.5">
      <c r="B24" s="23">
        <v>19</v>
      </c>
      <c r="C24" s="24" t="s">
        <v>19</v>
      </c>
      <c r="D24" s="25">
        <v>16192357056</v>
      </c>
      <c r="E24" s="26">
        <v>15704153603</v>
      </c>
      <c r="F24" s="27">
        <f t="shared" si="0"/>
        <v>0.9698497599014407</v>
      </c>
      <c r="G24" s="25">
        <v>39971560</v>
      </c>
      <c r="H24" s="26">
        <v>39472979</v>
      </c>
      <c r="I24" s="27">
        <f t="shared" si="1"/>
        <v>0.9875266064171626</v>
      </c>
    </row>
    <row r="25" spans="2:9" ht="13.5">
      <c r="B25" s="3">
        <v>20</v>
      </c>
      <c r="C25" s="10" t="s">
        <v>20</v>
      </c>
      <c r="D25" s="13">
        <v>45689997998</v>
      </c>
      <c r="E25" s="14">
        <v>44374626826</v>
      </c>
      <c r="F25" s="18">
        <f t="shared" si="0"/>
        <v>0.9712109601743126</v>
      </c>
      <c r="G25" s="13">
        <v>112406567</v>
      </c>
      <c r="H25" s="14">
        <v>110331221</v>
      </c>
      <c r="I25" s="18">
        <f t="shared" si="1"/>
        <v>0.9815371463128129</v>
      </c>
    </row>
    <row r="26" spans="2:9" ht="13.5">
      <c r="B26" s="23">
        <v>21</v>
      </c>
      <c r="C26" s="24" t="s">
        <v>21</v>
      </c>
      <c r="D26" s="25">
        <v>42537957972</v>
      </c>
      <c r="E26" s="26">
        <v>41485348604</v>
      </c>
      <c r="F26" s="27">
        <f t="shared" si="0"/>
        <v>0.9752548213834603</v>
      </c>
      <c r="G26" s="25">
        <v>101187293</v>
      </c>
      <c r="H26" s="26">
        <v>99412772</v>
      </c>
      <c r="I26" s="27">
        <f t="shared" si="1"/>
        <v>0.9824630055080137</v>
      </c>
    </row>
    <row r="27" spans="2:9" ht="13.5">
      <c r="B27" s="1">
        <v>22</v>
      </c>
      <c r="C27" s="9" t="s">
        <v>22</v>
      </c>
      <c r="D27" s="11">
        <v>90188628127</v>
      </c>
      <c r="E27" s="12">
        <v>87896131014</v>
      </c>
      <c r="F27" s="17">
        <f t="shared" si="0"/>
        <v>0.974581084549021</v>
      </c>
      <c r="G27" s="11">
        <v>226208983</v>
      </c>
      <c r="H27" s="12">
        <v>221712353</v>
      </c>
      <c r="I27" s="17">
        <f t="shared" si="1"/>
        <v>0.9801217885321557</v>
      </c>
    </row>
    <row r="28" spans="2:9" ht="13.5">
      <c r="B28" s="23">
        <v>23</v>
      </c>
      <c r="C28" s="24" t="s">
        <v>23</v>
      </c>
      <c r="D28" s="25">
        <v>231022839388</v>
      </c>
      <c r="E28" s="26">
        <v>226619127111</v>
      </c>
      <c r="F28" s="27">
        <f t="shared" si="0"/>
        <v>0.9809381951643144</v>
      </c>
      <c r="G28" s="25">
        <v>584578901</v>
      </c>
      <c r="H28" s="26">
        <v>576172263</v>
      </c>
      <c r="I28" s="27">
        <f t="shared" si="1"/>
        <v>0.9856193270307578</v>
      </c>
    </row>
    <row r="29" spans="2:9" ht="13.5">
      <c r="B29" s="1">
        <v>24</v>
      </c>
      <c r="C29" s="9" t="s">
        <v>24</v>
      </c>
      <c r="D29" s="11">
        <v>39847126692</v>
      </c>
      <c r="E29" s="12">
        <v>38378690931</v>
      </c>
      <c r="F29" s="17">
        <f t="shared" si="0"/>
        <v>0.963148264808393</v>
      </c>
      <c r="G29" s="11">
        <v>95877682</v>
      </c>
      <c r="H29" s="12">
        <v>94552502</v>
      </c>
      <c r="I29" s="17">
        <f t="shared" si="1"/>
        <v>0.9861784309720796</v>
      </c>
    </row>
    <row r="30" spans="2:9" ht="13.5">
      <c r="B30" s="28">
        <v>25</v>
      </c>
      <c r="C30" s="29" t="s">
        <v>25</v>
      </c>
      <c r="D30" s="30">
        <v>28693783913</v>
      </c>
      <c r="E30" s="31">
        <v>27935738562</v>
      </c>
      <c r="F30" s="32">
        <f t="shared" si="0"/>
        <v>0.9735815480698397</v>
      </c>
      <c r="G30" s="30">
        <v>71565353</v>
      </c>
      <c r="H30" s="31">
        <v>70412400</v>
      </c>
      <c r="I30" s="32">
        <f t="shared" si="1"/>
        <v>0.9838895086565143</v>
      </c>
    </row>
    <row r="31" spans="2:9" ht="13.5">
      <c r="B31" s="1">
        <v>26</v>
      </c>
      <c r="C31" s="9" t="s">
        <v>26</v>
      </c>
      <c r="D31" s="11">
        <v>53736615238</v>
      </c>
      <c r="E31" s="12">
        <v>52268204350</v>
      </c>
      <c r="F31" s="17">
        <f t="shared" si="0"/>
        <v>0.9726739229574398</v>
      </c>
      <c r="G31" s="11">
        <v>141019053</v>
      </c>
      <c r="H31" s="12">
        <v>138694844</v>
      </c>
      <c r="I31" s="17">
        <f t="shared" si="1"/>
        <v>0.9835184753368044</v>
      </c>
    </row>
    <row r="32" spans="2:9" ht="13.5">
      <c r="B32" s="23">
        <v>27</v>
      </c>
      <c r="C32" s="24" t="s">
        <v>27</v>
      </c>
      <c r="D32" s="25">
        <v>290453344328</v>
      </c>
      <c r="E32" s="26">
        <v>282255219869</v>
      </c>
      <c r="F32" s="27">
        <f t="shared" si="0"/>
        <v>0.971774728647152</v>
      </c>
      <c r="G32" s="25">
        <v>764792248</v>
      </c>
      <c r="H32" s="26">
        <v>746206108</v>
      </c>
      <c r="I32" s="27">
        <f t="shared" si="1"/>
        <v>0.9756977923761592</v>
      </c>
    </row>
    <row r="33" spans="2:9" ht="13.5">
      <c r="B33" s="1">
        <v>28</v>
      </c>
      <c r="C33" s="9" t="s">
        <v>28</v>
      </c>
      <c r="D33" s="11">
        <v>111167933263</v>
      </c>
      <c r="E33" s="12">
        <v>107330256712</v>
      </c>
      <c r="F33" s="17">
        <f t="shared" si="0"/>
        <v>0.9654785652808633</v>
      </c>
      <c r="G33" s="11">
        <v>281121587</v>
      </c>
      <c r="H33" s="12">
        <v>274909791</v>
      </c>
      <c r="I33" s="17">
        <f t="shared" si="1"/>
        <v>0.9779035254236809</v>
      </c>
    </row>
    <row r="34" spans="2:9" ht="13.5">
      <c r="B34" s="23">
        <v>29</v>
      </c>
      <c r="C34" s="24" t="s">
        <v>29</v>
      </c>
      <c r="D34" s="25">
        <v>16691388815</v>
      </c>
      <c r="E34" s="26">
        <v>15992872260</v>
      </c>
      <c r="F34" s="27">
        <f t="shared" si="0"/>
        <v>0.9581510824088966</v>
      </c>
      <c r="G34" s="25">
        <v>42285775</v>
      </c>
      <c r="H34" s="26">
        <v>40988994</v>
      </c>
      <c r="I34" s="27">
        <f t="shared" si="1"/>
        <v>0.9693329257888734</v>
      </c>
    </row>
    <row r="35" spans="2:9" ht="13.5">
      <c r="B35" s="3">
        <v>30</v>
      </c>
      <c r="C35" s="10" t="s">
        <v>30</v>
      </c>
      <c r="D35" s="13">
        <v>16022475362</v>
      </c>
      <c r="E35" s="14">
        <v>15526926315</v>
      </c>
      <c r="F35" s="18">
        <f t="shared" si="0"/>
        <v>0.9690716299570491</v>
      </c>
      <c r="G35" s="13">
        <v>38898485</v>
      </c>
      <c r="H35" s="14">
        <v>38057783</v>
      </c>
      <c r="I35" s="18">
        <f t="shared" si="1"/>
        <v>0.9783872816640545</v>
      </c>
    </row>
    <row r="36" spans="2:9" ht="13.5">
      <c r="B36" s="23">
        <v>31</v>
      </c>
      <c r="C36" s="24" t="s">
        <v>31</v>
      </c>
      <c r="D36" s="25">
        <v>9883848596</v>
      </c>
      <c r="E36" s="26">
        <v>9580530133</v>
      </c>
      <c r="F36" s="27">
        <f t="shared" si="0"/>
        <v>0.9693117048431161</v>
      </c>
      <c r="G36" s="25">
        <v>23764315</v>
      </c>
      <c r="H36" s="26">
        <v>23275239</v>
      </c>
      <c r="I36" s="27">
        <f t="shared" si="1"/>
        <v>0.9794197308022554</v>
      </c>
    </row>
    <row r="37" spans="2:9" ht="13.5">
      <c r="B37" s="1">
        <v>32</v>
      </c>
      <c r="C37" s="9" t="s">
        <v>32</v>
      </c>
      <c r="D37" s="11">
        <v>13608352041</v>
      </c>
      <c r="E37" s="12">
        <v>13309812582</v>
      </c>
      <c r="F37" s="17">
        <f t="shared" si="0"/>
        <v>0.9780620417446181</v>
      </c>
      <c r="G37" s="11">
        <v>31486386</v>
      </c>
      <c r="H37" s="12">
        <v>31188254</v>
      </c>
      <c r="I37" s="17">
        <f t="shared" si="1"/>
        <v>0.9905313998246734</v>
      </c>
    </row>
    <row r="38" spans="2:9" ht="13.5">
      <c r="B38" s="23">
        <v>33</v>
      </c>
      <c r="C38" s="24" t="s">
        <v>33</v>
      </c>
      <c r="D38" s="25">
        <v>41385394940</v>
      </c>
      <c r="E38" s="26">
        <v>40043367547</v>
      </c>
      <c r="F38" s="27">
        <f t="shared" si="0"/>
        <v>0.9675724396264515</v>
      </c>
      <c r="G38" s="25">
        <v>100597372</v>
      </c>
      <c r="H38" s="26">
        <v>98613977</v>
      </c>
      <c r="I38" s="27">
        <f t="shared" si="1"/>
        <v>0.9802838288857089</v>
      </c>
    </row>
    <row r="39" spans="2:9" ht="13.5">
      <c r="B39" s="1">
        <v>34</v>
      </c>
      <c r="C39" s="9" t="s">
        <v>34</v>
      </c>
      <c r="D39" s="11">
        <v>73066438847</v>
      </c>
      <c r="E39" s="12">
        <v>70123323109</v>
      </c>
      <c r="F39" s="17">
        <f t="shared" si="0"/>
        <v>0.9597200057311834</v>
      </c>
      <c r="G39" s="11">
        <v>175368050</v>
      </c>
      <c r="H39" s="12">
        <v>171654237</v>
      </c>
      <c r="I39" s="17">
        <f t="shared" si="1"/>
        <v>0.9788227502102008</v>
      </c>
    </row>
    <row r="40" spans="2:9" ht="13.5">
      <c r="B40" s="28">
        <v>35</v>
      </c>
      <c r="C40" s="29" t="s">
        <v>35</v>
      </c>
      <c r="D40" s="30">
        <v>29212882067</v>
      </c>
      <c r="E40" s="31">
        <v>28455437600</v>
      </c>
      <c r="F40" s="32">
        <f t="shared" si="0"/>
        <v>0.9740715597570005</v>
      </c>
      <c r="G40" s="30">
        <v>70545822</v>
      </c>
      <c r="H40" s="31">
        <v>69651357</v>
      </c>
      <c r="I40" s="32">
        <f t="shared" si="1"/>
        <v>0.9873207941357605</v>
      </c>
    </row>
    <row r="41" spans="2:9" ht="13.5">
      <c r="B41" s="1">
        <v>36</v>
      </c>
      <c r="C41" s="9" t="s">
        <v>36</v>
      </c>
      <c r="D41" s="11">
        <v>14259294510</v>
      </c>
      <c r="E41" s="12">
        <v>13868997946</v>
      </c>
      <c r="F41" s="17">
        <f t="shared" si="0"/>
        <v>0.9726286203201507</v>
      </c>
      <c r="G41" s="11">
        <v>34064434</v>
      </c>
      <c r="H41" s="12">
        <v>33523381</v>
      </c>
      <c r="I41" s="17">
        <f t="shared" si="1"/>
        <v>0.9841167770466992</v>
      </c>
    </row>
    <row r="42" spans="2:9" ht="13.5">
      <c r="B42" s="23">
        <v>37</v>
      </c>
      <c r="C42" s="24" t="s">
        <v>37</v>
      </c>
      <c r="D42" s="25">
        <v>22616275156</v>
      </c>
      <c r="E42" s="26">
        <v>22132120224</v>
      </c>
      <c r="F42" s="27">
        <f t="shared" si="0"/>
        <v>0.9785926316928649</v>
      </c>
      <c r="G42" s="25">
        <v>54192567</v>
      </c>
      <c r="H42" s="26">
        <v>53326676</v>
      </c>
      <c r="I42" s="27">
        <f t="shared" si="1"/>
        <v>0.9840219600595779</v>
      </c>
    </row>
    <row r="43" spans="2:9" ht="13.5">
      <c r="B43" s="1">
        <v>38</v>
      </c>
      <c r="C43" s="9" t="s">
        <v>38</v>
      </c>
      <c r="D43" s="11">
        <v>28740952179</v>
      </c>
      <c r="E43" s="12">
        <v>27839128162</v>
      </c>
      <c r="F43" s="17">
        <f t="shared" si="0"/>
        <v>0.9686223333387357</v>
      </c>
      <c r="G43" s="11">
        <v>66931753</v>
      </c>
      <c r="H43" s="12">
        <v>65877848</v>
      </c>
      <c r="I43" s="17">
        <f t="shared" si="1"/>
        <v>0.9842540355995159</v>
      </c>
    </row>
    <row r="44" spans="2:9" ht="13.5">
      <c r="B44" s="23">
        <v>39</v>
      </c>
      <c r="C44" s="24" t="s">
        <v>39</v>
      </c>
      <c r="D44" s="25">
        <v>12981259788</v>
      </c>
      <c r="E44" s="26">
        <v>12419804869</v>
      </c>
      <c r="F44" s="27">
        <f t="shared" si="0"/>
        <v>0.9567488111193172</v>
      </c>
      <c r="G44" s="25">
        <v>30479702</v>
      </c>
      <c r="H44" s="26">
        <v>29643135</v>
      </c>
      <c r="I44" s="27">
        <f t="shared" si="1"/>
        <v>0.9725533077718411</v>
      </c>
    </row>
    <row r="45" spans="2:9" ht="13.5">
      <c r="B45" s="3">
        <v>40</v>
      </c>
      <c r="C45" s="10" t="s">
        <v>40</v>
      </c>
      <c r="D45" s="13">
        <v>111741611810</v>
      </c>
      <c r="E45" s="14">
        <v>107896507745</v>
      </c>
      <c r="F45" s="18">
        <f t="shared" si="0"/>
        <v>0.9655893269954077</v>
      </c>
      <c r="G45" s="13">
        <v>282178735</v>
      </c>
      <c r="H45" s="14">
        <v>275935944</v>
      </c>
      <c r="I45" s="18">
        <f t="shared" si="1"/>
        <v>0.9778764654253624</v>
      </c>
    </row>
    <row r="46" spans="2:9" ht="13.5">
      <c r="B46" s="23">
        <v>41</v>
      </c>
      <c r="C46" s="24" t="s">
        <v>41</v>
      </c>
      <c r="D46" s="25">
        <v>14480654031</v>
      </c>
      <c r="E46" s="26">
        <v>14073898138</v>
      </c>
      <c r="F46" s="27">
        <f t="shared" si="0"/>
        <v>0.9719103921598277</v>
      </c>
      <c r="G46" s="25">
        <v>34395658</v>
      </c>
      <c r="H46" s="26">
        <v>33967604</v>
      </c>
      <c r="I46" s="27">
        <f t="shared" si="1"/>
        <v>0.9875549989478323</v>
      </c>
    </row>
    <row r="47" spans="2:9" ht="13.5">
      <c r="B47" s="1">
        <v>42</v>
      </c>
      <c r="C47" s="9" t="s">
        <v>42</v>
      </c>
      <c r="D47" s="11">
        <v>24218063458</v>
      </c>
      <c r="E47" s="12">
        <v>23316096611</v>
      </c>
      <c r="F47" s="17">
        <f t="shared" si="0"/>
        <v>0.9627564421670531</v>
      </c>
      <c r="G47" s="11">
        <v>55861234</v>
      </c>
      <c r="H47" s="12">
        <v>54684351</v>
      </c>
      <c r="I47" s="17">
        <f t="shared" si="1"/>
        <v>0.9789320264568449</v>
      </c>
    </row>
    <row r="48" spans="2:9" ht="13.5">
      <c r="B48" s="23">
        <v>43</v>
      </c>
      <c r="C48" s="24" t="s">
        <v>43</v>
      </c>
      <c r="D48" s="25">
        <v>31874905274</v>
      </c>
      <c r="E48" s="26">
        <v>30357436150</v>
      </c>
      <c r="F48" s="27">
        <f t="shared" si="0"/>
        <v>0.9523929840432253</v>
      </c>
      <c r="G48" s="25">
        <v>77602718</v>
      </c>
      <c r="H48" s="26">
        <v>75518355</v>
      </c>
      <c r="I48" s="27">
        <f t="shared" si="1"/>
        <v>0.9731405928333593</v>
      </c>
    </row>
    <row r="49" spans="2:9" ht="13.5">
      <c r="B49" s="1">
        <v>44</v>
      </c>
      <c r="C49" s="9" t="s">
        <v>44</v>
      </c>
      <c r="D49" s="11">
        <v>21911284456</v>
      </c>
      <c r="E49" s="12">
        <v>20910367758</v>
      </c>
      <c r="F49" s="17">
        <f t="shared" si="0"/>
        <v>0.9543195790274213</v>
      </c>
      <c r="G49" s="11">
        <v>51810740</v>
      </c>
      <c r="H49" s="12">
        <v>50406763</v>
      </c>
      <c r="I49" s="17">
        <f t="shared" si="1"/>
        <v>0.972901815337901</v>
      </c>
    </row>
    <row r="50" spans="2:9" ht="13.5">
      <c r="B50" s="28">
        <v>45</v>
      </c>
      <c r="C50" s="29" t="s">
        <v>45</v>
      </c>
      <c r="D50" s="30">
        <v>17895699470</v>
      </c>
      <c r="E50" s="31">
        <v>17175468803</v>
      </c>
      <c r="F50" s="32">
        <f t="shared" si="0"/>
        <v>0.9597539806584604</v>
      </c>
      <c r="G50" s="30">
        <v>41375258</v>
      </c>
      <c r="H50" s="31">
        <v>40723321</v>
      </c>
      <c r="I50" s="32">
        <f t="shared" si="1"/>
        <v>0.9842433127546902</v>
      </c>
    </row>
    <row r="51" spans="2:9" ht="13.5">
      <c r="B51" s="1">
        <v>46</v>
      </c>
      <c r="C51" s="9" t="s">
        <v>46</v>
      </c>
      <c r="D51" s="11">
        <v>28224318916</v>
      </c>
      <c r="E51" s="12">
        <v>26783989244</v>
      </c>
      <c r="F51" s="17">
        <f t="shared" si="0"/>
        <v>0.9489684879097828</v>
      </c>
      <c r="G51" s="11">
        <v>67586353</v>
      </c>
      <c r="H51" s="12">
        <v>65777341</v>
      </c>
      <c r="I51" s="17">
        <f t="shared" si="1"/>
        <v>0.9732340639833015</v>
      </c>
    </row>
    <row r="52" spans="2:9" ht="13.5">
      <c r="B52" s="28">
        <v>47</v>
      </c>
      <c r="C52" s="29" t="s">
        <v>47</v>
      </c>
      <c r="D52" s="30">
        <v>20144371065</v>
      </c>
      <c r="E52" s="31">
        <v>19169015834</v>
      </c>
      <c r="F52" s="32">
        <f t="shared" si="0"/>
        <v>0.9515817481790415</v>
      </c>
      <c r="G52" s="30">
        <v>48788385</v>
      </c>
      <c r="H52" s="31">
        <v>47656250</v>
      </c>
      <c r="I52" s="32">
        <f t="shared" si="1"/>
        <v>0.9767949892172082</v>
      </c>
    </row>
    <row r="53" spans="2:9" ht="27.75" customHeight="1">
      <c r="B53" s="38" t="s">
        <v>51</v>
      </c>
      <c r="C53" s="38"/>
      <c r="D53" s="15">
        <f>SUM(D6:D52)</f>
        <v>3339365381840</v>
      </c>
      <c r="E53" s="15">
        <f>SUM(E6:E52)</f>
        <v>3245765079450</v>
      </c>
      <c r="F53" s="19">
        <f t="shared" si="0"/>
        <v>0.971970631635875</v>
      </c>
      <c r="G53" s="15">
        <f>SUM(G6:G52)</f>
        <v>8537718836</v>
      </c>
      <c r="H53" s="15">
        <f>SUM(H6:H52)</f>
        <v>8380309266</v>
      </c>
      <c r="I53" s="19">
        <f t="shared" si="1"/>
        <v>0.9815630412498161</v>
      </c>
    </row>
    <row r="54" spans="1:9" ht="13.5">
      <c r="A54" s="33" t="s">
        <v>58</v>
      </c>
      <c r="B54" s="33"/>
      <c r="C54" s="39" t="s">
        <v>55</v>
      </c>
      <c r="D54" s="39"/>
      <c r="E54" s="39"/>
      <c r="F54" s="39"/>
      <c r="G54" s="39"/>
      <c r="H54" s="39"/>
      <c r="I54" s="39"/>
    </row>
    <row r="55" spans="3:9" ht="13.5">
      <c r="C55" s="40"/>
      <c r="D55" s="40"/>
      <c r="E55" s="40"/>
      <c r="F55" s="40"/>
      <c r="G55" s="40"/>
      <c r="H55" s="40"/>
      <c r="I55" s="40"/>
    </row>
    <row r="56" spans="1:10" ht="13.5">
      <c r="A56" s="33"/>
      <c r="B56" s="33"/>
      <c r="C56" s="34"/>
      <c r="D56" s="34"/>
      <c r="E56" s="34"/>
      <c r="F56" s="34"/>
      <c r="G56" s="34"/>
      <c r="H56" s="34"/>
      <c r="I56" s="34"/>
      <c r="J56" s="20"/>
    </row>
    <row r="57" spans="3:10" ht="13.5">
      <c r="C57" s="34"/>
      <c r="D57" s="34"/>
      <c r="E57" s="34"/>
      <c r="F57" s="34"/>
      <c r="G57" s="34"/>
      <c r="H57" s="34"/>
      <c r="I57" s="34"/>
      <c r="J57" s="20"/>
    </row>
    <row r="58" spans="1:10" ht="13.5">
      <c r="A58" s="33"/>
      <c r="B58" s="33"/>
      <c r="C58" s="34"/>
      <c r="D58" s="34"/>
      <c r="E58" s="34"/>
      <c r="F58" s="34"/>
      <c r="G58" s="34"/>
      <c r="H58" s="34"/>
      <c r="I58" s="34"/>
      <c r="J58" s="20"/>
    </row>
    <row r="59" spans="3:10" ht="13.5">
      <c r="C59" s="34"/>
      <c r="D59" s="34"/>
      <c r="E59" s="34"/>
      <c r="F59" s="34"/>
      <c r="G59" s="34"/>
      <c r="H59" s="34"/>
      <c r="I59" s="34"/>
      <c r="J59" s="20"/>
    </row>
    <row r="61" ht="13.5">
      <c r="E61" t="s">
        <v>56</v>
      </c>
    </row>
  </sheetData>
  <sheetProtection/>
  <mergeCells count="9">
    <mergeCell ref="A58:B58"/>
    <mergeCell ref="C58:I59"/>
    <mergeCell ref="D4:F4"/>
    <mergeCell ref="G4:I4"/>
    <mergeCell ref="B53:C53"/>
    <mergeCell ref="C54:I55"/>
    <mergeCell ref="A54:B54"/>
    <mergeCell ref="A56:B56"/>
    <mergeCell ref="C56:I57"/>
  </mergeCell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2012-03-23T02:32:01Z</cp:lastPrinted>
  <dcterms:created xsi:type="dcterms:W3CDTF">2009-12-11T02:42:58Z</dcterms:created>
  <dcterms:modified xsi:type="dcterms:W3CDTF">2012-03-28T01:16:55Z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