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<sst xmlns="http://schemas.openxmlformats.org/spreadsheetml/2006/main" count="63" uniqueCount="60">
  <si>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</si>
  <si>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</si>
  <si>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</si>
  <si>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</si>
  <si>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</si>
  <si>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</si>
  <si>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</si>
  <si>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</si>
  <si>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</si>
  <si>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</si>
  <si>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</si>
  <si>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</si>
  <si>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</si>
  <si>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</si>
  <si>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</si>
  <si>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</si>
  <si>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</si>
  <si>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</si>
  <si>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</si>
  <si>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</si>
  <si>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</si>
  <si>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</si>
  <si>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</si>
  <si>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</si>
  <si>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</si>
  <si>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</si>
  <si>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</si>
  <si>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</si>
  <si>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</si>
  <si>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</si>
  <si>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</si>
  <si>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</si>
  <si>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</si>
  <si>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</si>
  <si>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</si>
  <si>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</si>
  <si>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</si>
  <si>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</si>
  <si>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</si>
  <si>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</si>
  <si>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</si>
  <si>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</si>
  <si>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</si>
  <si>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</si>
  <si>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</si>
  <si>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</si>
  <si>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</si>
  <si>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</si>
  <si>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</si>
  <si>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</si>
  <si>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</si>
  <si>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</si>
  <si>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</si>
  <si>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</si>
  <si>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</si>
  <si>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</si>
  <si>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</si>
  <si>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</si>
  <si>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Ⅳ－③　都道府県別労働保険料・一般拠出金徴収状況</t>
  </si>
  <si>
    <t>平成22年度・平成23年4月末日現在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</si>
</sst>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D53" sqref="D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59</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ht="13.5">
      <c r="B6" s="1">
        <v>1</v>
      </c>
      <c r="C6" s="11" t="s">
        <v>1</v>
      </c>
      <c r="D6" s="15">
        <v>101766392923</v>
      </c>
      <c r="E6" s="16">
        <v>100056297101</v>
      </c>
      <c r="F6" s="25">
        <f>E6/D6</f>
        <v>0.9831958687649083</v>
      </c>
      <c r="G6" s="15">
        <v>242721208</v>
      </c>
      <c r="H6" s="16">
        <v>240507618</v>
      </c>
      <c r="I6" s="25">
        <f>H6/G6</f>
        <v>0.9908801129565901</v>
      </c>
    </row>
    <row r="7" spans="2:9" ht="13.5">
      <c r="B7" s="2">
        <v>2</v>
      </c>
      <c r="C7" s="12" t="s">
        <v>2</v>
      </c>
      <c r="D7" s="17">
        <v>21697327796</v>
      </c>
      <c r="E7" s="18">
        <v>20352879261</v>
      </c>
      <c r="F7" s="26">
        <f aca="true" t="shared" si="0" ref="F7:F53">E7/D7</f>
        <v>0.9380362159045292</v>
      </c>
      <c r="G7" s="17">
        <v>50357684</v>
      </c>
      <c r="H7" s="18">
        <v>49162774</v>
      </c>
      <c r="I7" s="26">
        <f aca="true" t="shared" si="1" ref="I7:I53">H7/G7</f>
        <v>0.9762715457684671</v>
      </c>
    </row>
    <row r="8" spans="2:9" ht="13.5">
      <c r="B8" s="1">
        <v>3</v>
      </c>
      <c r="C8" s="11" t="s">
        <v>3</v>
      </c>
      <c r="D8" s="15">
        <v>21619434472</v>
      </c>
      <c r="E8" s="16">
        <v>20967513918</v>
      </c>
      <c r="F8" s="25">
        <f t="shared" si="0"/>
        <v>0.9698456240914015</v>
      </c>
      <c r="G8" s="15">
        <v>53404520</v>
      </c>
      <c r="H8" s="16">
        <v>52668328</v>
      </c>
      <c r="I8" s="25">
        <f t="shared" si="1"/>
        <v>0.9862147997959724</v>
      </c>
    </row>
    <row r="9" spans="2:9" ht="13.5">
      <c r="B9" s="2">
        <v>4</v>
      </c>
      <c r="C9" s="12" t="s">
        <v>4</v>
      </c>
      <c r="D9" s="17">
        <v>43532088368</v>
      </c>
      <c r="E9" s="18">
        <v>41759490897</v>
      </c>
      <c r="F9" s="26">
        <f t="shared" si="0"/>
        <v>0.9592806700194283</v>
      </c>
      <c r="G9" s="17">
        <v>111841293</v>
      </c>
      <c r="H9" s="18">
        <v>109561788</v>
      </c>
      <c r="I9" s="26">
        <f t="shared" si="1"/>
        <v>0.9796183955062108</v>
      </c>
    </row>
    <row r="10" spans="2:9" ht="13.5">
      <c r="B10" s="5">
        <v>5</v>
      </c>
      <c r="C10" s="13" t="s">
        <v>5</v>
      </c>
      <c r="D10" s="19">
        <v>17468368865</v>
      </c>
      <c r="E10" s="20">
        <v>16519251941</v>
      </c>
      <c r="F10" s="27">
        <f t="shared" si="0"/>
        <v>0.9456665398277871</v>
      </c>
      <c r="G10" s="19">
        <v>41790029</v>
      </c>
      <c r="H10" s="20">
        <v>40505455</v>
      </c>
      <c r="I10" s="27">
        <f t="shared" si="1"/>
        <v>0.9692612321470272</v>
      </c>
    </row>
    <row r="11" spans="2:9" ht="13.5">
      <c r="B11" s="2">
        <v>6</v>
      </c>
      <c r="C11" s="12" t="s">
        <v>6</v>
      </c>
      <c r="D11" s="17">
        <v>19351929936</v>
      </c>
      <c r="E11" s="18">
        <v>18743224340</v>
      </c>
      <c r="F11" s="26">
        <f t="shared" si="0"/>
        <v>0.9685454836797628</v>
      </c>
      <c r="G11" s="17">
        <v>48103229</v>
      </c>
      <c r="H11" s="18">
        <v>47327743</v>
      </c>
      <c r="I11" s="26">
        <f t="shared" si="1"/>
        <v>0.9838787121754342</v>
      </c>
    </row>
    <row r="12" spans="2:9" ht="13.5">
      <c r="B12" s="1">
        <v>7</v>
      </c>
      <c r="C12" s="11" t="s">
        <v>7</v>
      </c>
      <c r="D12" s="15">
        <v>35716436654</v>
      </c>
      <c r="E12" s="16">
        <v>34192752257</v>
      </c>
      <c r="F12" s="25">
        <f t="shared" si="0"/>
        <v>0.9573394061742339</v>
      </c>
      <c r="G12" s="15">
        <v>92621161</v>
      </c>
      <c r="H12" s="16">
        <v>90254396</v>
      </c>
      <c r="I12" s="25">
        <f t="shared" si="1"/>
        <v>0.974446822146831</v>
      </c>
    </row>
    <row r="13" spans="2:9" ht="13.5">
      <c r="B13" s="2">
        <v>8</v>
      </c>
      <c r="C13" s="12" t="s">
        <v>8</v>
      </c>
      <c r="D13" s="17">
        <v>56548608318</v>
      </c>
      <c r="E13" s="18">
        <v>54695903888</v>
      </c>
      <c r="F13" s="26">
        <f t="shared" si="0"/>
        <v>0.9672369579887563</v>
      </c>
      <c r="G13" s="17">
        <v>151868429</v>
      </c>
      <c r="H13" s="18">
        <v>148989931</v>
      </c>
      <c r="I13" s="26">
        <f t="shared" si="1"/>
        <v>0.9810461066927874</v>
      </c>
    </row>
    <row r="14" spans="2:9" ht="13.5">
      <c r="B14" s="1">
        <v>9</v>
      </c>
      <c r="C14" s="11" t="s">
        <v>9</v>
      </c>
      <c r="D14" s="15">
        <v>40288684326</v>
      </c>
      <c r="E14" s="16">
        <v>38753071591</v>
      </c>
      <c r="F14" s="25">
        <f t="shared" si="0"/>
        <v>0.9618847634096355</v>
      </c>
      <c r="G14" s="15">
        <v>105330074</v>
      </c>
      <c r="H14" s="16">
        <v>103195794</v>
      </c>
      <c r="I14" s="25">
        <f t="shared" si="1"/>
        <v>0.9797372211093291</v>
      </c>
    </row>
    <row r="15" spans="2:9" ht="13.5">
      <c r="B15" s="4">
        <v>10</v>
      </c>
      <c r="C15" s="14" t="s">
        <v>10</v>
      </c>
      <c r="D15" s="21">
        <v>40000372890</v>
      </c>
      <c r="E15" s="22">
        <v>38675962206</v>
      </c>
      <c r="F15" s="28">
        <f t="shared" si="0"/>
        <v>0.96689004155931</v>
      </c>
      <c r="G15" s="21">
        <v>107316542</v>
      </c>
      <c r="H15" s="22">
        <v>105052052</v>
      </c>
      <c r="I15" s="28">
        <f t="shared" si="1"/>
        <v>0.9788989660140186</v>
      </c>
    </row>
    <row r="16" spans="2:9" ht="13.5">
      <c r="B16" s="1">
        <v>11</v>
      </c>
      <c r="C16" s="11" t="s">
        <v>11</v>
      </c>
      <c r="D16" s="15">
        <v>97378999497</v>
      </c>
      <c r="E16" s="16">
        <v>93451802732</v>
      </c>
      <c r="F16" s="25">
        <f t="shared" si="0"/>
        <v>0.9596710093009223</v>
      </c>
      <c r="G16" s="15">
        <v>266429418</v>
      </c>
      <c r="H16" s="16">
        <v>257012772</v>
      </c>
      <c r="I16" s="25">
        <f t="shared" si="1"/>
        <v>0.9646561326797629</v>
      </c>
    </row>
    <row r="17" spans="2:9" ht="13.5">
      <c r="B17" s="2">
        <v>12</v>
      </c>
      <c r="C17" s="12" t="s">
        <v>12</v>
      </c>
      <c r="D17" s="17">
        <v>83902464719</v>
      </c>
      <c r="E17" s="18">
        <v>80454454712</v>
      </c>
      <c r="F17" s="26">
        <f t="shared" si="0"/>
        <v>0.9589045444785463</v>
      </c>
      <c r="G17" s="17">
        <v>226182639</v>
      </c>
      <c r="H17" s="18">
        <v>221796417</v>
      </c>
      <c r="I17" s="26">
        <f t="shared" si="1"/>
        <v>0.9806076097644258</v>
      </c>
    </row>
    <row r="18" spans="2:9" ht="13.5">
      <c r="B18" s="1">
        <v>13</v>
      </c>
      <c r="C18" s="11" t="s">
        <v>13</v>
      </c>
      <c r="D18" s="15">
        <v>899370762156</v>
      </c>
      <c r="E18" s="16">
        <v>885232269109</v>
      </c>
      <c r="F18" s="25">
        <f t="shared" si="0"/>
        <v>0.9842795722944042</v>
      </c>
      <c r="G18" s="15">
        <v>2507745877</v>
      </c>
      <c r="H18" s="16">
        <v>2475340856</v>
      </c>
      <c r="I18" s="25">
        <f t="shared" si="1"/>
        <v>0.9870780284010412</v>
      </c>
    </row>
    <row r="19" spans="2:9" ht="13.5">
      <c r="B19" s="2">
        <v>14</v>
      </c>
      <c r="C19" s="12" t="s">
        <v>14</v>
      </c>
      <c r="D19" s="17">
        <v>165604772327</v>
      </c>
      <c r="E19" s="18">
        <v>160383121677</v>
      </c>
      <c r="F19" s="26">
        <f t="shared" si="0"/>
        <v>0.9684692018434745</v>
      </c>
      <c r="G19" s="17">
        <v>511929963</v>
      </c>
      <c r="H19" s="18">
        <v>503837058</v>
      </c>
      <c r="I19" s="26">
        <f t="shared" si="1"/>
        <v>0.984191382445024</v>
      </c>
    </row>
    <row r="20" spans="2:9" ht="13.5">
      <c r="B20" s="5">
        <v>15</v>
      </c>
      <c r="C20" s="13" t="s">
        <v>15</v>
      </c>
      <c r="D20" s="19">
        <v>47443092483</v>
      </c>
      <c r="E20" s="20">
        <v>46786130945</v>
      </c>
      <c r="F20" s="27">
        <f t="shared" si="0"/>
        <v>0.986152640908992</v>
      </c>
      <c r="G20" s="19">
        <v>118706705</v>
      </c>
      <c r="H20" s="20">
        <v>117533874</v>
      </c>
      <c r="I20" s="27">
        <f t="shared" si="1"/>
        <v>0.9901199262501642</v>
      </c>
    </row>
    <row r="21" spans="2:9" ht="13.5">
      <c r="B21" s="2">
        <v>16</v>
      </c>
      <c r="C21" s="12" t="s">
        <v>16</v>
      </c>
      <c r="D21" s="17">
        <v>25343911718</v>
      </c>
      <c r="E21" s="18">
        <v>24964752914</v>
      </c>
      <c r="F21" s="26">
        <f t="shared" si="0"/>
        <v>0.9850394521485525</v>
      </c>
      <c r="G21" s="17">
        <v>62246430</v>
      </c>
      <c r="H21" s="18">
        <v>61823669</v>
      </c>
      <c r="I21" s="26">
        <f t="shared" si="1"/>
        <v>0.9932082691328643</v>
      </c>
    </row>
    <row r="22" spans="2:9" ht="13.5">
      <c r="B22" s="1">
        <v>17</v>
      </c>
      <c r="C22" s="11" t="s">
        <v>17</v>
      </c>
      <c r="D22" s="15">
        <v>23621703689</v>
      </c>
      <c r="E22" s="16">
        <v>23306261091</v>
      </c>
      <c r="F22" s="25">
        <f t="shared" si="0"/>
        <v>0.9866460691340019</v>
      </c>
      <c r="G22" s="15">
        <v>62191488</v>
      </c>
      <c r="H22" s="16">
        <v>61853240</v>
      </c>
      <c r="I22" s="25">
        <f t="shared" si="1"/>
        <v>0.9945611849647334</v>
      </c>
    </row>
    <row r="23" spans="2:9" ht="13.5">
      <c r="B23" s="2">
        <v>18</v>
      </c>
      <c r="C23" s="12" t="s">
        <v>18</v>
      </c>
      <c r="D23" s="17">
        <v>17146201268</v>
      </c>
      <c r="E23" s="18">
        <v>16826653502</v>
      </c>
      <c r="F23" s="26">
        <f t="shared" si="0"/>
        <v>0.9813633491754017</v>
      </c>
      <c r="G23" s="17">
        <v>42787622</v>
      </c>
      <c r="H23" s="18">
        <v>42272532</v>
      </c>
      <c r="I23" s="26">
        <f t="shared" si="1"/>
        <v>0.9879617053735774</v>
      </c>
    </row>
    <row r="24" spans="2:9" ht="13.5">
      <c r="B24" s="1">
        <v>19</v>
      </c>
      <c r="C24" s="11" t="s">
        <v>19</v>
      </c>
      <c r="D24" s="15">
        <v>14748935432</v>
      </c>
      <c r="E24" s="16">
        <v>14377609339</v>
      </c>
      <c r="F24" s="25">
        <f t="shared" si="0"/>
        <v>0.9748235325381958</v>
      </c>
      <c r="G24" s="15">
        <v>38758839</v>
      </c>
      <c r="H24" s="16">
        <v>38255900</v>
      </c>
      <c r="I24" s="25">
        <f t="shared" si="1"/>
        <v>0.9870238889250527</v>
      </c>
    </row>
    <row r="25" spans="2:9" ht="13.5">
      <c r="B25" s="4">
        <v>20</v>
      </c>
      <c r="C25" s="14" t="s">
        <v>20</v>
      </c>
      <c r="D25" s="21">
        <v>41340808251</v>
      </c>
      <c r="E25" s="22">
        <v>40158126315</v>
      </c>
      <c r="F25" s="28">
        <f t="shared" si="0"/>
        <v>0.9713919009802767</v>
      </c>
      <c r="G25" s="21">
        <v>107991574</v>
      </c>
      <c r="H25" s="22">
        <v>106162625</v>
      </c>
      <c r="I25" s="28">
        <f t="shared" si="1"/>
        <v>0.9830639657127324</v>
      </c>
    </row>
    <row r="26" spans="2:9" ht="13.5">
      <c r="B26" s="1">
        <v>21</v>
      </c>
      <c r="C26" s="11" t="s">
        <v>21</v>
      </c>
      <c r="D26" s="15">
        <v>39006366621</v>
      </c>
      <c r="E26" s="16">
        <v>38205464660</v>
      </c>
      <c r="F26" s="25">
        <f t="shared" si="0"/>
        <v>0.9794674041604066</v>
      </c>
      <c r="G26" s="15">
        <v>97868973</v>
      </c>
      <c r="H26" s="16">
        <v>96443180</v>
      </c>
      <c r="I26" s="25">
        <f t="shared" si="1"/>
        <v>0.985431613755669</v>
      </c>
    </row>
    <row r="27" spans="2:9" ht="13.5">
      <c r="B27" s="2">
        <v>22</v>
      </c>
      <c r="C27" s="12" t="s">
        <v>22</v>
      </c>
      <c r="D27" s="17">
        <v>83054090887</v>
      </c>
      <c r="E27" s="18">
        <v>81291092018</v>
      </c>
      <c r="F27" s="26">
        <f t="shared" si="0"/>
        <v>0.9787728834284796</v>
      </c>
      <c r="G27" s="17">
        <v>219559970</v>
      </c>
      <c r="H27" s="18">
        <v>215612273</v>
      </c>
      <c r="I27" s="26">
        <f t="shared" si="1"/>
        <v>0.9820199601958408</v>
      </c>
    </row>
    <row r="28" spans="2:9" ht="13.5">
      <c r="B28" s="1">
        <v>23</v>
      </c>
      <c r="C28" s="11" t="s">
        <v>23</v>
      </c>
      <c r="D28" s="15">
        <v>210545362163</v>
      </c>
      <c r="E28" s="16">
        <v>207054520298</v>
      </c>
      <c r="F28" s="25">
        <f t="shared" si="0"/>
        <v>0.9834200011382941</v>
      </c>
      <c r="G28" s="15">
        <v>573701348</v>
      </c>
      <c r="H28" s="16">
        <v>566380192</v>
      </c>
      <c r="I28" s="25">
        <f t="shared" si="1"/>
        <v>0.9872387331395986</v>
      </c>
    </row>
    <row r="29" spans="2:9" ht="13.5">
      <c r="B29" s="2">
        <v>24</v>
      </c>
      <c r="C29" s="12" t="s">
        <v>24</v>
      </c>
      <c r="D29" s="17">
        <v>36767255156</v>
      </c>
      <c r="E29" s="18">
        <v>35476241887</v>
      </c>
      <c r="F29" s="26">
        <f t="shared" si="0"/>
        <v>0.9648868738359078</v>
      </c>
      <c r="G29" s="17">
        <v>92793234</v>
      </c>
      <c r="H29" s="18">
        <v>91797664</v>
      </c>
      <c r="I29" s="26">
        <f t="shared" si="1"/>
        <v>0.9892710927609226</v>
      </c>
    </row>
    <row r="30" spans="2:9" ht="13.5">
      <c r="B30" s="5">
        <v>25</v>
      </c>
      <c r="C30" s="13" t="s">
        <v>25</v>
      </c>
      <c r="D30" s="19">
        <v>26263103840</v>
      </c>
      <c r="E30" s="20">
        <v>25607451077</v>
      </c>
      <c r="F30" s="27">
        <f t="shared" si="0"/>
        <v>0.975035214154642</v>
      </c>
      <c r="G30" s="19">
        <v>69372824</v>
      </c>
      <c r="H30" s="20">
        <v>68373828</v>
      </c>
      <c r="I30" s="27">
        <f t="shared" si="1"/>
        <v>0.9855996059782718</v>
      </c>
    </row>
    <row r="31" spans="2:9" ht="13.5">
      <c r="B31" s="2">
        <v>26</v>
      </c>
      <c r="C31" s="12" t="s">
        <v>26</v>
      </c>
      <c r="D31" s="17">
        <v>50379344250</v>
      </c>
      <c r="E31" s="18">
        <v>49214338980</v>
      </c>
      <c r="F31" s="26">
        <f t="shared" si="0"/>
        <v>0.9768753387456011</v>
      </c>
      <c r="G31" s="17">
        <v>139281736</v>
      </c>
      <c r="H31" s="18">
        <v>137249486</v>
      </c>
      <c r="I31" s="26">
        <f t="shared" si="1"/>
        <v>0.9854090704326086</v>
      </c>
    </row>
    <row r="32" spans="2:9" ht="13.5">
      <c r="B32" s="1">
        <v>27</v>
      </c>
      <c r="C32" s="11" t="s">
        <v>27</v>
      </c>
      <c r="D32" s="15">
        <v>279993918060</v>
      </c>
      <c r="E32" s="16">
        <v>272828309718</v>
      </c>
      <c r="F32" s="25">
        <f t="shared" si="0"/>
        <v>0.9744079857460887</v>
      </c>
      <c r="G32" s="15">
        <v>757819996</v>
      </c>
      <c r="H32" s="16">
        <v>740554489</v>
      </c>
      <c r="I32" s="25">
        <f t="shared" si="1"/>
        <v>0.9772168759189088</v>
      </c>
    </row>
    <row r="33" spans="2:9" ht="13.5">
      <c r="B33" s="2">
        <v>28</v>
      </c>
      <c r="C33" s="12" t="s">
        <v>28</v>
      </c>
      <c r="D33" s="17">
        <v>104948104390</v>
      </c>
      <c r="E33" s="18">
        <v>101898911705</v>
      </c>
      <c r="F33" s="26">
        <f t="shared" si="0"/>
        <v>0.9709457097608087</v>
      </c>
      <c r="G33" s="17">
        <v>276540885</v>
      </c>
      <c r="H33" s="18">
        <v>271259075</v>
      </c>
      <c r="I33" s="26">
        <f t="shared" si="1"/>
        <v>0.9809004371993675</v>
      </c>
    </row>
    <row r="34" spans="2:9" ht="13.5">
      <c r="B34" s="1">
        <v>29</v>
      </c>
      <c r="C34" s="11" t="s">
        <v>29</v>
      </c>
      <c r="D34" s="15">
        <v>15691950746</v>
      </c>
      <c r="E34" s="16">
        <v>15140957785</v>
      </c>
      <c r="F34" s="25">
        <f t="shared" si="0"/>
        <v>0.9648869047629115</v>
      </c>
      <c r="G34" s="15">
        <v>41331667</v>
      </c>
      <c r="H34" s="16">
        <v>40107856</v>
      </c>
      <c r="I34" s="25">
        <f t="shared" si="1"/>
        <v>0.9703904756611922</v>
      </c>
    </row>
    <row r="35" spans="2:9" ht="13.5">
      <c r="B35" s="4">
        <v>30</v>
      </c>
      <c r="C35" s="14" t="s">
        <v>30</v>
      </c>
      <c r="D35" s="21">
        <v>15676037157</v>
      </c>
      <c r="E35" s="22">
        <v>15174751354</v>
      </c>
      <c r="F35" s="28">
        <f t="shared" si="0"/>
        <v>0.9680221603215482</v>
      </c>
      <c r="G35" s="21">
        <v>38559292</v>
      </c>
      <c r="H35" s="22">
        <v>37826523</v>
      </c>
      <c r="I35" s="28">
        <f t="shared" si="1"/>
        <v>0.980996305637562</v>
      </c>
    </row>
    <row r="36" spans="2:9" ht="13.5">
      <c r="B36" s="1">
        <v>31</v>
      </c>
      <c r="C36" s="11" t="s">
        <v>31</v>
      </c>
      <c r="D36" s="15">
        <v>9413333786</v>
      </c>
      <c r="E36" s="16">
        <v>9185695819</v>
      </c>
      <c r="F36" s="25">
        <f t="shared" si="0"/>
        <v>0.9758174975863966</v>
      </c>
      <c r="G36" s="15">
        <v>23316222</v>
      </c>
      <c r="H36" s="16">
        <v>22877704</v>
      </c>
      <c r="I36" s="25">
        <f t="shared" si="1"/>
        <v>0.981192579140823</v>
      </c>
    </row>
    <row r="37" spans="2:9" ht="13.5">
      <c r="B37" s="2">
        <v>32</v>
      </c>
      <c r="C37" s="12" t="s">
        <v>32</v>
      </c>
      <c r="D37" s="17">
        <v>12962165551</v>
      </c>
      <c r="E37" s="18">
        <v>12777822557</v>
      </c>
      <c r="F37" s="26">
        <f t="shared" si="0"/>
        <v>0.9857783799107721</v>
      </c>
      <c r="G37" s="17">
        <v>30119037</v>
      </c>
      <c r="H37" s="18">
        <v>29861439</v>
      </c>
      <c r="I37" s="26">
        <f t="shared" si="1"/>
        <v>0.9914473361150292</v>
      </c>
    </row>
    <row r="38" spans="2:9" ht="13.5">
      <c r="B38" s="1">
        <v>33</v>
      </c>
      <c r="C38" s="11" t="s">
        <v>33</v>
      </c>
      <c r="D38" s="15">
        <v>38793718445</v>
      </c>
      <c r="E38" s="16">
        <v>37794532519</v>
      </c>
      <c r="F38" s="25">
        <f t="shared" si="0"/>
        <v>0.9742436155632619</v>
      </c>
      <c r="G38" s="15">
        <v>99199130</v>
      </c>
      <c r="H38" s="16">
        <v>97528485</v>
      </c>
      <c r="I38" s="25">
        <f t="shared" si="1"/>
        <v>0.9831586728633608</v>
      </c>
    </row>
    <row r="39" spans="2:9" ht="13.5">
      <c r="B39" s="2">
        <v>34</v>
      </c>
      <c r="C39" s="12" t="s">
        <v>34</v>
      </c>
      <c r="D39" s="17">
        <v>68997406751</v>
      </c>
      <c r="E39" s="18">
        <v>66203565813</v>
      </c>
      <c r="F39" s="26">
        <f t="shared" si="0"/>
        <v>0.9595080298005619</v>
      </c>
      <c r="G39" s="17">
        <v>173544943</v>
      </c>
      <c r="H39" s="18">
        <v>170041313</v>
      </c>
      <c r="I39" s="26">
        <f t="shared" si="1"/>
        <v>0.9798113967515608</v>
      </c>
    </row>
    <row r="40" spans="2:9" ht="13.5">
      <c r="B40" s="5">
        <v>35</v>
      </c>
      <c r="C40" s="13" t="s">
        <v>35</v>
      </c>
      <c r="D40" s="19">
        <v>27742419706</v>
      </c>
      <c r="E40" s="20">
        <v>27039666705</v>
      </c>
      <c r="F40" s="27">
        <f t="shared" si="0"/>
        <v>0.9746686479244631</v>
      </c>
      <c r="G40" s="19">
        <v>69398740</v>
      </c>
      <c r="H40" s="20">
        <v>68562222</v>
      </c>
      <c r="I40" s="27">
        <f t="shared" si="1"/>
        <v>0.9879462076689001</v>
      </c>
    </row>
    <row r="41" spans="2:9" ht="13.5">
      <c r="B41" s="2">
        <v>36</v>
      </c>
      <c r="C41" s="12" t="s">
        <v>36</v>
      </c>
      <c r="D41" s="17">
        <v>13395208066</v>
      </c>
      <c r="E41" s="18">
        <v>13051475929</v>
      </c>
      <c r="F41" s="26">
        <f t="shared" si="0"/>
        <v>0.9743391714927917</v>
      </c>
      <c r="G41" s="17">
        <v>32916862</v>
      </c>
      <c r="H41" s="18">
        <v>32498840</v>
      </c>
      <c r="I41" s="26">
        <f t="shared" si="1"/>
        <v>0.9873006728284124</v>
      </c>
    </row>
    <row r="42" spans="2:9" ht="13.5">
      <c r="B42" s="1">
        <v>37</v>
      </c>
      <c r="C42" s="11" t="s">
        <v>37</v>
      </c>
      <c r="D42" s="15">
        <v>21807392576</v>
      </c>
      <c r="E42" s="16">
        <v>21390541381</v>
      </c>
      <c r="F42" s="25">
        <f t="shared" si="0"/>
        <v>0.9808848676636948</v>
      </c>
      <c r="G42" s="15">
        <v>54477684</v>
      </c>
      <c r="H42" s="16">
        <v>53809875</v>
      </c>
      <c r="I42" s="25">
        <f t="shared" si="1"/>
        <v>0.9877416044338448</v>
      </c>
    </row>
    <row r="43" spans="2:9" ht="13.5">
      <c r="B43" s="2">
        <v>38</v>
      </c>
      <c r="C43" s="12" t="s">
        <v>38</v>
      </c>
      <c r="D43" s="17">
        <v>28026177282</v>
      </c>
      <c r="E43" s="18">
        <v>26999602169</v>
      </c>
      <c r="F43" s="26">
        <f t="shared" si="0"/>
        <v>0.9633708478087974</v>
      </c>
      <c r="G43" s="17">
        <v>67209321</v>
      </c>
      <c r="H43" s="18">
        <v>66291597</v>
      </c>
      <c r="I43" s="26">
        <f t="shared" si="1"/>
        <v>0.9863452868390086</v>
      </c>
    </row>
    <row r="44" spans="2:9" ht="13.5">
      <c r="B44" s="1">
        <v>39</v>
      </c>
      <c r="C44" s="11" t="s">
        <v>39</v>
      </c>
      <c r="D44" s="15">
        <v>12503003329</v>
      </c>
      <c r="E44" s="16">
        <v>12004696346</v>
      </c>
      <c r="F44" s="25">
        <f t="shared" si="0"/>
        <v>0.9601450171700582</v>
      </c>
      <c r="G44" s="15">
        <v>29903734</v>
      </c>
      <c r="H44" s="16">
        <v>29097493</v>
      </c>
      <c r="I44" s="25">
        <f t="shared" si="1"/>
        <v>0.9730387850560736</v>
      </c>
    </row>
    <row r="45" spans="2:9" ht="13.5">
      <c r="B45" s="4">
        <v>40</v>
      </c>
      <c r="C45" s="14" t="s">
        <v>40</v>
      </c>
      <c r="D45" s="21">
        <v>106390207015</v>
      </c>
      <c r="E45" s="22">
        <v>103084414449</v>
      </c>
      <c r="F45" s="28">
        <f t="shared" si="0"/>
        <v>0.9689276611189044</v>
      </c>
      <c r="G45" s="21">
        <v>279108595</v>
      </c>
      <c r="H45" s="22">
        <v>273476788</v>
      </c>
      <c r="I45" s="28">
        <f t="shared" si="1"/>
        <v>0.9798221656341325</v>
      </c>
    </row>
    <row r="46" spans="2:9" ht="13.5">
      <c r="B46" s="1">
        <v>41</v>
      </c>
      <c r="C46" s="11" t="s">
        <v>41</v>
      </c>
      <c r="D46" s="15">
        <v>14068527427</v>
      </c>
      <c r="E46" s="16">
        <v>13719838051</v>
      </c>
      <c r="F46" s="25">
        <f t="shared" si="0"/>
        <v>0.9752149343412585</v>
      </c>
      <c r="G46" s="15">
        <v>33595949</v>
      </c>
      <c r="H46" s="16">
        <v>33131986</v>
      </c>
      <c r="I46" s="25">
        <f t="shared" si="1"/>
        <v>0.9861899123611599</v>
      </c>
    </row>
    <row r="47" spans="2:9" ht="13.5">
      <c r="B47" s="2">
        <v>42</v>
      </c>
      <c r="C47" s="12" t="s">
        <v>42</v>
      </c>
      <c r="D47" s="17">
        <v>24055908076</v>
      </c>
      <c r="E47" s="18">
        <v>23354393157</v>
      </c>
      <c r="F47" s="26">
        <f t="shared" si="0"/>
        <v>0.9708381443434312</v>
      </c>
      <c r="G47" s="17">
        <v>55442117</v>
      </c>
      <c r="H47" s="18">
        <v>54439066</v>
      </c>
      <c r="I47" s="26">
        <f t="shared" si="1"/>
        <v>0.981908140340312</v>
      </c>
    </row>
    <row r="48" spans="2:9" ht="13.5">
      <c r="B48" s="1">
        <v>43</v>
      </c>
      <c r="C48" s="11" t="s">
        <v>43</v>
      </c>
      <c r="D48" s="15">
        <v>30208686609</v>
      </c>
      <c r="E48" s="16">
        <v>28975116515</v>
      </c>
      <c r="F48" s="25">
        <f t="shared" si="0"/>
        <v>0.9591650537487292</v>
      </c>
      <c r="G48" s="15">
        <v>75692741</v>
      </c>
      <c r="H48" s="16">
        <v>74009744</v>
      </c>
      <c r="I48" s="25">
        <f t="shared" si="1"/>
        <v>0.97776541082057</v>
      </c>
    </row>
    <row r="49" spans="2:9" ht="13.5">
      <c r="B49" s="2">
        <v>44</v>
      </c>
      <c r="C49" s="12" t="s">
        <v>44</v>
      </c>
      <c r="D49" s="17">
        <v>20974177728</v>
      </c>
      <c r="E49" s="18">
        <v>20162461369</v>
      </c>
      <c r="F49" s="26">
        <f t="shared" si="0"/>
        <v>0.9612992523699092</v>
      </c>
      <c r="G49" s="17">
        <v>50549527</v>
      </c>
      <c r="H49" s="18">
        <v>49221093</v>
      </c>
      <c r="I49" s="26">
        <f t="shared" si="1"/>
        <v>0.973720149745417</v>
      </c>
    </row>
    <row r="50" spans="2:9" ht="13.5">
      <c r="B50" s="5">
        <v>45</v>
      </c>
      <c r="C50" s="13" t="s">
        <v>45</v>
      </c>
      <c r="D50" s="19">
        <v>17428886141</v>
      </c>
      <c r="E50" s="20">
        <v>16641901905</v>
      </c>
      <c r="F50" s="27">
        <f t="shared" si="0"/>
        <v>0.9548459821451994</v>
      </c>
      <c r="G50" s="19">
        <v>40838079</v>
      </c>
      <c r="H50" s="20">
        <v>40304507</v>
      </c>
      <c r="I50" s="27">
        <f t="shared" si="1"/>
        <v>0.9869344490959039</v>
      </c>
    </row>
    <row r="51" spans="2:9" ht="13.5">
      <c r="B51" s="2">
        <v>46</v>
      </c>
      <c r="C51" s="12" t="s">
        <v>46</v>
      </c>
      <c r="D51" s="17">
        <v>26957308070</v>
      </c>
      <c r="E51" s="18">
        <v>25719233433</v>
      </c>
      <c r="F51" s="26">
        <f t="shared" si="0"/>
        <v>0.9540727644694681</v>
      </c>
      <c r="G51" s="17">
        <v>66951698</v>
      </c>
      <c r="H51" s="18">
        <v>65483412</v>
      </c>
      <c r="I51" s="26">
        <f t="shared" si="1"/>
        <v>0.9780694733089518</v>
      </c>
    </row>
    <row r="52" spans="2:9" ht="13.5">
      <c r="B52" s="5">
        <v>47</v>
      </c>
      <c r="C52" s="13" t="s">
        <v>47</v>
      </c>
      <c r="D52" s="19">
        <v>19461779737</v>
      </c>
      <c r="E52" s="20">
        <v>18711981005</v>
      </c>
      <c r="F52" s="27">
        <f t="shared" si="0"/>
        <v>0.9614732700640676</v>
      </c>
      <c r="G52" s="19">
        <v>49160816</v>
      </c>
      <c r="H52" s="20">
        <v>48206506</v>
      </c>
      <c r="I52" s="27">
        <f t="shared" si="1"/>
        <v>0.9805879951219687</v>
      </c>
    </row>
    <row r="53" spans="2:9" ht="27.75" customHeight="1">
      <c r="B53" s="36" t="s">
        <v>51</v>
      </c>
      <c r="C53" s="36"/>
      <c r="D53" s="23">
        <f>SUM(D6:D52)</f>
        <v>3169403135653</v>
      </c>
      <c r="E53" s="23">
        <f>SUM(E6:E52)</f>
        <v>3089366508340</v>
      </c>
      <c r="F53" s="29">
        <f t="shared" si="0"/>
        <v>0.9747470978328197</v>
      </c>
      <c r="G53" s="23">
        <f>SUM(G6:G52)</f>
        <v>8488579844</v>
      </c>
      <c r="H53" s="23">
        <f>SUM(H6:H52)</f>
        <v>8347561458</v>
      </c>
      <c r="I53" s="29">
        <f t="shared" si="1"/>
        <v>0.9833872816664762</v>
      </c>
    </row>
    <row r="54" spans="1:9" ht="13.5">
      <c r="A54" s="31" t="s">
        <v>57</v>
      </c>
      <c r="B54" s="31"/>
      <c r="C54" s="37" t="s">
        <v>55</v>
      </c>
      <c r="D54" s="37"/>
      <c r="E54" s="37"/>
      <c r="F54" s="37"/>
      <c r="G54" s="37"/>
      <c r="H54" s="37"/>
      <c r="I54" s="37"/>
    </row>
    <row r="55" spans="3:9" ht="13.5">
      <c r="C55" s="38"/>
      <c r="D55" s="38"/>
      <c r="E55" s="38"/>
      <c r="F55" s="38"/>
      <c r="G55" s="38"/>
      <c r="H55" s="38"/>
      <c r="I55" s="38"/>
    </row>
    <row r="56" spans="1:10" ht="13.5">
      <c r="A56" s="31"/>
      <c r="B56" s="31"/>
      <c r="C56" s="32"/>
      <c r="D56" s="32"/>
      <c r="E56" s="32"/>
      <c r="F56" s="32"/>
      <c r="G56" s="32"/>
      <c r="H56" s="32"/>
      <c r="I56" s="32"/>
      <c r="J56" s="30"/>
    </row>
    <row r="57" spans="3:10" ht="13.5">
      <c r="C57" s="32"/>
      <c r="D57" s="32"/>
      <c r="E57" s="32"/>
      <c r="F57" s="32"/>
      <c r="G57" s="32"/>
      <c r="H57" s="32"/>
      <c r="I57" s="32"/>
      <c r="J57" s="30"/>
    </row>
    <row r="59" ht="13.5">
      <c r="E59" t="s">
        <v>56</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2011-05-30T00:45:50Z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