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'Sheet1'!$A$1:$I$57</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<sst xmlns="http://schemas.openxmlformats.org/spreadsheetml/2006/main" count="63" uniqueCount="60">
  <si>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</si>
  <si>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</si>
  <si>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</si>
  <si>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</si>
  <si>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</si>
  <si>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</si>
  <si>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</si>
  <si>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</si>
  <si>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</si>
  <si>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</si>
  <si>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</si>
  <si>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</si>
  <si>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</si>
  <si>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</si>
  <si>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</si>
  <si>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</si>
  <si>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</si>
  <si>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</si>
  <si>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</si>
  <si>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</si>
  <si>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</si>
  <si>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</si>
  <si>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</si>
  <si>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</si>
  <si>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</si>
  <si>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</si>
  <si>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</si>
  <si>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</si>
  <si>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</si>
  <si>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</si>
  <si>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</si>
  <si>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</si>
  <si>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</si>
  <si>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</si>
  <si>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</si>
  <si>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</si>
  <si>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</si>
  <si>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</si>
  <si>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</si>
  <si>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</si>
  <si>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</si>
  <si>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</si>
  <si>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</si>
  <si>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</si>
  <si>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</si>
  <si>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</si>
  <si>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</si>
  <si>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</si>
  <si>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</si>
  <si>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</si>
  <si>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</si>
  <si>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</si>
  <si>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Ⅲ－③　都道府県別労働保険料・一般拠出金徴収状況</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</si>
  <si>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</si>
  <si>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</si>
  <si>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</si>
  <si>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</si>
  <si>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</si>
  <si>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(注１）</t>
  </si>
  <si>
    <t>平成22年度・平成22年10月末日現在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</si>
</sst>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9">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zoomScale="110" zoomScaleNormal="110" zoomScalePageLayoutView="0" workbookViewId="0" topLeftCell="A1">
      <selection activeCell="A56" sqref="A56:B56"/>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52</v>
      </c>
    </row>
    <row r="3" spans="2:9" ht="13.5">
      <c r="B3" t="s">
        <v>59</v>
      </c>
      <c r="F3" s="3"/>
      <c r="I3" t="s">
        <v>53</v>
      </c>
    </row>
    <row r="4" spans="2:9" ht="16.5" customHeight="1">
      <c r="B4" s="6"/>
      <c r="C4" s="7"/>
      <c r="D4" s="33" t="s">
        <v>49</v>
      </c>
      <c r="E4" s="34"/>
      <c r="F4" s="35"/>
      <c r="G4" s="33" t="s">
        <v>50</v>
      </c>
      <c r="H4" s="34"/>
      <c r="I4" s="35"/>
    </row>
    <row r="5" spans="2:9" ht="16.5" customHeight="1">
      <c r="B5" s="10" t="s">
        <v>0</v>
      </c>
      <c r="C5" s="8"/>
      <c r="D5" s="24" t="s">
        <v>54</v>
      </c>
      <c r="E5" s="24" t="s">
        <v>55</v>
      </c>
      <c r="F5" s="9" t="s">
        <v>48</v>
      </c>
      <c r="G5" s="24" t="s">
        <v>54</v>
      </c>
      <c r="H5" s="24" t="s">
        <v>55</v>
      </c>
      <c r="I5" s="9" t="s">
        <v>48</v>
      </c>
    </row>
    <row r="6" spans="2:9" ht="13.5">
      <c r="B6" s="1">
        <v>1</v>
      </c>
      <c r="C6" s="11" t="s">
        <v>1</v>
      </c>
      <c r="D6" s="15">
        <v>100537456621</v>
      </c>
      <c r="E6" s="16">
        <v>55683577822</v>
      </c>
      <c r="F6" s="25">
        <f>E6/D6</f>
        <v>0.5538590262126142</v>
      </c>
      <c r="G6" s="15">
        <v>237651616</v>
      </c>
      <c r="H6" s="16">
        <v>234027046</v>
      </c>
      <c r="I6" s="25">
        <f>H6/G6</f>
        <v>0.9847483890031701</v>
      </c>
    </row>
    <row r="7" spans="2:9" ht="13.5">
      <c r="B7" s="2">
        <v>2</v>
      </c>
      <c r="C7" s="12" t="s">
        <v>2</v>
      </c>
      <c r="D7" s="17">
        <v>21503683274</v>
      </c>
      <c r="E7" s="18">
        <v>11897126222</v>
      </c>
      <c r="F7" s="26">
        <f aca="true" t="shared" si="0" ref="F7:F53">E7/D7</f>
        <v>0.5532599262371372</v>
      </c>
      <c r="G7" s="17">
        <v>49460218</v>
      </c>
      <c r="H7" s="18">
        <v>47936096</v>
      </c>
      <c r="I7" s="26">
        <f aca="true" t="shared" si="1" ref="I7:I53">H7/G7</f>
        <v>0.9691848911786034</v>
      </c>
    </row>
    <row r="8" spans="2:9" ht="13.5">
      <c r="B8" s="1">
        <v>3</v>
      </c>
      <c r="C8" s="11" t="s">
        <v>3</v>
      </c>
      <c r="D8" s="15">
        <v>21494198164</v>
      </c>
      <c r="E8" s="16">
        <v>11429422811</v>
      </c>
      <c r="F8" s="25">
        <f t="shared" si="0"/>
        <v>0.5317445537532451</v>
      </c>
      <c r="G8" s="15">
        <v>52785519</v>
      </c>
      <c r="H8" s="16">
        <v>51614078</v>
      </c>
      <c r="I8" s="25">
        <f t="shared" si="1"/>
        <v>0.9778075308874011</v>
      </c>
    </row>
    <row r="9" spans="2:9" ht="13.5">
      <c r="B9" s="2">
        <v>4</v>
      </c>
      <c r="C9" s="12" t="s">
        <v>4</v>
      </c>
      <c r="D9" s="17">
        <v>43247520358</v>
      </c>
      <c r="E9" s="18">
        <v>23559092500</v>
      </c>
      <c r="F9" s="26">
        <f t="shared" si="0"/>
        <v>0.5447501337644205</v>
      </c>
      <c r="G9" s="17">
        <v>110579225</v>
      </c>
      <c r="H9" s="18">
        <v>107430643</v>
      </c>
      <c r="I9" s="26">
        <f t="shared" si="1"/>
        <v>0.9715264598752614</v>
      </c>
    </row>
    <row r="10" spans="2:9" ht="13.5">
      <c r="B10" s="5">
        <v>5</v>
      </c>
      <c r="C10" s="13" t="s">
        <v>5</v>
      </c>
      <c r="D10" s="19">
        <v>17352371389</v>
      </c>
      <c r="E10" s="20">
        <v>9335038522</v>
      </c>
      <c r="F10" s="27">
        <f t="shared" si="0"/>
        <v>0.5379690367806247</v>
      </c>
      <c r="G10" s="19">
        <v>41371839</v>
      </c>
      <c r="H10" s="20">
        <v>39791182</v>
      </c>
      <c r="I10" s="27">
        <f t="shared" si="1"/>
        <v>0.9617938907670989</v>
      </c>
    </row>
    <row r="11" spans="2:9" ht="13.5">
      <c r="B11" s="2">
        <v>6</v>
      </c>
      <c r="C11" s="12" t="s">
        <v>6</v>
      </c>
      <c r="D11" s="17">
        <v>19270870828</v>
      </c>
      <c r="E11" s="18">
        <v>10257707836</v>
      </c>
      <c r="F11" s="26">
        <f t="shared" si="0"/>
        <v>0.5322908304224558</v>
      </c>
      <c r="G11" s="17">
        <v>47666138</v>
      </c>
      <c r="H11" s="18">
        <v>46563358</v>
      </c>
      <c r="I11" s="26">
        <f t="shared" si="1"/>
        <v>0.976864498651013</v>
      </c>
    </row>
    <row r="12" spans="2:9" ht="13.5">
      <c r="B12" s="1">
        <v>7</v>
      </c>
      <c r="C12" s="11" t="s">
        <v>7</v>
      </c>
      <c r="D12" s="15">
        <v>35410403782</v>
      </c>
      <c r="E12" s="16">
        <v>18496944838</v>
      </c>
      <c r="F12" s="25">
        <f t="shared" si="0"/>
        <v>0.5223590488228904</v>
      </c>
      <c r="G12" s="15">
        <v>91253531</v>
      </c>
      <c r="H12" s="16">
        <v>88497820</v>
      </c>
      <c r="I12" s="25">
        <f t="shared" si="1"/>
        <v>0.9698015959513939</v>
      </c>
    </row>
    <row r="13" spans="2:9" ht="13.5">
      <c r="B13" s="2">
        <v>8</v>
      </c>
      <c r="C13" s="12" t="s">
        <v>8</v>
      </c>
      <c r="D13" s="17">
        <v>56150075640</v>
      </c>
      <c r="E13" s="18">
        <v>29138441114</v>
      </c>
      <c r="F13" s="26">
        <f t="shared" si="0"/>
        <v>0.5189385905874445</v>
      </c>
      <c r="G13" s="17">
        <v>150162066</v>
      </c>
      <c r="H13" s="18">
        <v>146431827</v>
      </c>
      <c r="I13" s="26">
        <f t="shared" si="1"/>
        <v>0.9751585796641876</v>
      </c>
    </row>
    <row r="14" spans="2:9" ht="13.5">
      <c r="B14" s="1">
        <v>9</v>
      </c>
      <c r="C14" s="11" t="s">
        <v>9</v>
      </c>
      <c r="D14" s="15">
        <v>40075926403</v>
      </c>
      <c r="E14" s="16">
        <v>20215660216</v>
      </c>
      <c r="F14" s="25">
        <f t="shared" si="0"/>
        <v>0.5044340089038266</v>
      </c>
      <c r="G14" s="15">
        <v>104356901</v>
      </c>
      <c r="H14" s="16">
        <v>101734922</v>
      </c>
      <c r="I14" s="25">
        <f t="shared" si="1"/>
        <v>0.974874886328792</v>
      </c>
    </row>
    <row r="15" spans="2:9" ht="13.5">
      <c r="B15" s="4">
        <v>10</v>
      </c>
      <c r="C15" s="14" t="s">
        <v>10</v>
      </c>
      <c r="D15" s="21">
        <v>39815830791</v>
      </c>
      <c r="E15" s="22">
        <v>21022309192</v>
      </c>
      <c r="F15" s="28">
        <f t="shared" si="0"/>
        <v>0.5279887113834103</v>
      </c>
      <c r="G15" s="21">
        <v>106421444</v>
      </c>
      <c r="H15" s="22">
        <v>103788023</v>
      </c>
      <c r="I15" s="28">
        <f t="shared" si="1"/>
        <v>0.9752547898147295</v>
      </c>
    </row>
    <row r="16" spans="2:9" ht="13.5">
      <c r="B16" s="1">
        <v>11</v>
      </c>
      <c r="C16" s="11" t="s">
        <v>11</v>
      </c>
      <c r="D16" s="15">
        <v>96776674337</v>
      </c>
      <c r="E16" s="16">
        <v>49968864766</v>
      </c>
      <c r="F16" s="25">
        <f t="shared" si="0"/>
        <v>0.5163316998473849</v>
      </c>
      <c r="G16" s="15">
        <v>263602653</v>
      </c>
      <c r="H16" s="16">
        <v>252785425</v>
      </c>
      <c r="I16" s="25">
        <f t="shared" si="1"/>
        <v>0.9589638879696708</v>
      </c>
    </row>
    <row r="17" spans="2:9" ht="13.5">
      <c r="B17" s="2">
        <v>12</v>
      </c>
      <c r="C17" s="12" t="s">
        <v>12</v>
      </c>
      <c r="D17" s="17">
        <v>83040463980</v>
      </c>
      <c r="E17" s="18">
        <v>44274421870</v>
      </c>
      <c r="F17" s="26">
        <f t="shared" si="0"/>
        <v>0.5331668411759276</v>
      </c>
      <c r="G17" s="17">
        <v>223080331</v>
      </c>
      <c r="H17" s="18">
        <v>218042977</v>
      </c>
      <c r="I17" s="26">
        <f t="shared" si="1"/>
        <v>0.9774191028970636</v>
      </c>
    </row>
    <row r="18" spans="2:9" ht="13.5">
      <c r="B18" s="1">
        <v>13</v>
      </c>
      <c r="C18" s="11" t="s">
        <v>13</v>
      </c>
      <c r="D18" s="15">
        <v>893092757860</v>
      </c>
      <c r="E18" s="16">
        <v>461560806506</v>
      </c>
      <c r="F18" s="25">
        <f t="shared" si="0"/>
        <v>0.5168117224598003</v>
      </c>
      <c r="G18" s="15">
        <v>2482294594</v>
      </c>
      <c r="H18" s="16">
        <v>2454067682</v>
      </c>
      <c r="I18" s="25">
        <f t="shared" si="1"/>
        <v>0.9886287018195875</v>
      </c>
    </row>
    <row r="19" spans="2:9" ht="13.5">
      <c r="B19" s="2">
        <v>14</v>
      </c>
      <c r="C19" s="12" t="s">
        <v>14</v>
      </c>
      <c r="D19" s="17">
        <v>164003962791</v>
      </c>
      <c r="E19" s="18">
        <v>84544161078</v>
      </c>
      <c r="F19" s="26">
        <f t="shared" si="0"/>
        <v>0.5155007210755002</v>
      </c>
      <c r="G19" s="17">
        <v>504593169</v>
      </c>
      <c r="H19" s="18">
        <v>496358102</v>
      </c>
      <c r="I19" s="26">
        <f t="shared" si="1"/>
        <v>0.9836797889747096</v>
      </c>
    </row>
    <row r="20" spans="2:9" ht="13.5">
      <c r="B20" s="5">
        <v>15</v>
      </c>
      <c r="C20" s="13" t="s">
        <v>15</v>
      </c>
      <c r="D20" s="19">
        <v>46936978409</v>
      </c>
      <c r="E20" s="20">
        <v>24692380749</v>
      </c>
      <c r="F20" s="27">
        <f t="shared" si="0"/>
        <v>0.5260752094827076</v>
      </c>
      <c r="G20" s="19">
        <v>116821603</v>
      </c>
      <c r="H20" s="20">
        <v>115445430</v>
      </c>
      <c r="I20" s="27">
        <f t="shared" si="1"/>
        <v>0.9882198757365108</v>
      </c>
    </row>
    <row r="21" spans="2:9" ht="13.5">
      <c r="B21" s="2">
        <v>16</v>
      </c>
      <c r="C21" s="12" t="s">
        <v>16</v>
      </c>
      <c r="D21" s="17">
        <v>25220762535</v>
      </c>
      <c r="E21" s="18">
        <v>12949310791</v>
      </c>
      <c r="F21" s="26">
        <f t="shared" si="0"/>
        <v>0.5134385121397361</v>
      </c>
      <c r="G21" s="17">
        <v>61698649</v>
      </c>
      <c r="H21" s="18">
        <v>61071958</v>
      </c>
      <c r="I21" s="26">
        <f t="shared" si="1"/>
        <v>0.9898427111426702</v>
      </c>
    </row>
    <row r="22" spans="2:9" ht="13.5">
      <c r="B22" s="1">
        <v>17</v>
      </c>
      <c r="C22" s="11" t="s">
        <v>17</v>
      </c>
      <c r="D22" s="15">
        <v>23456581523</v>
      </c>
      <c r="E22" s="16">
        <v>12705519869</v>
      </c>
      <c r="F22" s="25">
        <f t="shared" si="0"/>
        <v>0.5416611903376369</v>
      </c>
      <c r="G22" s="15">
        <v>61597215</v>
      </c>
      <c r="H22" s="16">
        <v>60892014</v>
      </c>
      <c r="I22" s="25">
        <f t="shared" si="1"/>
        <v>0.9885514142157239</v>
      </c>
    </row>
    <row r="23" spans="2:9" ht="13.5">
      <c r="B23" s="2">
        <v>18</v>
      </c>
      <c r="C23" s="12" t="s">
        <v>18</v>
      </c>
      <c r="D23" s="17">
        <v>16906136237</v>
      </c>
      <c r="E23" s="18">
        <v>9131255606</v>
      </c>
      <c r="F23" s="26">
        <f t="shared" si="0"/>
        <v>0.5401148717834031</v>
      </c>
      <c r="G23" s="17">
        <v>42037503</v>
      </c>
      <c r="H23" s="18">
        <v>41359576</v>
      </c>
      <c r="I23" s="26">
        <f t="shared" si="1"/>
        <v>0.9838732809605747</v>
      </c>
    </row>
    <row r="24" spans="2:9" ht="13.5">
      <c r="B24" s="1">
        <v>19</v>
      </c>
      <c r="C24" s="11" t="s">
        <v>19</v>
      </c>
      <c r="D24" s="15">
        <v>14571265549</v>
      </c>
      <c r="E24" s="16">
        <v>7703327771</v>
      </c>
      <c r="F24" s="25">
        <f t="shared" si="0"/>
        <v>0.5286656636031636</v>
      </c>
      <c r="G24" s="15">
        <v>38208415</v>
      </c>
      <c r="H24" s="16">
        <v>37507350</v>
      </c>
      <c r="I24" s="25">
        <f t="shared" si="1"/>
        <v>0.9816515550304822</v>
      </c>
    </row>
    <row r="25" spans="2:9" ht="13.5">
      <c r="B25" s="4">
        <v>20</v>
      </c>
      <c r="C25" s="14" t="s">
        <v>20</v>
      </c>
      <c r="D25" s="21">
        <v>41025530675</v>
      </c>
      <c r="E25" s="22">
        <v>21621006968</v>
      </c>
      <c r="F25" s="28">
        <f t="shared" si="0"/>
        <v>0.5270134624041642</v>
      </c>
      <c r="G25" s="21">
        <v>107268951</v>
      </c>
      <c r="H25" s="22">
        <v>105001551</v>
      </c>
      <c r="I25" s="28">
        <f t="shared" si="1"/>
        <v>0.9788624762444074</v>
      </c>
    </row>
    <row r="26" spans="2:9" ht="13.5">
      <c r="B26" s="1">
        <v>21</v>
      </c>
      <c r="C26" s="11" t="s">
        <v>21</v>
      </c>
      <c r="D26" s="15">
        <v>38741354784</v>
      </c>
      <c r="E26" s="16">
        <v>19956022006</v>
      </c>
      <c r="F26" s="25">
        <f t="shared" si="0"/>
        <v>0.5151090383199955</v>
      </c>
      <c r="G26" s="15">
        <v>97050077</v>
      </c>
      <c r="H26" s="16">
        <v>95147649</v>
      </c>
      <c r="I26" s="25">
        <f t="shared" si="1"/>
        <v>0.9803974601689394</v>
      </c>
    </row>
    <row r="27" spans="2:9" ht="13.5">
      <c r="B27" s="2">
        <v>22</v>
      </c>
      <c r="C27" s="12" t="s">
        <v>22</v>
      </c>
      <c r="D27" s="17">
        <v>82527913758</v>
      </c>
      <c r="E27" s="18">
        <v>41562540216</v>
      </c>
      <c r="F27" s="26">
        <f t="shared" si="0"/>
        <v>0.5036179678293522</v>
      </c>
      <c r="G27" s="17">
        <v>217975375</v>
      </c>
      <c r="H27" s="18">
        <v>213290801</v>
      </c>
      <c r="I27" s="26">
        <f t="shared" si="1"/>
        <v>0.9785087008108141</v>
      </c>
    </row>
    <row r="28" spans="2:9" ht="13.5">
      <c r="B28" s="1">
        <v>23</v>
      </c>
      <c r="C28" s="11" t="s">
        <v>23</v>
      </c>
      <c r="D28" s="15">
        <v>209742288504</v>
      </c>
      <c r="E28" s="16">
        <v>104134063071</v>
      </c>
      <c r="F28" s="25">
        <f t="shared" si="0"/>
        <v>0.4964857769682152</v>
      </c>
      <c r="G28" s="15">
        <v>569071929</v>
      </c>
      <c r="H28" s="16">
        <v>560047017</v>
      </c>
      <c r="I28" s="25">
        <f t="shared" si="1"/>
        <v>0.9841409995115047</v>
      </c>
    </row>
    <row r="29" spans="2:9" ht="13.5">
      <c r="B29" s="2">
        <v>24</v>
      </c>
      <c r="C29" s="12" t="s">
        <v>24</v>
      </c>
      <c r="D29" s="17">
        <v>36425896591</v>
      </c>
      <c r="E29" s="18">
        <v>18298461446</v>
      </c>
      <c r="F29" s="26">
        <f t="shared" si="0"/>
        <v>0.5023475921940965</v>
      </c>
      <c r="G29" s="17">
        <v>91821245</v>
      </c>
      <c r="H29" s="18">
        <v>90475774</v>
      </c>
      <c r="I29" s="26">
        <f t="shared" si="1"/>
        <v>0.9853468442951302</v>
      </c>
    </row>
    <row r="30" spans="2:9" ht="13.5">
      <c r="B30" s="5">
        <v>25</v>
      </c>
      <c r="C30" s="13" t="s">
        <v>25</v>
      </c>
      <c r="D30" s="19">
        <v>26039271791</v>
      </c>
      <c r="E30" s="20">
        <v>13329479663</v>
      </c>
      <c r="F30" s="27">
        <f t="shared" si="0"/>
        <v>0.5118990949511534</v>
      </c>
      <c r="G30" s="19">
        <v>68595046</v>
      </c>
      <c r="H30" s="20">
        <v>67552539</v>
      </c>
      <c r="I30" s="27">
        <f t="shared" si="1"/>
        <v>0.9848020074219354</v>
      </c>
    </row>
    <row r="31" spans="2:9" ht="13.5">
      <c r="B31" s="2">
        <v>26</v>
      </c>
      <c r="C31" s="12" t="s">
        <v>26</v>
      </c>
      <c r="D31" s="17">
        <v>49940655965</v>
      </c>
      <c r="E31" s="18">
        <v>27556943436</v>
      </c>
      <c r="F31" s="26">
        <f t="shared" si="0"/>
        <v>0.5517937821103668</v>
      </c>
      <c r="G31" s="17">
        <v>137535791</v>
      </c>
      <c r="H31" s="18">
        <v>134739415</v>
      </c>
      <c r="I31" s="26">
        <f t="shared" si="1"/>
        <v>0.9796680123794104</v>
      </c>
    </row>
    <row r="32" spans="2:9" ht="13.5">
      <c r="B32" s="1">
        <v>27</v>
      </c>
      <c r="C32" s="11" t="s">
        <v>27</v>
      </c>
      <c r="D32" s="15">
        <v>278762303370</v>
      </c>
      <c r="E32" s="16">
        <v>139454606632</v>
      </c>
      <c r="F32" s="25">
        <f t="shared" si="0"/>
        <v>0.5002635038744909</v>
      </c>
      <c r="G32" s="15">
        <v>751199314</v>
      </c>
      <c r="H32" s="16">
        <v>731713031</v>
      </c>
      <c r="I32" s="25">
        <f t="shared" si="1"/>
        <v>0.9740597699747101</v>
      </c>
    </row>
    <row r="33" spans="2:9" ht="13.5">
      <c r="B33" s="2">
        <v>28</v>
      </c>
      <c r="C33" s="12" t="s">
        <v>28</v>
      </c>
      <c r="D33" s="17">
        <v>104295265296</v>
      </c>
      <c r="E33" s="18">
        <v>55508671373</v>
      </c>
      <c r="F33" s="26">
        <f t="shared" si="0"/>
        <v>0.5322261870225945</v>
      </c>
      <c r="G33" s="17">
        <v>273726633</v>
      </c>
      <c r="H33" s="18">
        <v>267371284</v>
      </c>
      <c r="I33" s="26">
        <f t="shared" si="1"/>
        <v>0.9767821313901889</v>
      </c>
    </row>
    <row r="34" spans="2:9" ht="13.5">
      <c r="B34" s="1">
        <v>29</v>
      </c>
      <c r="C34" s="11" t="s">
        <v>29</v>
      </c>
      <c r="D34" s="15">
        <v>15531019497</v>
      </c>
      <c r="E34" s="16">
        <v>8682900964</v>
      </c>
      <c r="F34" s="25">
        <f t="shared" si="0"/>
        <v>0.5590683190937469</v>
      </c>
      <c r="G34" s="15">
        <v>40676610</v>
      </c>
      <c r="H34" s="16">
        <v>39244174</v>
      </c>
      <c r="I34" s="25">
        <f t="shared" si="1"/>
        <v>0.964784774345748</v>
      </c>
    </row>
    <row r="35" spans="2:9" ht="13.5">
      <c r="B35" s="4">
        <v>30</v>
      </c>
      <c r="C35" s="14" t="s">
        <v>30</v>
      </c>
      <c r="D35" s="21">
        <v>15450877563</v>
      </c>
      <c r="E35" s="22">
        <v>8286646876</v>
      </c>
      <c r="F35" s="28">
        <f t="shared" si="0"/>
        <v>0.5363220854098227</v>
      </c>
      <c r="G35" s="21">
        <v>37888103</v>
      </c>
      <c r="H35" s="22">
        <v>36928770</v>
      </c>
      <c r="I35" s="28">
        <f t="shared" si="1"/>
        <v>0.9746798355145941</v>
      </c>
    </row>
    <row r="36" spans="2:9" ht="13.5">
      <c r="B36" s="1">
        <v>31</v>
      </c>
      <c r="C36" s="11" t="s">
        <v>31</v>
      </c>
      <c r="D36" s="15">
        <v>9336064753</v>
      </c>
      <c r="E36" s="16">
        <v>5084692097</v>
      </c>
      <c r="F36" s="25">
        <f t="shared" si="0"/>
        <v>0.5446290521245702</v>
      </c>
      <c r="G36" s="15">
        <v>23062811</v>
      </c>
      <c r="H36" s="16">
        <v>22478390</v>
      </c>
      <c r="I36" s="25">
        <f t="shared" si="1"/>
        <v>0.9746595937503022</v>
      </c>
    </row>
    <row r="37" spans="2:9" ht="13.5">
      <c r="B37" s="2">
        <v>32</v>
      </c>
      <c r="C37" s="12" t="s">
        <v>32</v>
      </c>
      <c r="D37" s="17">
        <v>12835037650</v>
      </c>
      <c r="E37" s="18">
        <v>7335857785</v>
      </c>
      <c r="F37" s="26">
        <f t="shared" si="0"/>
        <v>0.5715493779638426</v>
      </c>
      <c r="G37" s="17">
        <v>29663661</v>
      </c>
      <c r="H37" s="18">
        <v>29302101</v>
      </c>
      <c r="I37" s="26">
        <f t="shared" si="1"/>
        <v>0.9878113493813188</v>
      </c>
    </row>
    <row r="38" spans="2:9" ht="13.5">
      <c r="B38" s="1">
        <v>33</v>
      </c>
      <c r="C38" s="11" t="s">
        <v>33</v>
      </c>
      <c r="D38" s="15">
        <v>38600646389</v>
      </c>
      <c r="E38" s="16">
        <v>20988222057</v>
      </c>
      <c r="F38" s="25">
        <f t="shared" si="0"/>
        <v>0.5437272175571909</v>
      </c>
      <c r="G38" s="15">
        <v>98481835</v>
      </c>
      <c r="H38" s="16">
        <v>96543080</v>
      </c>
      <c r="I38" s="25">
        <f>H38/G38</f>
        <v>0.9803135776257621</v>
      </c>
    </row>
    <row r="39" spans="2:9" ht="13.5">
      <c r="B39" s="2">
        <v>34</v>
      </c>
      <c r="C39" s="12" t="s">
        <v>34</v>
      </c>
      <c r="D39" s="17">
        <v>68695871955</v>
      </c>
      <c r="E39" s="18">
        <v>35069684777</v>
      </c>
      <c r="F39" s="26">
        <f t="shared" si="0"/>
        <v>0.5105064362524256</v>
      </c>
      <c r="G39" s="17">
        <v>172418775</v>
      </c>
      <c r="H39" s="18">
        <v>168357457</v>
      </c>
      <c r="I39" s="26">
        <f t="shared" si="1"/>
        <v>0.9764450362206784</v>
      </c>
    </row>
    <row r="40" spans="2:9" ht="13.5">
      <c r="B40" s="5">
        <v>35</v>
      </c>
      <c r="C40" s="13" t="s">
        <v>35</v>
      </c>
      <c r="D40" s="19">
        <v>27540242305</v>
      </c>
      <c r="E40" s="20">
        <v>14663486168</v>
      </c>
      <c r="F40" s="27">
        <f t="shared" si="0"/>
        <v>0.5324385314263487</v>
      </c>
      <c r="G40" s="19">
        <v>68655598</v>
      </c>
      <c r="H40" s="20">
        <v>67618451</v>
      </c>
      <c r="I40" s="27">
        <f t="shared" si="1"/>
        <v>0.984893482393089</v>
      </c>
    </row>
    <row r="41" spans="2:9" ht="13.5">
      <c r="B41" s="2">
        <v>36</v>
      </c>
      <c r="C41" s="12" t="s">
        <v>36</v>
      </c>
      <c r="D41" s="17">
        <v>13297739326</v>
      </c>
      <c r="E41" s="18">
        <v>7636209313</v>
      </c>
      <c r="F41" s="26">
        <f t="shared" si="0"/>
        <v>0.5742486843661865</v>
      </c>
      <c r="G41" s="17">
        <v>32594171</v>
      </c>
      <c r="H41" s="18">
        <v>32047861</v>
      </c>
      <c r="I41" s="26">
        <f t="shared" si="1"/>
        <v>0.9832390276163183</v>
      </c>
    </row>
    <row r="42" spans="2:9" ht="13.5">
      <c r="B42" s="1">
        <v>37</v>
      </c>
      <c r="C42" s="11" t="s">
        <v>37</v>
      </c>
      <c r="D42" s="15">
        <v>21643047141</v>
      </c>
      <c r="E42" s="16">
        <v>11060936617</v>
      </c>
      <c r="F42" s="25">
        <f t="shared" si="0"/>
        <v>0.5110618918371462</v>
      </c>
      <c r="G42" s="15">
        <v>53747153</v>
      </c>
      <c r="H42" s="16">
        <v>52922010</v>
      </c>
      <c r="I42" s="25">
        <f t="shared" si="1"/>
        <v>0.9846476891529492</v>
      </c>
    </row>
    <row r="43" spans="2:9" ht="13.5">
      <c r="B43" s="2">
        <v>38</v>
      </c>
      <c r="C43" s="12" t="s">
        <v>38</v>
      </c>
      <c r="D43" s="17">
        <v>27815693713</v>
      </c>
      <c r="E43" s="18">
        <v>14457962198</v>
      </c>
      <c r="F43" s="26">
        <f t="shared" si="0"/>
        <v>0.5197771569954732</v>
      </c>
      <c r="G43" s="17">
        <v>66037545</v>
      </c>
      <c r="H43" s="18">
        <v>64961207</v>
      </c>
      <c r="I43" s="26">
        <f t="shared" si="1"/>
        <v>0.9837011203248092</v>
      </c>
    </row>
    <row r="44" spans="2:9" ht="13.5">
      <c r="B44" s="1">
        <v>39</v>
      </c>
      <c r="C44" s="11" t="s">
        <v>39</v>
      </c>
      <c r="D44" s="15">
        <v>12385487269</v>
      </c>
      <c r="E44" s="16">
        <v>6891537321</v>
      </c>
      <c r="F44" s="25">
        <f t="shared" si="0"/>
        <v>0.5564203629072415</v>
      </c>
      <c r="G44" s="15">
        <v>29518291</v>
      </c>
      <c r="H44" s="16">
        <v>28638693</v>
      </c>
      <c r="I44" s="25">
        <f t="shared" si="1"/>
        <v>0.9702015946654906</v>
      </c>
    </row>
    <row r="45" spans="2:9" ht="13.5">
      <c r="B45" s="4">
        <v>40</v>
      </c>
      <c r="C45" s="14" t="s">
        <v>40</v>
      </c>
      <c r="D45" s="21">
        <v>105782728834</v>
      </c>
      <c r="E45" s="22">
        <v>56556381496</v>
      </c>
      <c r="F45" s="28">
        <f t="shared" si="0"/>
        <v>0.5346466490267172</v>
      </c>
      <c r="G45" s="21">
        <v>275144505</v>
      </c>
      <c r="H45" s="22">
        <v>268139907</v>
      </c>
      <c r="I45" s="28">
        <f t="shared" si="1"/>
        <v>0.9745421119713076</v>
      </c>
    </row>
    <row r="46" spans="2:9" ht="13.5">
      <c r="B46" s="1">
        <v>41</v>
      </c>
      <c r="C46" s="11" t="s">
        <v>41</v>
      </c>
      <c r="D46" s="15">
        <v>13885391875</v>
      </c>
      <c r="E46" s="16">
        <v>8023866336</v>
      </c>
      <c r="F46" s="25">
        <f t="shared" si="0"/>
        <v>0.5778638736474263</v>
      </c>
      <c r="G46" s="15">
        <v>32939721</v>
      </c>
      <c r="H46" s="16">
        <v>32251758</v>
      </c>
      <c r="I46" s="25">
        <f t="shared" si="1"/>
        <v>0.9791144861245181</v>
      </c>
    </row>
    <row r="47" spans="2:9" ht="13.5">
      <c r="B47" s="2">
        <v>42</v>
      </c>
      <c r="C47" s="12" t="s">
        <v>42</v>
      </c>
      <c r="D47" s="17">
        <v>23843946638</v>
      </c>
      <c r="E47" s="18">
        <v>13558665211</v>
      </c>
      <c r="F47" s="26">
        <f t="shared" si="0"/>
        <v>0.5686418199490353</v>
      </c>
      <c r="G47" s="17">
        <v>54945094</v>
      </c>
      <c r="H47" s="18">
        <v>53638105</v>
      </c>
      <c r="I47" s="26">
        <f t="shared" si="1"/>
        <v>0.9762128171079296</v>
      </c>
    </row>
    <row r="48" spans="2:9" ht="13.5">
      <c r="B48" s="1">
        <v>43</v>
      </c>
      <c r="C48" s="11" t="s">
        <v>43</v>
      </c>
      <c r="D48" s="15">
        <v>29947351276</v>
      </c>
      <c r="E48" s="16">
        <v>16178546645</v>
      </c>
      <c r="F48" s="25">
        <f t="shared" si="0"/>
        <v>0.5402329740582297</v>
      </c>
      <c r="G48" s="15">
        <v>74729732</v>
      </c>
      <c r="H48" s="16">
        <v>72587898</v>
      </c>
      <c r="I48" s="25">
        <f t="shared" si="1"/>
        <v>0.971338931069631</v>
      </c>
    </row>
    <row r="49" spans="2:9" ht="13.5">
      <c r="B49" s="2">
        <v>44</v>
      </c>
      <c r="C49" s="12" t="s">
        <v>44</v>
      </c>
      <c r="D49" s="17">
        <v>20718683313</v>
      </c>
      <c r="E49" s="18">
        <v>10984255395</v>
      </c>
      <c r="F49" s="26">
        <f t="shared" si="0"/>
        <v>0.5301618461491661</v>
      </c>
      <c r="G49" s="17">
        <v>50237668</v>
      </c>
      <c r="H49" s="18">
        <v>48353101</v>
      </c>
      <c r="I49" s="26">
        <f t="shared" si="1"/>
        <v>0.9624869729223896</v>
      </c>
    </row>
    <row r="50" spans="2:9" ht="13.5">
      <c r="B50" s="5">
        <v>45</v>
      </c>
      <c r="C50" s="13" t="s">
        <v>45</v>
      </c>
      <c r="D50" s="19">
        <v>17290891644</v>
      </c>
      <c r="E50" s="20">
        <v>9357719028</v>
      </c>
      <c r="F50" s="27">
        <f t="shared" si="0"/>
        <v>0.5411935497986399</v>
      </c>
      <c r="G50" s="19">
        <v>40282166</v>
      </c>
      <c r="H50" s="20">
        <v>39495823</v>
      </c>
      <c r="I50" s="27">
        <f t="shared" si="1"/>
        <v>0.9804791281581036</v>
      </c>
    </row>
    <row r="51" spans="2:9" ht="13.5">
      <c r="B51" s="2">
        <v>46</v>
      </c>
      <c r="C51" s="12" t="s">
        <v>46</v>
      </c>
      <c r="D51" s="17">
        <v>26744991267</v>
      </c>
      <c r="E51" s="18">
        <v>14824437553</v>
      </c>
      <c r="F51" s="26">
        <f t="shared" si="0"/>
        <v>0.5542883676799519</v>
      </c>
      <c r="G51" s="17">
        <v>66352285</v>
      </c>
      <c r="H51" s="18">
        <v>64556286</v>
      </c>
      <c r="I51" s="26">
        <f t="shared" si="1"/>
        <v>0.9729323715076278</v>
      </c>
    </row>
    <row r="52" spans="2:9" ht="13.5">
      <c r="B52" s="5">
        <v>47</v>
      </c>
      <c r="C52" s="13" t="s">
        <v>47</v>
      </c>
      <c r="D52" s="19">
        <v>19211685591</v>
      </c>
      <c r="E52" s="20">
        <v>10952801983</v>
      </c>
      <c r="F52" s="27">
        <f t="shared" si="0"/>
        <v>0.5701114527988633</v>
      </c>
      <c r="G52" s="19">
        <v>48058734</v>
      </c>
      <c r="H52" s="20">
        <v>46974942</v>
      </c>
      <c r="I52" s="27">
        <f t="shared" si="1"/>
        <v>0.9774485944635994</v>
      </c>
    </row>
    <row r="53" spans="2:9" ht="27.75" customHeight="1">
      <c r="B53" s="36" t="s">
        <v>51</v>
      </c>
      <c r="C53" s="36"/>
      <c r="D53" s="23">
        <f>SUM(D6:D52)</f>
        <v>3146921799204</v>
      </c>
      <c r="E53" s="23">
        <f>SUM(E6:E52)</f>
        <v>1640581974710</v>
      </c>
      <c r="F53" s="29">
        <f t="shared" si="0"/>
        <v>0.5213291207696925</v>
      </c>
      <c r="G53" s="23">
        <f>SUM(G6:G52)</f>
        <v>8395321448</v>
      </c>
      <c r="H53" s="23">
        <f>SUM(H6:H52)</f>
        <v>8235724584</v>
      </c>
      <c r="I53" s="29">
        <f t="shared" si="1"/>
        <v>0.9809897852049464</v>
      </c>
    </row>
    <row r="54" spans="1:9" ht="13.5">
      <c r="A54" s="31" t="s">
        <v>58</v>
      </c>
      <c r="B54" s="31"/>
      <c r="C54" s="37" t="s">
        <v>56</v>
      </c>
      <c r="D54" s="37"/>
      <c r="E54" s="37"/>
      <c r="F54" s="37"/>
      <c r="G54" s="37"/>
      <c r="H54" s="37"/>
      <c r="I54" s="37"/>
    </row>
    <row r="55" spans="3:9" ht="13.5">
      <c r="C55" s="38"/>
      <c r="D55" s="38"/>
      <c r="E55" s="38"/>
      <c r="F55" s="38"/>
      <c r="G55" s="38"/>
      <c r="H55" s="38"/>
      <c r="I55" s="38"/>
    </row>
    <row r="56" spans="1:10" ht="13.5">
      <c r="A56" s="31"/>
      <c r="B56" s="31"/>
      <c r="C56" s="32"/>
      <c r="D56" s="32"/>
      <c r="E56" s="32"/>
      <c r="F56" s="32"/>
      <c r="G56" s="32"/>
      <c r="H56" s="32"/>
      <c r="I56" s="32"/>
      <c r="J56" s="30"/>
    </row>
    <row r="57" spans="3:10" ht="13.5">
      <c r="C57" s="32"/>
      <c r="D57" s="32"/>
      <c r="E57" s="32"/>
      <c r="F57" s="32"/>
      <c r="G57" s="32"/>
      <c r="H57" s="32"/>
      <c r="I57" s="32"/>
      <c r="J57" s="30"/>
    </row>
    <row r="59" ht="13.5">
      <c r="E59" t="s">
        <v>57</v>
      </c>
    </row>
  </sheetData>
  <sheetProtection/>
  <mergeCells count="7">
    <mergeCell ref="A56:B56"/>
    <mergeCell ref="C56:I57"/>
    <mergeCell ref="D4:F4"/>
    <mergeCell ref="G4:I4"/>
    <mergeCell ref="B53:C53"/>
    <mergeCell ref="C54:I55"/>
    <mergeCell ref="A54:B54"/>
  </mergeCells>
  <printOptions/>
  <pageMargins left="0.34" right="0.17" top="0.35433070866141736"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mhlw-user</cp:lastModifiedBy>
  <cp:lastPrinted>2010-11-24T04:02:25Z</cp:lastPrinted>
  <dcterms:created xsi:type="dcterms:W3CDTF">2009-12-11T02:42:58Z</dcterms:created>
  <dcterms:modified xsi:type="dcterms:W3CDTF">2010-11-30T00:29:03Z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