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<sst xmlns="http://schemas.openxmlformats.org/spreadsheetml/2006/main" count="63" uniqueCount="60">
  <si>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</si>
  <si>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</si>
  <si>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</si>
  <si>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</si>
  <si>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</si>
  <si>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</si>
  <si>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</si>
  <si>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</si>
  <si>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</si>
  <si>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</si>
  <si>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</si>
  <si>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</si>
  <si>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</si>
  <si>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</si>
  <si>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</si>
  <si>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</si>
  <si>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</si>
  <si>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</si>
  <si>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</si>
  <si>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</si>
  <si>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</si>
  <si>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</si>
  <si>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</si>
  <si>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</si>
  <si>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</si>
  <si>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</si>
  <si>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</si>
  <si>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</si>
  <si>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</si>
  <si>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</si>
  <si>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</si>
  <si>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</si>
  <si>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</si>
  <si>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</si>
  <si>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</si>
  <si>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</si>
  <si>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</si>
  <si>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</si>
  <si>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</si>
  <si>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</si>
  <si>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</si>
  <si>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</si>
  <si>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</si>
  <si>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</si>
  <si>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</si>
  <si>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</si>
  <si>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</si>
  <si>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</si>
  <si>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</si>
  <si>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</si>
  <si>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</si>
  <si>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</si>
  <si>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</si>
  <si>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</si>
  <si>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</si>
  <si>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</si>
  <si>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</si>
  <si>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(注）</t>
  </si>
  <si>
    <t>　</t>
  </si>
  <si>
    <t>平成21年度・平成22年5月末日現在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</si>
</sst>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59</v>
      </c>
      <c r="F3" s="3"/>
      <c r="I3" t="s">
        <v>53</v>
      </c>
    </row>
    <row r="4" spans="2:9" ht="16.5" customHeight="1">
      <c r="B4" s="6"/>
      <c r="C4" s="7"/>
      <c r="D4" s="32" t="s">
        <v>49</v>
      </c>
      <c r="E4" s="33"/>
      <c r="F4" s="34"/>
      <c r="G4" s="32" t="s">
        <v>50</v>
      </c>
      <c r="H4" s="33"/>
      <c r="I4" s="34"/>
    </row>
    <row r="5" spans="2:9" ht="16.5" customHeight="1">
      <c r="B5" s="10" t="s">
        <v>0</v>
      </c>
      <c r="C5" s="8"/>
      <c r="D5" s="24" t="s">
        <v>54</v>
      </c>
      <c r="E5" s="24" t="s">
        <v>55</v>
      </c>
      <c r="F5" s="9" t="s">
        <v>48</v>
      </c>
      <c r="G5" s="24" t="s">
        <v>54</v>
      </c>
      <c r="H5" s="24" t="s">
        <v>55</v>
      </c>
      <c r="I5" s="9" t="s">
        <v>48</v>
      </c>
    </row>
    <row r="6" spans="2:9" ht="13.5">
      <c r="B6" s="1">
        <v>1</v>
      </c>
      <c r="C6" s="11" t="s">
        <v>1</v>
      </c>
      <c r="D6" s="15">
        <v>83657277187</v>
      </c>
      <c r="E6" s="16">
        <v>81935886489</v>
      </c>
      <c r="F6" s="25">
        <f>E6/D6</f>
        <v>0.9794232999700414</v>
      </c>
      <c r="G6" s="15">
        <v>244165466</v>
      </c>
      <c r="H6" s="16">
        <v>241768688</v>
      </c>
      <c r="I6" s="25">
        <f>H6/G6</f>
        <v>0.9901837960983393</v>
      </c>
    </row>
    <row r="7" spans="2:9" ht="13.5">
      <c r="B7" s="2">
        <v>2</v>
      </c>
      <c r="C7" s="12" t="s">
        <v>2</v>
      </c>
      <c r="D7" s="17">
        <v>18137116530</v>
      </c>
      <c r="E7" s="18">
        <v>16722242274</v>
      </c>
      <c r="F7" s="26">
        <f aca="true" t="shared" si="0" ref="F7:F53">E7/D7</f>
        <v>0.921990121546625</v>
      </c>
      <c r="G7" s="17">
        <v>50634683</v>
      </c>
      <c r="H7" s="18">
        <v>49675218</v>
      </c>
      <c r="I7" s="26">
        <f aca="true" t="shared" si="1" ref="I7:I53">H7/G7</f>
        <v>0.9810512292532768</v>
      </c>
    </row>
    <row r="8" spans="2:9" ht="13.5">
      <c r="B8" s="1">
        <v>3</v>
      </c>
      <c r="C8" s="11" t="s">
        <v>3</v>
      </c>
      <c r="D8" s="15">
        <v>18029713261</v>
      </c>
      <c r="E8" s="16">
        <v>17375687750</v>
      </c>
      <c r="F8" s="25">
        <f t="shared" si="0"/>
        <v>0.9637251296494703</v>
      </c>
      <c r="G8" s="15">
        <v>54473059</v>
      </c>
      <c r="H8" s="16">
        <v>53750934</v>
      </c>
      <c r="I8" s="25">
        <f t="shared" si="1"/>
        <v>0.9867434468844498</v>
      </c>
    </row>
    <row r="9" spans="2:9" ht="13.5">
      <c r="B9" s="2">
        <v>4</v>
      </c>
      <c r="C9" s="12" t="s">
        <v>4</v>
      </c>
      <c r="D9" s="17">
        <v>36362057360</v>
      </c>
      <c r="E9" s="18">
        <v>34410828068</v>
      </c>
      <c r="F9" s="26">
        <f t="shared" si="0"/>
        <v>0.9463388643639717</v>
      </c>
      <c r="G9" s="17">
        <v>114011794</v>
      </c>
      <c r="H9" s="18">
        <v>111778976</v>
      </c>
      <c r="I9" s="26">
        <f t="shared" si="1"/>
        <v>0.9804159032880405</v>
      </c>
    </row>
    <row r="10" spans="2:9" ht="13.5">
      <c r="B10" s="5">
        <v>5</v>
      </c>
      <c r="C10" s="13" t="s">
        <v>5</v>
      </c>
      <c r="D10" s="19">
        <v>14705423844</v>
      </c>
      <c r="E10" s="20">
        <v>13747471621</v>
      </c>
      <c r="F10" s="27">
        <f t="shared" si="0"/>
        <v>0.934857217774729</v>
      </c>
      <c r="G10" s="19">
        <v>43454389</v>
      </c>
      <c r="H10" s="20">
        <v>42425085</v>
      </c>
      <c r="I10" s="27">
        <f t="shared" si="1"/>
        <v>0.9763130025830072</v>
      </c>
    </row>
    <row r="11" spans="2:9" ht="13.5">
      <c r="B11" s="2">
        <v>6</v>
      </c>
      <c r="C11" s="12" t="s">
        <v>6</v>
      </c>
      <c r="D11" s="17">
        <v>16402655950</v>
      </c>
      <c r="E11" s="18">
        <v>15774125900</v>
      </c>
      <c r="F11" s="26">
        <f t="shared" si="0"/>
        <v>0.9616812026103614</v>
      </c>
      <c r="G11" s="17">
        <v>50479645</v>
      </c>
      <c r="H11" s="18">
        <v>49744846</v>
      </c>
      <c r="I11" s="26">
        <f t="shared" si="1"/>
        <v>0.9854436575376074</v>
      </c>
    </row>
    <row r="12" spans="2:9" ht="13.5">
      <c r="B12" s="1">
        <v>7</v>
      </c>
      <c r="C12" s="11" t="s">
        <v>7</v>
      </c>
      <c r="D12" s="15">
        <v>30470784155</v>
      </c>
      <c r="E12" s="16">
        <v>29058736609</v>
      </c>
      <c r="F12" s="25">
        <f t="shared" si="0"/>
        <v>0.9536589692337046</v>
      </c>
      <c r="G12" s="15">
        <v>96568067</v>
      </c>
      <c r="H12" s="16">
        <v>94527591</v>
      </c>
      <c r="I12" s="25">
        <f t="shared" si="1"/>
        <v>0.9788700751357071</v>
      </c>
    </row>
    <row r="13" spans="2:9" ht="13.5">
      <c r="B13" s="2">
        <v>8</v>
      </c>
      <c r="C13" s="12" t="s">
        <v>8</v>
      </c>
      <c r="D13" s="17">
        <v>48254178338</v>
      </c>
      <c r="E13" s="18">
        <v>46405100418</v>
      </c>
      <c r="F13" s="26">
        <f t="shared" si="0"/>
        <v>0.9616804599376245</v>
      </c>
      <c r="G13" s="17">
        <v>157261324</v>
      </c>
      <c r="H13" s="18">
        <v>154863937</v>
      </c>
      <c r="I13" s="26">
        <f t="shared" si="1"/>
        <v>0.9847553935130293</v>
      </c>
    </row>
    <row r="14" spans="2:9" ht="13.5">
      <c r="B14" s="1">
        <v>9</v>
      </c>
      <c r="C14" s="11" t="s">
        <v>9</v>
      </c>
      <c r="D14" s="15">
        <v>34978337987</v>
      </c>
      <c r="E14" s="16">
        <v>33306517486</v>
      </c>
      <c r="F14" s="25">
        <f t="shared" si="0"/>
        <v>0.9522041183997552</v>
      </c>
      <c r="G14" s="15">
        <v>110238761</v>
      </c>
      <c r="H14" s="16">
        <v>108404461</v>
      </c>
      <c r="I14" s="25">
        <f t="shared" si="1"/>
        <v>0.9833606620451767</v>
      </c>
    </row>
    <row r="15" spans="2:9" ht="13.5">
      <c r="B15" s="4">
        <v>10</v>
      </c>
      <c r="C15" s="14" t="s">
        <v>10</v>
      </c>
      <c r="D15" s="21">
        <v>34333694022</v>
      </c>
      <c r="E15" s="22">
        <v>33051953434</v>
      </c>
      <c r="F15" s="28">
        <f t="shared" si="0"/>
        <v>0.9626681420537301</v>
      </c>
      <c r="G15" s="21">
        <v>111796708</v>
      </c>
      <c r="H15" s="22">
        <v>110013374</v>
      </c>
      <c r="I15" s="28">
        <f t="shared" si="1"/>
        <v>0.9840484211753355</v>
      </c>
    </row>
    <row r="16" spans="2:9" ht="13.5">
      <c r="B16" s="1">
        <v>11</v>
      </c>
      <c r="C16" s="11" t="s">
        <v>11</v>
      </c>
      <c r="D16" s="15">
        <v>83821496472</v>
      </c>
      <c r="E16" s="16">
        <v>79345609824</v>
      </c>
      <c r="F16" s="25">
        <f t="shared" si="0"/>
        <v>0.9466021624954508</v>
      </c>
      <c r="G16" s="15">
        <v>275940796</v>
      </c>
      <c r="H16" s="16">
        <v>267587594</v>
      </c>
      <c r="I16" s="25">
        <f t="shared" si="1"/>
        <v>0.9697282818594174</v>
      </c>
    </row>
    <row r="17" spans="2:9" ht="13.5">
      <c r="B17" s="2">
        <v>12</v>
      </c>
      <c r="C17" s="12" t="s">
        <v>12</v>
      </c>
      <c r="D17" s="17">
        <v>71658472560</v>
      </c>
      <c r="E17" s="18">
        <v>68030946257</v>
      </c>
      <c r="F17" s="26">
        <f t="shared" si="0"/>
        <v>0.9493775659261694</v>
      </c>
      <c r="G17" s="17">
        <v>233235590</v>
      </c>
      <c r="H17" s="18">
        <v>229815404</v>
      </c>
      <c r="I17" s="26">
        <f t="shared" si="1"/>
        <v>0.9853359172157217</v>
      </c>
    </row>
    <row r="18" spans="2:9" ht="13.5">
      <c r="B18" s="1">
        <v>13</v>
      </c>
      <c r="C18" s="11" t="s">
        <v>13</v>
      </c>
      <c r="D18" s="15">
        <v>749097246175</v>
      </c>
      <c r="E18" s="16">
        <v>736021094380</v>
      </c>
      <c r="F18" s="25">
        <f t="shared" si="0"/>
        <v>0.9825441197898287</v>
      </c>
      <c r="G18" s="15">
        <v>2599806300</v>
      </c>
      <c r="H18" s="16">
        <v>2572125706</v>
      </c>
      <c r="I18" s="25">
        <f t="shared" si="1"/>
        <v>0.9893528244777313</v>
      </c>
    </row>
    <row r="19" spans="2:9" ht="13.5">
      <c r="B19" s="2">
        <v>14</v>
      </c>
      <c r="C19" s="12" t="s">
        <v>14</v>
      </c>
      <c r="D19" s="17">
        <v>141342477414</v>
      </c>
      <c r="E19" s="18">
        <v>135939549129</v>
      </c>
      <c r="F19" s="26">
        <f t="shared" si="0"/>
        <v>0.9617742069910482</v>
      </c>
      <c r="G19" s="17">
        <v>470466734</v>
      </c>
      <c r="H19" s="18">
        <v>463872341</v>
      </c>
      <c r="I19" s="26">
        <f t="shared" si="1"/>
        <v>0.9859832958986638</v>
      </c>
    </row>
    <row r="20" spans="2:9" ht="13.5">
      <c r="B20" s="5">
        <v>15</v>
      </c>
      <c r="C20" s="13" t="s">
        <v>15</v>
      </c>
      <c r="D20" s="19">
        <v>40432846188</v>
      </c>
      <c r="E20" s="20">
        <v>39746478392</v>
      </c>
      <c r="F20" s="27">
        <f t="shared" si="0"/>
        <v>0.9830244996157677</v>
      </c>
      <c r="G20" s="19">
        <v>123705165</v>
      </c>
      <c r="H20" s="20">
        <v>122633088</v>
      </c>
      <c r="I20" s="27">
        <f t="shared" si="1"/>
        <v>0.9913336116563929</v>
      </c>
    </row>
    <row r="21" spans="2:9" ht="13.5">
      <c r="B21" s="2">
        <v>16</v>
      </c>
      <c r="C21" s="12" t="s">
        <v>16</v>
      </c>
      <c r="D21" s="17">
        <v>21862796088</v>
      </c>
      <c r="E21" s="18">
        <v>21449506604</v>
      </c>
      <c r="F21" s="26">
        <f t="shared" si="0"/>
        <v>0.9810962201569979</v>
      </c>
      <c r="G21" s="17">
        <v>66496393</v>
      </c>
      <c r="H21" s="18">
        <v>66202143</v>
      </c>
      <c r="I21" s="26">
        <f t="shared" si="1"/>
        <v>0.9955749479524401</v>
      </c>
    </row>
    <row r="22" spans="2:9" ht="13.5">
      <c r="B22" s="1">
        <v>17</v>
      </c>
      <c r="C22" s="11" t="s">
        <v>17</v>
      </c>
      <c r="D22" s="15">
        <v>20026350082</v>
      </c>
      <c r="E22" s="16">
        <v>19746241142</v>
      </c>
      <c r="F22" s="25">
        <f t="shared" si="0"/>
        <v>0.9860129809549386</v>
      </c>
      <c r="G22" s="15">
        <v>64426913</v>
      </c>
      <c r="H22" s="16">
        <v>64177878</v>
      </c>
      <c r="I22" s="25">
        <f t="shared" si="1"/>
        <v>0.9961346122543541</v>
      </c>
    </row>
    <row r="23" spans="2:9" ht="13.5">
      <c r="B23" s="2">
        <v>18</v>
      </c>
      <c r="C23" s="12" t="s">
        <v>18</v>
      </c>
      <c r="D23" s="17">
        <v>14519653253</v>
      </c>
      <c r="E23" s="18">
        <v>14176785826</v>
      </c>
      <c r="F23" s="26">
        <f t="shared" si="0"/>
        <v>0.976385976922062</v>
      </c>
      <c r="G23" s="17">
        <v>44551877</v>
      </c>
      <c r="H23" s="18">
        <v>44051206</v>
      </c>
      <c r="I23" s="26">
        <f t="shared" si="1"/>
        <v>0.9887620671964057</v>
      </c>
    </row>
    <row r="24" spans="2:9" ht="13.5">
      <c r="B24" s="1">
        <v>19</v>
      </c>
      <c r="C24" s="11" t="s">
        <v>19</v>
      </c>
      <c r="D24" s="15">
        <v>12528188997</v>
      </c>
      <c r="E24" s="16">
        <v>12066692244</v>
      </c>
      <c r="F24" s="25">
        <f t="shared" si="0"/>
        <v>0.9631633308604691</v>
      </c>
      <c r="G24" s="15">
        <v>40529555</v>
      </c>
      <c r="H24" s="16">
        <v>39904230</v>
      </c>
      <c r="I24" s="25">
        <f t="shared" si="1"/>
        <v>0.9845711358044765</v>
      </c>
    </row>
    <row r="25" spans="2:9" ht="13.5">
      <c r="B25" s="4">
        <v>20</v>
      </c>
      <c r="C25" s="14" t="s">
        <v>20</v>
      </c>
      <c r="D25" s="21">
        <v>36478513260</v>
      </c>
      <c r="E25" s="22">
        <v>35047614755</v>
      </c>
      <c r="F25" s="28">
        <f t="shared" si="0"/>
        <v>0.9607742098807236</v>
      </c>
      <c r="G25" s="21">
        <v>116791564</v>
      </c>
      <c r="H25" s="22">
        <v>115156720</v>
      </c>
      <c r="I25" s="28">
        <f t="shared" si="1"/>
        <v>0.9860020369279411</v>
      </c>
    </row>
    <row r="26" spans="2:9" ht="13.5">
      <c r="B26" s="1">
        <v>21</v>
      </c>
      <c r="C26" s="11" t="s">
        <v>21</v>
      </c>
      <c r="D26" s="15">
        <v>33554732128</v>
      </c>
      <c r="E26" s="16">
        <v>32780654961</v>
      </c>
      <c r="F26" s="25">
        <f t="shared" si="0"/>
        <v>0.9769309090578594</v>
      </c>
      <c r="G26" s="15">
        <v>103261153</v>
      </c>
      <c r="H26" s="16">
        <v>101995590</v>
      </c>
      <c r="I26" s="25">
        <f t="shared" si="1"/>
        <v>0.9877440551143177</v>
      </c>
    </row>
    <row r="27" spans="2:9" ht="13.5">
      <c r="B27" s="2">
        <v>22</v>
      </c>
      <c r="C27" s="12" t="s">
        <v>22</v>
      </c>
      <c r="D27" s="17">
        <v>72317266982</v>
      </c>
      <c r="E27" s="18">
        <v>70601002059</v>
      </c>
      <c r="F27" s="26">
        <f t="shared" si="0"/>
        <v>0.9762675638250103</v>
      </c>
      <c r="G27" s="17">
        <v>236118296</v>
      </c>
      <c r="H27" s="18">
        <v>232799478</v>
      </c>
      <c r="I27" s="26">
        <f t="shared" si="1"/>
        <v>0.9859442573649608</v>
      </c>
    </row>
    <row r="28" spans="2:9" ht="13.5">
      <c r="B28" s="1">
        <v>23</v>
      </c>
      <c r="C28" s="11" t="s">
        <v>23</v>
      </c>
      <c r="D28" s="15">
        <v>185267698198</v>
      </c>
      <c r="E28" s="16">
        <v>181599116210</v>
      </c>
      <c r="F28" s="25">
        <f t="shared" si="0"/>
        <v>0.980198480233293</v>
      </c>
      <c r="G28" s="15">
        <v>610194083</v>
      </c>
      <c r="H28" s="16">
        <v>603847290</v>
      </c>
      <c r="I28" s="25">
        <f t="shared" si="1"/>
        <v>0.9895987306714018</v>
      </c>
    </row>
    <row r="29" spans="2:9" ht="13.5">
      <c r="B29" s="2">
        <v>24</v>
      </c>
      <c r="C29" s="12" t="s">
        <v>24</v>
      </c>
      <c r="D29" s="17">
        <v>31604211755</v>
      </c>
      <c r="E29" s="18">
        <v>30474768324</v>
      </c>
      <c r="F29" s="26">
        <f t="shared" si="0"/>
        <v>0.9642628824361894</v>
      </c>
      <c r="G29" s="17">
        <v>97140323</v>
      </c>
      <c r="H29" s="18">
        <v>96347944</v>
      </c>
      <c r="I29" s="26">
        <f t="shared" si="1"/>
        <v>0.9918429445617553</v>
      </c>
    </row>
    <row r="30" spans="2:9" ht="13.5">
      <c r="B30" s="5">
        <v>25</v>
      </c>
      <c r="C30" s="13" t="s">
        <v>25</v>
      </c>
      <c r="D30" s="19">
        <v>22835298286</v>
      </c>
      <c r="E30" s="20">
        <v>22162033226</v>
      </c>
      <c r="F30" s="27">
        <f t="shared" si="0"/>
        <v>0.9705164762216936</v>
      </c>
      <c r="G30" s="19">
        <v>73430877</v>
      </c>
      <c r="H30" s="20">
        <v>72617471</v>
      </c>
      <c r="I30" s="27">
        <f t="shared" si="1"/>
        <v>0.9889228341913988</v>
      </c>
    </row>
    <row r="31" spans="2:9" ht="13.5">
      <c r="B31" s="2">
        <v>26</v>
      </c>
      <c r="C31" s="12" t="s">
        <v>26</v>
      </c>
      <c r="D31" s="17">
        <v>42856926490</v>
      </c>
      <c r="E31" s="18">
        <v>41644502059</v>
      </c>
      <c r="F31" s="26">
        <f t="shared" si="0"/>
        <v>0.9717099537858157</v>
      </c>
      <c r="G31" s="17">
        <v>144857855</v>
      </c>
      <c r="H31" s="18">
        <v>143066701</v>
      </c>
      <c r="I31" s="26">
        <f t="shared" si="1"/>
        <v>0.9876350923462176</v>
      </c>
    </row>
    <row r="32" spans="2:9" ht="13.5">
      <c r="B32" s="1">
        <v>27</v>
      </c>
      <c r="C32" s="11" t="s">
        <v>27</v>
      </c>
      <c r="D32" s="15">
        <v>238398144041</v>
      </c>
      <c r="E32" s="16">
        <v>231378800034</v>
      </c>
      <c r="F32" s="25">
        <f t="shared" si="0"/>
        <v>0.9705562137019288</v>
      </c>
      <c r="G32" s="15">
        <v>790049020</v>
      </c>
      <c r="H32" s="16">
        <v>775697985</v>
      </c>
      <c r="I32" s="25">
        <f t="shared" si="1"/>
        <v>0.9818352600450033</v>
      </c>
    </row>
    <row r="33" spans="2:9" ht="13.5">
      <c r="B33" s="2">
        <v>28</v>
      </c>
      <c r="C33" s="12" t="s">
        <v>28</v>
      </c>
      <c r="D33" s="17">
        <v>89559714019</v>
      </c>
      <c r="E33" s="18">
        <v>86666109766</v>
      </c>
      <c r="F33" s="26">
        <f t="shared" si="0"/>
        <v>0.9676907827956427</v>
      </c>
      <c r="G33" s="17">
        <v>277550461</v>
      </c>
      <c r="H33" s="18">
        <v>273016986</v>
      </c>
      <c r="I33" s="26">
        <f t="shared" si="1"/>
        <v>0.9836661233288314</v>
      </c>
    </row>
    <row r="34" spans="2:9" ht="13.5">
      <c r="B34" s="1">
        <v>29</v>
      </c>
      <c r="C34" s="11" t="s">
        <v>29</v>
      </c>
      <c r="D34" s="15">
        <v>13354091684</v>
      </c>
      <c r="E34" s="16">
        <v>12792323814</v>
      </c>
      <c r="F34" s="25">
        <f t="shared" si="0"/>
        <v>0.9579329030163037</v>
      </c>
      <c r="G34" s="15">
        <v>42235578</v>
      </c>
      <c r="H34" s="16">
        <v>41142640</v>
      </c>
      <c r="I34" s="25">
        <f t="shared" si="1"/>
        <v>0.9741228118151952</v>
      </c>
    </row>
    <row r="35" spans="2:9" ht="13.5">
      <c r="B35" s="4">
        <v>30</v>
      </c>
      <c r="C35" s="14" t="s">
        <v>30</v>
      </c>
      <c r="D35" s="21">
        <v>13111032226</v>
      </c>
      <c r="E35" s="22">
        <v>12572856228</v>
      </c>
      <c r="F35" s="28">
        <f t="shared" si="0"/>
        <v>0.9589524311493367</v>
      </c>
      <c r="G35" s="21">
        <v>39090941</v>
      </c>
      <c r="H35" s="22">
        <v>38430170</v>
      </c>
      <c r="I35" s="28">
        <f t="shared" si="1"/>
        <v>0.98309656961187</v>
      </c>
    </row>
    <row r="36" spans="2:9" ht="13.5">
      <c r="B36" s="1">
        <v>31</v>
      </c>
      <c r="C36" s="11" t="s">
        <v>31</v>
      </c>
      <c r="D36" s="15">
        <v>7773935746</v>
      </c>
      <c r="E36" s="16">
        <v>7497882166</v>
      </c>
      <c r="F36" s="25">
        <f t="shared" si="0"/>
        <v>0.9644898557153575</v>
      </c>
      <c r="G36" s="15">
        <v>24481746</v>
      </c>
      <c r="H36" s="16">
        <v>24038107</v>
      </c>
      <c r="I36" s="25">
        <f t="shared" si="1"/>
        <v>0.9818787842991263</v>
      </c>
    </row>
    <row r="37" spans="2:9" ht="13.5">
      <c r="B37" s="2">
        <v>32</v>
      </c>
      <c r="C37" s="12" t="s">
        <v>32</v>
      </c>
      <c r="D37" s="17">
        <v>10953217167</v>
      </c>
      <c r="E37" s="18">
        <v>10769668037</v>
      </c>
      <c r="F37" s="26">
        <f t="shared" si="0"/>
        <v>0.9832424458310751</v>
      </c>
      <c r="G37" s="17">
        <v>30543916</v>
      </c>
      <c r="H37" s="18">
        <v>30297936</v>
      </c>
      <c r="I37" s="26">
        <f t="shared" si="1"/>
        <v>0.9919466776951587</v>
      </c>
    </row>
    <row r="38" spans="2:9" ht="13.5">
      <c r="B38" s="1">
        <v>33</v>
      </c>
      <c r="C38" s="11" t="s">
        <v>33</v>
      </c>
      <c r="D38" s="15">
        <v>33157452009</v>
      </c>
      <c r="E38" s="16">
        <v>32085613680</v>
      </c>
      <c r="F38" s="25">
        <f t="shared" si="0"/>
        <v>0.9676742854454236</v>
      </c>
      <c r="G38" s="15">
        <v>103121113</v>
      </c>
      <c r="H38" s="16">
        <v>101729643</v>
      </c>
      <c r="I38" s="25">
        <f t="shared" si="1"/>
        <v>0.9865064489751968</v>
      </c>
    </row>
    <row r="39" spans="2:9" ht="13.5">
      <c r="B39" s="2">
        <v>34</v>
      </c>
      <c r="C39" s="12" t="s">
        <v>34</v>
      </c>
      <c r="D39" s="17">
        <v>59282355067</v>
      </c>
      <c r="E39" s="18">
        <v>56569241284</v>
      </c>
      <c r="F39" s="26">
        <f t="shared" si="0"/>
        <v>0.9542340418167652</v>
      </c>
      <c r="G39" s="17">
        <v>181480341</v>
      </c>
      <c r="H39" s="18">
        <v>178475287</v>
      </c>
      <c r="I39" s="26">
        <f t="shared" si="1"/>
        <v>0.9834414351249208</v>
      </c>
    </row>
    <row r="40" spans="2:9" ht="13.5">
      <c r="B40" s="5">
        <v>35</v>
      </c>
      <c r="C40" s="13" t="s">
        <v>35</v>
      </c>
      <c r="D40" s="19">
        <v>23318832081</v>
      </c>
      <c r="E40" s="20">
        <v>22598831419</v>
      </c>
      <c r="F40" s="27">
        <f t="shared" si="0"/>
        <v>0.9691236396617543</v>
      </c>
      <c r="G40" s="19">
        <v>71398863</v>
      </c>
      <c r="H40" s="20">
        <v>70662641</v>
      </c>
      <c r="I40" s="27">
        <f t="shared" si="1"/>
        <v>0.9896886033045093</v>
      </c>
    </row>
    <row r="41" spans="2:9" ht="13.5">
      <c r="B41" s="2">
        <v>36</v>
      </c>
      <c r="C41" s="12" t="s">
        <v>36</v>
      </c>
      <c r="D41" s="17">
        <v>11101565014</v>
      </c>
      <c r="E41" s="18">
        <v>10728019171</v>
      </c>
      <c r="F41" s="26">
        <f t="shared" si="0"/>
        <v>0.9663519654635245</v>
      </c>
      <c r="G41" s="17">
        <v>33330988</v>
      </c>
      <c r="H41" s="18">
        <v>32987322</v>
      </c>
      <c r="I41" s="26">
        <f t="shared" si="1"/>
        <v>0.9896892945387638</v>
      </c>
    </row>
    <row r="42" spans="2:9" ht="13.5">
      <c r="B42" s="1">
        <v>37</v>
      </c>
      <c r="C42" s="11" t="s">
        <v>37</v>
      </c>
      <c r="D42" s="15">
        <v>18402781546</v>
      </c>
      <c r="E42" s="16">
        <v>17963288818</v>
      </c>
      <c r="F42" s="25">
        <f t="shared" si="0"/>
        <v>0.9761181358969331</v>
      </c>
      <c r="G42" s="15">
        <v>55543342</v>
      </c>
      <c r="H42" s="16">
        <v>54964121</v>
      </c>
      <c r="I42" s="25">
        <f t="shared" si="1"/>
        <v>0.9895717294072798</v>
      </c>
    </row>
    <row r="43" spans="2:9" ht="13.5">
      <c r="B43" s="2">
        <v>38</v>
      </c>
      <c r="C43" s="12" t="s">
        <v>38</v>
      </c>
      <c r="D43" s="17">
        <v>22980038112</v>
      </c>
      <c r="E43" s="18">
        <v>21953329409</v>
      </c>
      <c r="F43" s="26">
        <f t="shared" si="0"/>
        <v>0.9553217145247527</v>
      </c>
      <c r="G43" s="17">
        <v>67669240</v>
      </c>
      <c r="H43" s="18">
        <v>67024657</v>
      </c>
      <c r="I43" s="26">
        <f t="shared" si="1"/>
        <v>0.9904745051074905</v>
      </c>
    </row>
    <row r="44" spans="2:9" ht="13.5">
      <c r="B44" s="1">
        <v>39</v>
      </c>
      <c r="C44" s="11" t="s">
        <v>39</v>
      </c>
      <c r="D44" s="15">
        <v>10263196072</v>
      </c>
      <c r="E44" s="16">
        <v>9836310584</v>
      </c>
      <c r="F44" s="25">
        <f t="shared" si="0"/>
        <v>0.9584061840965284</v>
      </c>
      <c r="G44" s="15">
        <v>29717405</v>
      </c>
      <c r="H44" s="16">
        <v>29150832</v>
      </c>
      <c r="I44" s="25">
        <f t="shared" si="1"/>
        <v>0.9809346408274882</v>
      </c>
    </row>
    <row r="45" spans="2:9" ht="13.5">
      <c r="B45" s="4">
        <v>40</v>
      </c>
      <c r="C45" s="14" t="s">
        <v>40</v>
      </c>
      <c r="D45" s="21">
        <v>88560836560</v>
      </c>
      <c r="E45" s="22">
        <v>85312662652</v>
      </c>
      <c r="F45" s="28">
        <f t="shared" si="0"/>
        <v>0.9633226826420123</v>
      </c>
      <c r="G45" s="21">
        <v>284816596</v>
      </c>
      <c r="H45" s="22">
        <v>279897461</v>
      </c>
      <c r="I45" s="28">
        <f t="shared" si="1"/>
        <v>0.9827287627579118</v>
      </c>
    </row>
    <row r="46" spans="2:9" ht="13.5">
      <c r="B46" s="1">
        <v>41</v>
      </c>
      <c r="C46" s="11" t="s">
        <v>41</v>
      </c>
      <c r="D46" s="15">
        <v>11665675882</v>
      </c>
      <c r="E46" s="16">
        <v>11278161071</v>
      </c>
      <c r="F46" s="25">
        <f t="shared" si="0"/>
        <v>0.966781623720754</v>
      </c>
      <c r="G46" s="15">
        <v>34497740</v>
      </c>
      <c r="H46" s="16">
        <v>34105714</v>
      </c>
      <c r="I46" s="25">
        <f t="shared" si="1"/>
        <v>0.98863618312388</v>
      </c>
    </row>
    <row r="47" spans="2:9" ht="13.5">
      <c r="B47" s="2">
        <v>42</v>
      </c>
      <c r="C47" s="12" t="s">
        <v>42</v>
      </c>
      <c r="D47" s="17">
        <v>19520457809</v>
      </c>
      <c r="E47" s="18">
        <v>18781019449</v>
      </c>
      <c r="F47" s="26">
        <f t="shared" si="0"/>
        <v>0.962119824891654</v>
      </c>
      <c r="G47" s="17">
        <v>55132189</v>
      </c>
      <c r="H47" s="18">
        <v>54212171</v>
      </c>
      <c r="I47" s="26">
        <f t="shared" si="1"/>
        <v>0.9833125073267089</v>
      </c>
    </row>
    <row r="48" spans="2:9" ht="13.5">
      <c r="B48" s="1">
        <v>43</v>
      </c>
      <c r="C48" s="11" t="s">
        <v>43</v>
      </c>
      <c r="D48" s="15">
        <v>25152216122</v>
      </c>
      <c r="E48" s="16">
        <v>23937873390</v>
      </c>
      <c r="F48" s="25">
        <f t="shared" si="0"/>
        <v>0.9517202489788625</v>
      </c>
      <c r="G48" s="15">
        <v>77725812</v>
      </c>
      <c r="H48" s="16">
        <v>76435128</v>
      </c>
      <c r="I48" s="25">
        <f t="shared" si="1"/>
        <v>0.9833943967031183</v>
      </c>
    </row>
    <row r="49" spans="2:9" ht="13.5">
      <c r="B49" s="2">
        <v>44</v>
      </c>
      <c r="C49" s="12" t="s">
        <v>44</v>
      </c>
      <c r="D49" s="17">
        <v>17717149144</v>
      </c>
      <c r="E49" s="18">
        <v>16787301535</v>
      </c>
      <c r="F49" s="26">
        <f t="shared" si="0"/>
        <v>0.9475170863301731</v>
      </c>
      <c r="G49" s="17">
        <v>51721046</v>
      </c>
      <c r="H49" s="18">
        <v>50372693</v>
      </c>
      <c r="I49" s="26">
        <f t="shared" si="1"/>
        <v>0.9739302836218742</v>
      </c>
    </row>
    <row r="50" spans="2:9" ht="13.5">
      <c r="B50" s="5">
        <v>45</v>
      </c>
      <c r="C50" s="13" t="s">
        <v>45</v>
      </c>
      <c r="D50" s="19">
        <v>14506728323</v>
      </c>
      <c r="E50" s="20">
        <v>13649007559</v>
      </c>
      <c r="F50" s="27">
        <f t="shared" si="0"/>
        <v>0.9408742795134512</v>
      </c>
      <c r="G50" s="19">
        <v>41653338</v>
      </c>
      <c r="H50" s="20">
        <v>41097025</v>
      </c>
      <c r="I50" s="27">
        <f t="shared" si="1"/>
        <v>0.9866442156448542</v>
      </c>
    </row>
    <row r="51" spans="2:9" ht="13.5">
      <c r="B51" s="2">
        <v>46</v>
      </c>
      <c r="C51" s="12" t="s">
        <v>46</v>
      </c>
      <c r="D51" s="17">
        <v>21672662624</v>
      </c>
      <c r="E51" s="18">
        <v>20478712207</v>
      </c>
      <c r="F51" s="26">
        <f t="shared" si="0"/>
        <v>0.944909841595659</v>
      </c>
      <c r="G51" s="17">
        <v>66069795</v>
      </c>
      <c r="H51" s="18">
        <v>64996444</v>
      </c>
      <c r="I51" s="26">
        <f t="shared" si="1"/>
        <v>0.9837542859032634</v>
      </c>
    </row>
    <row r="52" spans="2:9" ht="13.5">
      <c r="B52" s="5">
        <v>47</v>
      </c>
      <c r="C52" s="13" t="s">
        <v>47</v>
      </c>
      <c r="D52" s="19">
        <v>15714734444</v>
      </c>
      <c r="E52" s="20">
        <v>14952868545</v>
      </c>
      <c r="F52" s="27">
        <f t="shared" si="0"/>
        <v>0.9515190090093514</v>
      </c>
      <c r="G52" s="19">
        <v>47959886</v>
      </c>
      <c r="H52" s="20">
        <v>47251594</v>
      </c>
      <c r="I52" s="27">
        <f t="shared" si="1"/>
        <v>0.985231574570465</v>
      </c>
    </row>
    <row r="53" spans="2:9" ht="27.75" customHeight="1">
      <c r="B53" s="35" t="s">
        <v>51</v>
      </c>
      <c r="C53" s="35"/>
      <c r="D53" s="23">
        <f>SUM(D6:D52)</f>
        <v>2681702228654</v>
      </c>
      <c r="E53" s="23">
        <f>SUM(E6:E52)</f>
        <v>2601211026259</v>
      </c>
      <c r="F53" s="29">
        <f t="shared" si="0"/>
        <v>0.9699850335600458</v>
      </c>
      <c r="G53" s="23">
        <f>SUM(G6:G52)</f>
        <v>8739826726</v>
      </c>
      <c r="H53" s="23">
        <f>SUM(H6:H52)</f>
        <v>8619140451</v>
      </c>
      <c r="I53" s="29">
        <f t="shared" si="1"/>
        <v>0.9861912279518115</v>
      </c>
    </row>
    <row r="54" spans="1:9" ht="13.5">
      <c r="A54" s="31" t="s">
        <v>57</v>
      </c>
      <c r="B54" s="31"/>
      <c r="C54" s="36" t="s">
        <v>56</v>
      </c>
      <c r="D54" s="36"/>
      <c r="E54" s="36"/>
      <c r="F54" s="36"/>
      <c r="G54" s="36"/>
      <c r="H54" s="36"/>
      <c r="I54" s="36"/>
    </row>
    <row r="55" spans="3:9" ht="13.5">
      <c r="C55" s="37"/>
      <c r="D55" s="37"/>
      <c r="E55" s="37"/>
      <c r="F55" s="37"/>
      <c r="G55" s="37"/>
      <c r="H55" s="37"/>
      <c r="I55" s="37"/>
    </row>
    <row r="56" spans="1:10" ht="13.5">
      <c r="A56" s="31"/>
      <c r="B56" s="31"/>
      <c r="C56" s="30"/>
      <c r="D56" s="30"/>
      <c r="E56" s="30"/>
      <c r="F56" s="30"/>
      <c r="G56" s="30"/>
      <c r="H56" s="30"/>
      <c r="I56" s="30"/>
      <c r="J56" s="30"/>
    </row>
    <row r="57" spans="3:10" ht="13.5">
      <c r="C57" s="30"/>
      <c r="D57" s="30"/>
      <c r="E57" s="30"/>
      <c r="F57" s="30"/>
      <c r="G57" s="30"/>
      <c r="H57" s="30"/>
      <c r="I57" s="30"/>
      <c r="J57" s="30"/>
    </row>
    <row r="59" ht="13.5">
      <c r="E59" t="s">
        <v>58</v>
      </c>
    </row>
  </sheetData>
  <sheetProtection/>
  <mergeCells count="6">
    <mergeCell ref="A56:B56"/>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2010-06-30T10:24:07Z</cp:lastPrinted>
  <dcterms:created xsi:type="dcterms:W3CDTF">2009-12-11T02:42:58Z</dcterms:created>
  <dcterms:modified xsi:type="dcterms:W3CDTF">2010-07-01T06:46:22Z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