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15" windowWidth="19260" windowHeight="5070" activeTab="0"/>
  </bookViews>
  <sheets>
    <sheet name="（８）" sheetId="1" r:id="rId1"/>
  </sheets>
  <definedNames/>
  <calcPr fullCalcOnLoad="1"/>
</workbook>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<sst xmlns="http://schemas.openxmlformats.org/spreadsheetml/2006/main" count="59" uniqueCount="59">
  <si>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</si>
  <si>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</si>
  <si>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</si>
  <si>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</si>
  <si>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</si>
  <si>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</si>
  <si>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</si>
  <si>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</si>
  <si>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</si>
  <si>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</si>
  <si>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</si>
  <si>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</si>
  <si>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</si>
  <si>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</si>
  <si>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</si>
  <si>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</si>
  <si>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</si>
  <si>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</si>
  <si>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</si>
  <si>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</si>
  <si>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</si>
  <si>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</si>
  <si>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</si>
  <si>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</si>
  <si>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</si>
  <si>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</si>
  <si>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</si>
  <si>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</si>
  <si>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</si>
  <si>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</si>
  <si>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</si>
  <si>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</si>
  <si>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</si>
  <si>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</si>
  <si>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</si>
  <si>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</si>
  <si>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</si>
  <si>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</si>
  <si>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</si>
  <si>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</si>
  <si>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</si>
  <si>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</si>
  <si>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</si>
  <si>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</si>
  <si>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</si>
  <si>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</si>
  <si>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</si>
  <si>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</si>
  <si>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</si>
  <si>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</si>
  <si>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収納率</t>
  </si>
  <si>
    <t>収納未済歳入額</t>
  </si>
  <si>
    <t>不納欠損額</t>
  </si>
  <si>
    <t>収納済歳入額</t>
  </si>
  <si>
    <t>徴収決定済額</t>
  </si>
  <si>
    <t>都道府県</t>
  </si>
  <si>
    <t>Ⅱ－(8)　都道府県別一般拠出金徴収状況</t>
  </si>
  <si>
    <t>（単位：円）</t>
  </si>
  <si>
    <t>平成25年度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</si>
</sst>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ＭＳ Ｐ明朝"/>
      <family val="1"/>
    </font>
    <font>
      <sz val="11"/>
      <name val="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protection/>
    </xf>
    <xf numFmtId="0" fontId="4" fillId="0" borderId="0">
      <alignment/>
      <protection/>
    </xf>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2" fillId="0" borderId="0" xfId="63">
      <alignment/>
      <protection/>
    </xf>
    <xf numFmtId="0" fontId="2" fillId="0" borderId="0" xfId="63" applyFont="1">
      <alignment/>
      <protection/>
    </xf>
    <xf numFmtId="0" fontId="2" fillId="0" borderId="0" xfId="63" applyAlignment="1">
      <alignment horizontal="right"/>
      <protection/>
    </xf>
    <xf numFmtId="0" fontId="7" fillId="0" borderId="10" xfId="63" applyFont="1" applyBorder="1" applyAlignment="1">
      <alignment horizontal="right"/>
      <protection/>
    </xf>
    <xf numFmtId="176" fontId="5" fillId="0" borderId="11" xfId="65" applyNumberFormat="1" applyFont="1" applyBorder="1">
      <alignment vertical="center"/>
      <protection/>
    </xf>
    <xf numFmtId="177" fontId="5" fillId="0" borderId="11" xfId="66" applyNumberFormat="1" applyFont="1" applyBorder="1">
      <alignment vertical="center"/>
      <protection/>
    </xf>
    <xf numFmtId="176" fontId="5" fillId="33" borderId="11" xfId="65" applyNumberFormat="1" applyFont="1" applyFill="1" applyBorder="1">
      <alignment vertical="center"/>
      <protection/>
    </xf>
    <xf numFmtId="177" fontId="5" fillId="33" borderId="11" xfId="65" applyNumberFormat="1" applyFont="1" applyFill="1" applyBorder="1">
      <alignment vertical="center"/>
      <protection/>
    </xf>
    <xf numFmtId="179" fontId="5" fillId="33" borderId="11" xfId="66" applyNumberFormat="1" applyFont="1" applyFill="1" applyBorder="1">
      <alignment vertical="center"/>
      <protection/>
    </xf>
    <xf numFmtId="177" fontId="5" fillId="33" borderId="11" xfId="66" applyNumberFormat="1" applyFont="1" applyFill="1" applyBorder="1">
      <alignment vertical="center"/>
      <protection/>
    </xf>
    <xf numFmtId="0" fontId="2" fillId="33" borderId="12" xfId="65" applyNumberFormat="1" applyFont="1" applyFill="1" applyBorder="1" applyAlignment="1">
      <alignment horizontal="center" vertical="center"/>
      <protection/>
    </xf>
    <xf numFmtId="178" fontId="2" fillId="33" borderId="13" xfId="65" applyNumberFormat="1" applyFont="1" applyFill="1" applyBorder="1" applyAlignment="1">
      <alignment horizontal="right" vertical="center"/>
      <protection/>
    </xf>
    <xf numFmtId="176" fontId="5" fillId="0" borderId="14" xfId="65" applyNumberFormat="1" applyFont="1" applyFill="1" applyBorder="1">
      <alignment vertical="center"/>
      <protection/>
    </xf>
    <xf numFmtId="177" fontId="5" fillId="0" borderId="14" xfId="65" applyNumberFormat="1" applyFont="1" applyFill="1" applyBorder="1">
      <alignment vertical="center"/>
      <protection/>
    </xf>
    <xf numFmtId="179" fontId="5" fillId="0" borderId="14" xfId="66" applyNumberFormat="1" applyFont="1" applyFill="1" applyBorder="1">
      <alignment vertical="center"/>
      <protection/>
    </xf>
    <xf numFmtId="177" fontId="5" fillId="0" borderId="14" xfId="66" applyNumberFormat="1" applyFont="1" applyFill="1" applyBorder="1">
      <alignment vertical="center"/>
      <protection/>
    </xf>
    <xf numFmtId="0" fontId="2" fillId="0" borderId="15" xfId="65" applyNumberFormat="1" applyFont="1" applyFill="1" applyBorder="1" applyAlignment="1">
      <alignment horizontal="center" vertical="center"/>
      <protection/>
    </xf>
    <xf numFmtId="178" fontId="2" fillId="0" borderId="16" xfId="65" applyNumberFormat="1" applyFont="1" applyFill="1" applyBorder="1" applyAlignment="1">
      <alignment horizontal="right" vertical="center"/>
      <protection/>
    </xf>
    <xf numFmtId="176" fontId="5" fillId="33" borderId="14" xfId="65" applyNumberFormat="1" applyFont="1" applyFill="1" applyBorder="1">
      <alignment vertical="center"/>
      <protection/>
    </xf>
    <xf numFmtId="177" fontId="5" fillId="33" borderId="14" xfId="65" applyNumberFormat="1" applyFont="1" applyFill="1" applyBorder="1">
      <alignment vertical="center"/>
      <protection/>
    </xf>
    <xf numFmtId="179" fontId="5" fillId="33" borderId="14" xfId="66" applyNumberFormat="1" applyFont="1" applyFill="1" applyBorder="1">
      <alignment vertical="center"/>
      <protection/>
    </xf>
    <xf numFmtId="177" fontId="5" fillId="33" borderId="14" xfId="66" applyNumberFormat="1" applyFont="1" applyFill="1" applyBorder="1">
      <alignment vertical="center"/>
      <protection/>
    </xf>
    <xf numFmtId="0" fontId="2" fillId="33" borderId="15" xfId="65" applyNumberFormat="1" applyFont="1" applyFill="1" applyBorder="1" applyAlignment="1">
      <alignment horizontal="center" vertical="center"/>
      <protection/>
    </xf>
    <xf numFmtId="178" fontId="2" fillId="33" borderId="16" xfId="65" applyNumberFormat="1" applyFont="1" applyFill="1" applyBorder="1" applyAlignment="1">
      <alignment horizontal="right" vertical="center"/>
      <protection/>
    </xf>
    <xf numFmtId="176" fontId="5" fillId="34" borderId="14" xfId="65" applyNumberFormat="1" applyFont="1" applyFill="1" applyBorder="1">
      <alignment vertical="center"/>
      <protection/>
    </xf>
    <xf numFmtId="177" fontId="5" fillId="34" borderId="14" xfId="65" applyNumberFormat="1" applyFont="1" applyFill="1" applyBorder="1">
      <alignment vertical="center"/>
      <protection/>
    </xf>
    <xf numFmtId="179" fontId="5" fillId="34" borderId="14" xfId="66" applyNumberFormat="1" applyFont="1" applyFill="1" applyBorder="1">
      <alignment vertical="center"/>
      <protection/>
    </xf>
    <xf numFmtId="177" fontId="5" fillId="34" borderId="14" xfId="66" applyNumberFormat="1" applyFont="1" applyFill="1" applyBorder="1">
      <alignment vertical="center"/>
      <protection/>
    </xf>
    <xf numFmtId="0" fontId="2" fillId="34" borderId="15" xfId="65" applyNumberFormat="1" applyFont="1" applyFill="1" applyBorder="1" applyAlignment="1">
      <alignment horizontal="center" vertical="center"/>
      <protection/>
    </xf>
    <xf numFmtId="178" fontId="2" fillId="34" borderId="16" xfId="65" applyNumberFormat="1" applyFont="1" applyFill="1" applyBorder="1" applyAlignment="1">
      <alignment horizontal="right" vertical="center"/>
      <protection/>
    </xf>
    <xf numFmtId="176" fontId="5" fillId="33" borderId="17" xfId="65" applyNumberFormat="1" applyFont="1" applyFill="1" applyBorder="1">
      <alignment vertical="center"/>
      <protection/>
    </xf>
    <xf numFmtId="176" fontId="5" fillId="0" borderId="11" xfId="65" applyNumberFormat="1" applyFont="1" applyFill="1" applyBorder="1">
      <alignment vertical="center"/>
      <protection/>
    </xf>
    <xf numFmtId="177" fontId="5" fillId="0" borderId="11" xfId="65" applyNumberFormat="1" applyFont="1" applyFill="1" applyBorder="1">
      <alignment vertical="center"/>
      <protection/>
    </xf>
    <xf numFmtId="179" fontId="5" fillId="0" borderId="11" xfId="66" applyNumberFormat="1" applyFont="1" applyFill="1" applyBorder="1">
      <alignment vertical="center"/>
      <protection/>
    </xf>
    <xf numFmtId="177" fontId="5" fillId="0" borderId="11" xfId="66" applyNumberFormat="1" applyFont="1" applyFill="1" applyBorder="1">
      <alignment vertical="center"/>
      <protection/>
    </xf>
    <xf numFmtId="0" fontId="2" fillId="0" borderId="12" xfId="65" applyNumberFormat="1" applyFont="1" applyFill="1" applyBorder="1" applyAlignment="1">
      <alignment horizontal="center" vertical="center"/>
      <protection/>
    </xf>
    <xf numFmtId="178" fontId="2" fillId="0" borderId="13" xfId="65" applyNumberFormat="1" applyFont="1" applyFill="1" applyBorder="1" applyAlignment="1">
      <alignment horizontal="right" vertical="center"/>
      <protection/>
    </xf>
    <xf numFmtId="0" fontId="2" fillId="0" borderId="18" xfId="63" applyFill="1" applyBorder="1" applyAlignment="1">
      <alignment horizontal="distributed" vertical="center"/>
      <protection/>
    </xf>
    <xf numFmtId="0" fontId="2" fillId="0" borderId="18" xfId="63" applyFont="1" applyBorder="1" applyAlignment="1">
      <alignment horizontal="distributed" vertical="center"/>
      <protection/>
    </xf>
    <xf numFmtId="0" fontId="2" fillId="0" borderId="18" xfId="63" applyBorder="1" applyAlignment="1">
      <alignment horizontal="center" vertical="center"/>
      <protection/>
    </xf>
    <xf numFmtId="0" fontId="2" fillId="0" borderId="18" xfId="63" applyFont="1" applyBorder="1" applyAlignment="1">
      <alignment horizontal="center" vertical="center"/>
      <protection/>
    </xf>
    <xf numFmtId="178" fontId="2" fillId="0" borderId="19" xfId="65" applyNumberFormat="1" applyFont="1" applyBorder="1" applyAlignment="1">
      <alignment horizontal="center" vertical="center"/>
      <protection/>
    </xf>
    <xf numFmtId="0" fontId="2" fillId="0" borderId="20" xfId="65" applyFont="1" applyBorder="1" applyAlignment="1">
      <alignment horizontal="center" vertical="center"/>
      <protection/>
    </xf>
    <xf numFmtId="0" fontId="7" fillId="0" borderId="10" xfId="63" applyFont="1" applyBorder="1" applyAlignment="1">
      <alignment wrapText="1"/>
      <protection/>
    </xf>
    <xf numFmtId="0" fontId="2" fillId="0" borderId="10" xfId="63" applyBorder="1" applyAlignment="1">
      <alignment wrapText="1"/>
      <protection/>
    </xf>
    <xf numFmtId="0" fontId="2" fillId="0" borderId="0" xfId="63" applyAlignment="1">
      <alignment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E14" sqref="E14"/>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56</v>
      </c>
    </row>
    <row r="2" spans="1:7" ht="13.5">
      <c r="A2" s="2"/>
      <c r="B2" s="2"/>
      <c r="C2" s="2"/>
      <c r="D2" s="2"/>
      <c r="E2" s="2"/>
      <c r="F2" s="2"/>
      <c r="G2" s="2"/>
    </row>
    <row r="3" spans="1:7" ht="13.5">
      <c r="A3" s="1" t="s">
        <v>58</v>
      </c>
      <c r="B3" s="2"/>
      <c r="C3" s="2"/>
      <c r="D3" s="2"/>
      <c r="E3" s="2"/>
      <c r="F3" s="2"/>
      <c r="G3" s="3" t="s">
        <v>57</v>
      </c>
    </row>
    <row r="4" spans="1:7" ht="13.5">
      <c r="A4" s="40" t="s">
        <v>55</v>
      </c>
      <c r="B4" s="41"/>
      <c r="C4" s="39" t="s">
        <v>54</v>
      </c>
      <c r="D4" s="39" t="s">
        <v>53</v>
      </c>
      <c r="E4" s="39" t="s">
        <v>52</v>
      </c>
      <c r="F4" s="39" t="s">
        <v>51</v>
      </c>
      <c r="G4" s="38" t="s">
        <v>50</v>
      </c>
    </row>
    <row r="5" spans="1:7" ht="14.25" customHeight="1">
      <c r="A5" s="24">
        <v>1</v>
      </c>
      <c r="B5" s="23" t="s">
        <v>47</v>
      </c>
      <c r="C5" s="22">
        <v>244979367</v>
      </c>
      <c r="D5" s="22">
        <v>242637170</v>
      </c>
      <c r="E5" s="21">
        <v>468200</v>
      </c>
      <c r="F5" s="20">
        <f aca="true" t="shared" si="0" ref="F5:F51">C5-(D5+E5)</f>
        <v>1873997</v>
      </c>
      <c r="G5" s="31">
        <f aca="true" t="shared" si="1" ref="G5:G52">D5/C5</f>
        <v>0.9904392070700386</v>
      </c>
    </row>
    <row r="6" spans="1:7" ht="14.25" customHeight="1">
      <c r="A6" s="30">
        <v>2</v>
      </c>
      <c r="B6" s="29" t="s">
        <v>46</v>
      </c>
      <c r="C6" s="28">
        <v>51649279</v>
      </c>
      <c r="D6" s="28">
        <v>49931719</v>
      </c>
      <c r="E6" s="27">
        <v>155318</v>
      </c>
      <c r="F6" s="26">
        <f t="shared" si="0"/>
        <v>1562242</v>
      </c>
      <c r="G6" s="25">
        <f t="shared" si="1"/>
        <v>0.9667457119778962</v>
      </c>
    </row>
    <row r="7" spans="1:7" ht="14.25" customHeight="1">
      <c r="A7" s="24">
        <v>3</v>
      </c>
      <c r="B7" s="23" t="s">
        <v>45</v>
      </c>
      <c r="C7" s="22">
        <v>56229355</v>
      </c>
      <c r="D7" s="22">
        <v>55568940</v>
      </c>
      <c r="E7" s="21">
        <v>49938</v>
      </c>
      <c r="F7" s="20">
        <f t="shared" si="0"/>
        <v>610477</v>
      </c>
      <c r="G7" s="19">
        <f t="shared" si="1"/>
        <v>0.9882549782048896</v>
      </c>
    </row>
    <row r="8" spans="1:7" ht="14.25" customHeight="1">
      <c r="A8" s="18">
        <v>4</v>
      </c>
      <c r="B8" s="17" t="s">
        <v>44</v>
      </c>
      <c r="C8" s="16">
        <v>120583710</v>
      </c>
      <c r="D8" s="16">
        <v>118560975</v>
      </c>
      <c r="E8" s="15">
        <v>435921</v>
      </c>
      <c r="F8" s="14">
        <f t="shared" si="0"/>
        <v>1586814</v>
      </c>
      <c r="G8" s="13">
        <f t="shared" si="1"/>
        <v>0.9832254705050956</v>
      </c>
    </row>
    <row r="9" spans="1:7" ht="14.25" customHeight="1">
      <c r="A9" s="12">
        <v>5</v>
      </c>
      <c r="B9" s="11" t="s">
        <v>43</v>
      </c>
      <c r="C9" s="10">
        <v>42646603</v>
      </c>
      <c r="D9" s="10">
        <v>41517073</v>
      </c>
      <c r="E9" s="9">
        <v>145841</v>
      </c>
      <c r="F9" s="8">
        <f t="shared" si="0"/>
        <v>983689</v>
      </c>
      <c r="G9" s="7">
        <f t="shared" si="1"/>
        <v>0.9735141858778295</v>
      </c>
    </row>
    <row r="10" spans="1:7" ht="14.25" customHeight="1">
      <c r="A10" s="18">
        <v>6</v>
      </c>
      <c r="B10" s="17" t="s">
        <v>42</v>
      </c>
      <c r="C10" s="16">
        <v>50035229</v>
      </c>
      <c r="D10" s="16">
        <v>49244005</v>
      </c>
      <c r="E10" s="15">
        <v>70936</v>
      </c>
      <c r="F10" s="14">
        <f t="shared" si="0"/>
        <v>720288</v>
      </c>
      <c r="G10" s="13">
        <f t="shared" si="1"/>
        <v>0.9841866617618559</v>
      </c>
    </row>
    <row r="11" spans="1:7" ht="14.25" customHeight="1">
      <c r="A11" s="24">
        <v>7</v>
      </c>
      <c r="B11" s="23" t="s">
        <v>41</v>
      </c>
      <c r="C11" s="22">
        <v>97087788</v>
      </c>
      <c r="D11" s="22">
        <v>95159142</v>
      </c>
      <c r="E11" s="21">
        <v>349044</v>
      </c>
      <c r="F11" s="20">
        <f t="shared" si="0"/>
        <v>1579602</v>
      </c>
      <c r="G11" s="19">
        <f t="shared" si="1"/>
        <v>0.9801350299586596</v>
      </c>
    </row>
    <row r="12" spans="1:7" ht="14.25" customHeight="1">
      <c r="A12" s="18">
        <v>8</v>
      </c>
      <c r="B12" s="17" t="s">
        <v>40</v>
      </c>
      <c r="C12" s="16">
        <v>159874830</v>
      </c>
      <c r="D12" s="16">
        <v>156620666</v>
      </c>
      <c r="E12" s="15">
        <v>536055</v>
      </c>
      <c r="F12" s="14">
        <f t="shared" si="0"/>
        <v>2718109</v>
      </c>
      <c r="G12" s="13">
        <f t="shared" si="1"/>
        <v>0.9796455514604769</v>
      </c>
    </row>
    <row r="13" spans="1:7" ht="14.25" customHeight="1">
      <c r="A13" s="24">
        <v>9</v>
      </c>
      <c r="B13" s="23" t="s">
        <v>39</v>
      </c>
      <c r="C13" s="22">
        <v>111649336</v>
      </c>
      <c r="D13" s="22">
        <v>110116534</v>
      </c>
      <c r="E13" s="21">
        <v>293473</v>
      </c>
      <c r="F13" s="20">
        <f t="shared" si="0"/>
        <v>1239329</v>
      </c>
      <c r="G13" s="19">
        <f t="shared" si="1"/>
        <v>0.9862712842286854</v>
      </c>
    </row>
    <row r="14" spans="1:7" ht="14.25" customHeight="1">
      <c r="A14" s="37">
        <v>10</v>
      </c>
      <c r="B14" s="36" t="s">
        <v>38</v>
      </c>
      <c r="C14" s="35">
        <v>110394185</v>
      </c>
      <c r="D14" s="35">
        <v>108060804</v>
      </c>
      <c r="E14" s="34">
        <v>246580</v>
      </c>
      <c r="F14" s="33">
        <f t="shared" si="0"/>
        <v>2086801</v>
      </c>
      <c r="G14" s="32">
        <f t="shared" si="1"/>
        <v>0.9788631892159899</v>
      </c>
    </row>
    <row r="15" spans="1:7" ht="14.25" customHeight="1">
      <c r="A15" s="24">
        <v>11</v>
      </c>
      <c r="B15" s="23" t="s">
        <v>37</v>
      </c>
      <c r="C15" s="22">
        <v>278236052</v>
      </c>
      <c r="D15" s="22">
        <v>271115552</v>
      </c>
      <c r="E15" s="21">
        <v>1664832</v>
      </c>
      <c r="F15" s="20">
        <f t="shared" si="0"/>
        <v>5455668</v>
      </c>
      <c r="G15" s="31">
        <f t="shared" si="1"/>
        <v>0.9744084206600229</v>
      </c>
    </row>
    <row r="16" spans="1:7" ht="14.25" customHeight="1">
      <c r="A16" s="30">
        <v>12</v>
      </c>
      <c r="B16" s="29" t="s">
        <v>36</v>
      </c>
      <c r="C16" s="28">
        <v>235419074</v>
      </c>
      <c r="D16" s="28">
        <v>230388460</v>
      </c>
      <c r="E16" s="27">
        <v>400106</v>
      </c>
      <c r="F16" s="26">
        <f t="shared" si="0"/>
        <v>4630508</v>
      </c>
      <c r="G16" s="25">
        <f t="shared" si="1"/>
        <v>0.9786312386905405</v>
      </c>
    </row>
    <row r="17" spans="1:7" ht="14.25" customHeight="1">
      <c r="A17" s="24">
        <v>13</v>
      </c>
      <c r="B17" s="23" t="s">
        <v>35</v>
      </c>
      <c r="C17" s="22">
        <v>2549474026</v>
      </c>
      <c r="D17" s="22">
        <v>2518156476</v>
      </c>
      <c r="E17" s="21">
        <v>7430716</v>
      </c>
      <c r="F17" s="20">
        <f t="shared" si="0"/>
        <v>23886834</v>
      </c>
      <c r="G17" s="19">
        <f t="shared" si="1"/>
        <v>0.9877160741075932</v>
      </c>
    </row>
    <row r="18" spans="1:7" ht="14.25" customHeight="1">
      <c r="A18" s="18">
        <v>14</v>
      </c>
      <c r="B18" s="17" t="s">
        <v>34</v>
      </c>
      <c r="C18" s="16">
        <v>474921570</v>
      </c>
      <c r="D18" s="16">
        <v>466666640</v>
      </c>
      <c r="E18" s="15">
        <v>966401</v>
      </c>
      <c r="F18" s="14">
        <f t="shared" si="0"/>
        <v>7288529</v>
      </c>
      <c r="G18" s="13">
        <f t="shared" si="1"/>
        <v>0.9826183300118375</v>
      </c>
    </row>
    <row r="19" spans="1:7" ht="14.25" customHeight="1">
      <c r="A19" s="12">
        <v>15</v>
      </c>
      <c r="B19" s="11" t="s">
        <v>33</v>
      </c>
      <c r="C19" s="10">
        <v>122434601</v>
      </c>
      <c r="D19" s="10">
        <v>121127540</v>
      </c>
      <c r="E19" s="9">
        <v>105670</v>
      </c>
      <c r="F19" s="8">
        <f t="shared" si="0"/>
        <v>1201391</v>
      </c>
      <c r="G19" s="7">
        <f t="shared" si="1"/>
        <v>0.9893244149176424</v>
      </c>
    </row>
    <row r="20" spans="1:7" ht="14.25" customHeight="1">
      <c r="A20" s="18">
        <v>16</v>
      </c>
      <c r="B20" s="17" t="s">
        <v>32</v>
      </c>
      <c r="C20" s="16">
        <v>66226081</v>
      </c>
      <c r="D20" s="16">
        <v>65784628</v>
      </c>
      <c r="E20" s="15">
        <v>29235</v>
      </c>
      <c r="F20" s="14">
        <f t="shared" si="0"/>
        <v>412218</v>
      </c>
      <c r="G20" s="13">
        <f t="shared" si="1"/>
        <v>0.9933341518426857</v>
      </c>
    </row>
    <row r="21" spans="1:7" ht="14.25" customHeight="1">
      <c r="A21" s="24">
        <v>17</v>
      </c>
      <c r="B21" s="23" t="s">
        <v>31</v>
      </c>
      <c r="C21" s="22">
        <v>64558613</v>
      </c>
      <c r="D21" s="22">
        <v>64005939</v>
      </c>
      <c r="E21" s="21">
        <v>43688</v>
      </c>
      <c r="F21" s="20">
        <f t="shared" si="0"/>
        <v>508986</v>
      </c>
      <c r="G21" s="19">
        <f t="shared" si="1"/>
        <v>0.9914391903060247</v>
      </c>
    </row>
    <row r="22" spans="1:7" ht="14.25" customHeight="1">
      <c r="A22" s="18">
        <v>18</v>
      </c>
      <c r="B22" s="17" t="s">
        <v>30</v>
      </c>
      <c r="C22" s="16">
        <v>43388535</v>
      </c>
      <c r="D22" s="16">
        <v>42864141</v>
      </c>
      <c r="E22" s="15">
        <v>27903</v>
      </c>
      <c r="F22" s="14">
        <f t="shared" si="0"/>
        <v>496491</v>
      </c>
      <c r="G22" s="13">
        <f t="shared" si="1"/>
        <v>0.987913996174335</v>
      </c>
    </row>
    <row r="23" spans="1:7" ht="14.25" customHeight="1">
      <c r="A23" s="24">
        <v>19</v>
      </c>
      <c r="B23" s="23" t="s">
        <v>29</v>
      </c>
      <c r="C23" s="22">
        <v>39915685</v>
      </c>
      <c r="D23" s="22">
        <v>39401572</v>
      </c>
      <c r="E23" s="21">
        <v>92879</v>
      </c>
      <c r="F23" s="20">
        <f t="shared" si="0"/>
        <v>421234</v>
      </c>
      <c r="G23" s="19">
        <f t="shared" si="1"/>
        <v>0.9871200256240122</v>
      </c>
    </row>
    <row r="24" spans="1:7" ht="14.25" customHeight="1">
      <c r="A24" s="37">
        <v>20</v>
      </c>
      <c r="B24" s="36" t="s">
        <v>28</v>
      </c>
      <c r="C24" s="35">
        <v>111307259</v>
      </c>
      <c r="D24" s="35">
        <v>109288456</v>
      </c>
      <c r="E24" s="34">
        <v>118866</v>
      </c>
      <c r="F24" s="33">
        <f t="shared" si="0"/>
        <v>1899937</v>
      </c>
      <c r="G24" s="32">
        <f t="shared" si="1"/>
        <v>0.9818627911769887</v>
      </c>
    </row>
    <row r="25" spans="1:7" ht="14.25" customHeight="1">
      <c r="A25" s="24">
        <v>21</v>
      </c>
      <c r="B25" s="23" t="s">
        <v>27</v>
      </c>
      <c r="C25" s="22">
        <v>103264559</v>
      </c>
      <c r="D25" s="22">
        <v>101277004</v>
      </c>
      <c r="E25" s="21">
        <v>297704</v>
      </c>
      <c r="F25" s="20">
        <f t="shared" si="0"/>
        <v>1689851</v>
      </c>
      <c r="G25" s="31">
        <f t="shared" si="1"/>
        <v>0.9807527866361198</v>
      </c>
    </row>
    <row r="26" spans="1:7" ht="14.25" customHeight="1">
      <c r="A26" s="30">
        <v>22</v>
      </c>
      <c r="B26" s="29" t="s">
        <v>26</v>
      </c>
      <c r="C26" s="28">
        <v>228275523</v>
      </c>
      <c r="D26" s="28">
        <v>223225334</v>
      </c>
      <c r="E26" s="27">
        <v>878653</v>
      </c>
      <c r="F26" s="26">
        <f t="shared" si="0"/>
        <v>4171536</v>
      </c>
      <c r="G26" s="25">
        <f t="shared" si="1"/>
        <v>0.9778767826982484</v>
      </c>
    </row>
    <row r="27" spans="1:7" ht="14.25" customHeight="1">
      <c r="A27" s="24">
        <v>23</v>
      </c>
      <c r="B27" s="23" t="s">
        <v>25</v>
      </c>
      <c r="C27" s="22">
        <v>600959733</v>
      </c>
      <c r="D27" s="22">
        <v>593289524</v>
      </c>
      <c r="E27" s="21">
        <v>763574</v>
      </c>
      <c r="F27" s="20">
        <f t="shared" si="0"/>
        <v>6906635</v>
      </c>
      <c r="G27" s="19">
        <f t="shared" si="1"/>
        <v>0.9872367338794727</v>
      </c>
    </row>
    <row r="28" spans="1:7" ht="14.25" customHeight="1">
      <c r="A28" s="18">
        <v>24</v>
      </c>
      <c r="B28" s="17" t="s">
        <v>24</v>
      </c>
      <c r="C28" s="16">
        <v>98703639</v>
      </c>
      <c r="D28" s="16">
        <v>96669757</v>
      </c>
      <c r="E28" s="15">
        <v>110214</v>
      </c>
      <c r="F28" s="14">
        <f t="shared" si="0"/>
        <v>1923668</v>
      </c>
      <c r="G28" s="13">
        <f t="shared" si="1"/>
        <v>0.979394052533362</v>
      </c>
    </row>
    <row r="29" spans="1:7" ht="14.25" customHeight="1">
      <c r="A29" s="12">
        <v>25</v>
      </c>
      <c r="B29" s="11" t="s">
        <v>23</v>
      </c>
      <c r="C29" s="10">
        <v>71622157</v>
      </c>
      <c r="D29" s="10">
        <v>70809700</v>
      </c>
      <c r="E29" s="9">
        <v>64038</v>
      </c>
      <c r="F29" s="8">
        <f t="shared" si="0"/>
        <v>748419</v>
      </c>
      <c r="G29" s="7">
        <f t="shared" si="1"/>
        <v>0.9886563455496041</v>
      </c>
    </row>
    <row r="30" spans="1:7" ht="14.25" customHeight="1">
      <c r="A30" s="18">
        <v>26</v>
      </c>
      <c r="B30" s="17" t="s">
        <v>22</v>
      </c>
      <c r="C30" s="16">
        <v>142285089</v>
      </c>
      <c r="D30" s="16">
        <v>140549938</v>
      </c>
      <c r="E30" s="15">
        <v>244790</v>
      </c>
      <c r="F30" s="14">
        <f t="shared" si="0"/>
        <v>1490361</v>
      </c>
      <c r="G30" s="13">
        <f t="shared" si="1"/>
        <v>0.9878051100632196</v>
      </c>
    </row>
    <row r="31" spans="1:7" ht="14.25" customHeight="1">
      <c r="A31" s="24">
        <v>27</v>
      </c>
      <c r="B31" s="23" t="s">
        <v>21</v>
      </c>
      <c r="C31" s="22">
        <v>762170978</v>
      </c>
      <c r="D31" s="22">
        <v>746439367</v>
      </c>
      <c r="E31" s="21">
        <v>2917774</v>
      </c>
      <c r="F31" s="20">
        <f t="shared" si="0"/>
        <v>12813837</v>
      </c>
      <c r="G31" s="19">
        <f t="shared" si="1"/>
        <v>0.9793594725408188</v>
      </c>
    </row>
    <row r="32" spans="1:7" ht="14.25" customHeight="1">
      <c r="A32" s="18">
        <v>28</v>
      </c>
      <c r="B32" s="17" t="s">
        <v>20</v>
      </c>
      <c r="C32" s="16">
        <v>285184833</v>
      </c>
      <c r="D32" s="16">
        <v>279115259</v>
      </c>
      <c r="E32" s="15">
        <v>806731</v>
      </c>
      <c r="F32" s="14">
        <f t="shared" si="0"/>
        <v>5262843</v>
      </c>
      <c r="G32" s="13">
        <f t="shared" si="1"/>
        <v>0.9787170518987592</v>
      </c>
    </row>
    <row r="33" spans="1:7" ht="14.25" customHeight="1">
      <c r="A33" s="24">
        <v>29</v>
      </c>
      <c r="B33" s="23" t="s">
        <v>19</v>
      </c>
      <c r="C33" s="22">
        <v>42507591</v>
      </c>
      <c r="D33" s="22">
        <v>41584666</v>
      </c>
      <c r="E33" s="21">
        <v>72108</v>
      </c>
      <c r="F33" s="20">
        <f t="shared" si="0"/>
        <v>850817</v>
      </c>
      <c r="G33" s="19">
        <f t="shared" si="1"/>
        <v>0.9782879956664682</v>
      </c>
    </row>
    <row r="34" spans="1:7" ht="14.25" customHeight="1">
      <c r="A34" s="37">
        <v>30</v>
      </c>
      <c r="B34" s="36" t="s">
        <v>18</v>
      </c>
      <c r="C34" s="35">
        <v>40196768</v>
      </c>
      <c r="D34" s="35">
        <v>39423171</v>
      </c>
      <c r="E34" s="34">
        <v>55841</v>
      </c>
      <c r="F34" s="33">
        <f t="shared" si="0"/>
        <v>717756</v>
      </c>
      <c r="G34" s="32">
        <f t="shared" si="1"/>
        <v>0.980754746252236</v>
      </c>
    </row>
    <row r="35" spans="1:7" ht="14.25" customHeight="1">
      <c r="A35" s="24">
        <v>31</v>
      </c>
      <c r="B35" s="23" t="s">
        <v>17</v>
      </c>
      <c r="C35" s="22">
        <v>23754257</v>
      </c>
      <c r="D35" s="22">
        <v>23353161</v>
      </c>
      <c r="E35" s="21">
        <v>70340</v>
      </c>
      <c r="F35" s="20">
        <f t="shared" si="0"/>
        <v>330756</v>
      </c>
      <c r="G35" s="31">
        <f t="shared" si="1"/>
        <v>0.983114773911893</v>
      </c>
    </row>
    <row r="36" spans="1:7" ht="14.25" customHeight="1">
      <c r="A36" s="30">
        <v>32</v>
      </c>
      <c r="B36" s="29" t="s">
        <v>16</v>
      </c>
      <c r="C36" s="28">
        <v>30921227</v>
      </c>
      <c r="D36" s="28">
        <v>30571657</v>
      </c>
      <c r="E36" s="27">
        <v>19161</v>
      </c>
      <c r="F36" s="26">
        <f t="shared" si="0"/>
        <v>330409</v>
      </c>
      <c r="G36" s="25">
        <f t="shared" si="1"/>
        <v>0.9886948211983955</v>
      </c>
    </row>
    <row r="37" spans="1:7" ht="14.25" customHeight="1">
      <c r="A37" s="24">
        <v>33</v>
      </c>
      <c r="B37" s="23" t="s">
        <v>15</v>
      </c>
      <c r="C37" s="22">
        <v>102850471</v>
      </c>
      <c r="D37" s="22">
        <v>100759773</v>
      </c>
      <c r="E37" s="21">
        <v>247532</v>
      </c>
      <c r="F37" s="20">
        <f t="shared" si="0"/>
        <v>1843166</v>
      </c>
      <c r="G37" s="19">
        <f t="shared" si="1"/>
        <v>0.979672450892325</v>
      </c>
    </row>
    <row r="38" spans="1:7" ht="14.25" customHeight="1">
      <c r="A38" s="18">
        <v>34</v>
      </c>
      <c r="B38" s="17" t="s">
        <v>14</v>
      </c>
      <c r="C38" s="16">
        <v>177031806</v>
      </c>
      <c r="D38" s="16">
        <v>173101170</v>
      </c>
      <c r="E38" s="15">
        <v>611990</v>
      </c>
      <c r="F38" s="14">
        <f t="shared" si="0"/>
        <v>3318646</v>
      </c>
      <c r="G38" s="13">
        <f t="shared" si="1"/>
        <v>0.9777970067141495</v>
      </c>
    </row>
    <row r="39" spans="1:7" ht="14.25" customHeight="1">
      <c r="A39" s="12">
        <v>35</v>
      </c>
      <c r="B39" s="11" t="s">
        <v>13</v>
      </c>
      <c r="C39" s="10">
        <v>70775729</v>
      </c>
      <c r="D39" s="10">
        <v>69668546</v>
      </c>
      <c r="E39" s="9">
        <v>248546</v>
      </c>
      <c r="F39" s="8">
        <f t="shared" si="0"/>
        <v>858637</v>
      </c>
      <c r="G39" s="7">
        <f t="shared" si="1"/>
        <v>0.9843564592602077</v>
      </c>
    </row>
    <row r="40" spans="1:7" ht="14.25" customHeight="1">
      <c r="A40" s="18">
        <v>36</v>
      </c>
      <c r="B40" s="17" t="s">
        <v>12</v>
      </c>
      <c r="C40" s="16">
        <v>34087118</v>
      </c>
      <c r="D40" s="16">
        <v>33682706</v>
      </c>
      <c r="E40" s="15">
        <v>90262</v>
      </c>
      <c r="F40" s="14">
        <f t="shared" si="0"/>
        <v>314150</v>
      </c>
      <c r="G40" s="13">
        <f t="shared" si="1"/>
        <v>0.9881359286519911</v>
      </c>
    </row>
    <row r="41" spans="1:7" ht="14.25" customHeight="1">
      <c r="A41" s="24">
        <v>37</v>
      </c>
      <c r="B41" s="23" t="s">
        <v>11</v>
      </c>
      <c r="C41" s="22">
        <v>54698177</v>
      </c>
      <c r="D41" s="22">
        <v>53948423</v>
      </c>
      <c r="E41" s="21">
        <v>0</v>
      </c>
      <c r="F41" s="20">
        <f t="shared" si="0"/>
        <v>749754</v>
      </c>
      <c r="G41" s="19">
        <f t="shared" si="1"/>
        <v>0.9862928887008429</v>
      </c>
    </row>
    <row r="42" spans="1:7" ht="14.25" customHeight="1">
      <c r="A42" s="18">
        <v>38</v>
      </c>
      <c r="B42" s="17" t="s">
        <v>10</v>
      </c>
      <c r="C42" s="16">
        <v>67502110</v>
      </c>
      <c r="D42" s="16">
        <v>66185929</v>
      </c>
      <c r="E42" s="15">
        <v>231162</v>
      </c>
      <c r="F42" s="14">
        <f t="shared" si="0"/>
        <v>1085019</v>
      </c>
      <c r="G42" s="13">
        <f t="shared" si="1"/>
        <v>0.9805016317267712</v>
      </c>
    </row>
    <row r="43" spans="1:7" ht="14.25" customHeight="1">
      <c r="A43" s="24">
        <v>39</v>
      </c>
      <c r="B43" s="23" t="s">
        <v>9</v>
      </c>
      <c r="C43" s="22">
        <v>30470604</v>
      </c>
      <c r="D43" s="22">
        <v>29688030</v>
      </c>
      <c r="E43" s="21">
        <v>100799</v>
      </c>
      <c r="F43" s="20">
        <f t="shared" si="0"/>
        <v>681775</v>
      </c>
      <c r="G43" s="19">
        <f t="shared" si="1"/>
        <v>0.9743170827857563</v>
      </c>
    </row>
    <row r="44" spans="1:7" ht="14.25" customHeight="1">
      <c r="A44" s="37">
        <v>40</v>
      </c>
      <c r="B44" s="36" t="s">
        <v>8</v>
      </c>
      <c r="C44" s="35">
        <v>286672299</v>
      </c>
      <c r="D44" s="35">
        <v>280858604</v>
      </c>
      <c r="E44" s="34">
        <v>523415</v>
      </c>
      <c r="F44" s="33">
        <f t="shared" si="0"/>
        <v>5290280</v>
      </c>
      <c r="G44" s="32">
        <f t="shared" si="1"/>
        <v>0.9797200670581708</v>
      </c>
    </row>
    <row r="45" spans="1:7" ht="14.25" customHeight="1">
      <c r="A45" s="24">
        <v>41</v>
      </c>
      <c r="B45" s="23" t="s">
        <v>7</v>
      </c>
      <c r="C45" s="22">
        <v>35141519</v>
      </c>
      <c r="D45" s="22">
        <v>34764352</v>
      </c>
      <c r="E45" s="21">
        <v>24846</v>
      </c>
      <c r="F45" s="20">
        <f t="shared" si="0"/>
        <v>352321</v>
      </c>
      <c r="G45" s="31">
        <f t="shared" si="1"/>
        <v>0.9892671970155872</v>
      </c>
    </row>
    <row r="46" spans="1:7" ht="14.25" customHeight="1">
      <c r="A46" s="30">
        <v>42</v>
      </c>
      <c r="B46" s="29" t="s">
        <v>6</v>
      </c>
      <c r="C46" s="28">
        <v>56198247</v>
      </c>
      <c r="D46" s="28">
        <v>55105264</v>
      </c>
      <c r="E46" s="27">
        <v>96324</v>
      </c>
      <c r="F46" s="26">
        <f t="shared" si="0"/>
        <v>996659</v>
      </c>
      <c r="G46" s="25">
        <f t="shared" si="1"/>
        <v>0.9805512972673329</v>
      </c>
    </row>
    <row r="47" spans="1:7" ht="14.25" customHeight="1">
      <c r="A47" s="24">
        <v>43</v>
      </c>
      <c r="B47" s="23" t="s">
        <v>5</v>
      </c>
      <c r="C47" s="22">
        <v>79535407</v>
      </c>
      <c r="D47" s="22">
        <v>77542807</v>
      </c>
      <c r="E47" s="21">
        <v>159619</v>
      </c>
      <c r="F47" s="20">
        <f t="shared" si="0"/>
        <v>1832981</v>
      </c>
      <c r="G47" s="19">
        <f t="shared" si="1"/>
        <v>0.9749470069349114</v>
      </c>
    </row>
    <row r="48" spans="1:7" ht="14.25" customHeight="1">
      <c r="A48" s="18">
        <v>44</v>
      </c>
      <c r="B48" s="17" t="s">
        <v>4</v>
      </c>
      <c r="C48" s="16">
        <v>52728184</v>
      </c>
      <c r="D48" s="16">
        <v>51369544</v>
      </c>
      <c r="E48" s="15">
        <v>201008</v>
      </c>
      <c r="F48" s="14">
        <f t="shared" si="0"/>
        <v>1157632</v>
      </c>
      <c r="G48" s="13">
        <f t="shared" si="1"/>
        <v>0.974233134977681</v>
      </c>
    </row>
    <row r="49" spans="1:7" ht="14.25" customHeight="1">
      <c r="A49" s="12">
        <v>45</v>
      </c>
      <c r="B49" s="11" t="s">
        <v>3</v>
      </c>
      <c r="C49" s="10">
        <v>42361760</v>
      </c>
      <c r="D49" s="10">
        <v>41567832</v>
      </c>
      <c r="E49" s="9">
        <v>130893</v>
      </c>
      <c r="F49" s="8">
        <f t="shared" si="0"/>
        <v>663035</v>
      </c>
      <c r="G49" s="7">
        <f t="shared" si="1"/>
        <v>0.9812583801995007</v>
      </c>
    </row>
    <row r="50" spans="1:7" ht="14.25" customHeight="1">
      <c r="A50" s="18">
        <v>46</v>
      </c>
      <c r="B50" s="17" t="s">
        <v>2</v>
      </c>
      <c r="C50" s="16">
        <v>68896193</v>
      </c>
      <c r="D50" s="16">
        <v>67323357</v>
      </c>
      <c r="E50" s="15">
        <v>88282</v>
      </c>
      <c r="F50" s="14">
        <f t="shared" si="0"/>
        <v>1484554</v>
      </c>
      <c r="G50" s="13">
        <f t="shared" si="1"/>
        <v>0.9771709301847782</v>
      </c>
    </row>
    <row r="51" spans="1:7" ht="14.25" customHeight="1">
      <c r="A51" s="12">
        <v>47</v>
      </c>
      <c r="B51" s="11" t="s">
        <v>1</v>
      </c>
      <c r="C51" s="10">
        <v>52391074</v>
      </c>
      <c r="D51" s="10">
        <v>51111482</v>
      </c>
      <c r="E51" s="9">
        <v>127112</v>
      </c>
      <c r="F51" s="8">
        <f t="shared" si="0"/>
        <v>1152480</v>
      </c>
      <c r="G51" s="7">
        <f t="shared" si="1"/>
        <v>0.9755761448982703</v>
      </c>
    </row>
    <row r="52" spans="1:7" ht="14.25" customHeight="1">
      <c r="A52" s="42" t="s">
        <v>0</v>
      </c>
      <c r="B52" s="43"/>
      <c r="C52" s="6">
        <f>SUM(C5:C51)</f>
        <v>8672198230</v>
      </c>
      <c r="D52" s="6">
        <f>SUM(D5:D51)</f>
        <v>8529202789</v>
      </c>
      <c r="E52" s="6">
        <f>SUM(E5:E51)</f>
        <v>22814320</v>
      </c>
      <c r="F52" s="6">
        <f>SUM(F5:F51)</f>
        <v>120181121</v>
      </c>
      <c r="G52" s="5">
        <f t="shared" si="1"/>
        <v>0.9835110502311477</v>
      </c>
    </row>
    <row r="53" spans="1:7" ht="13.5">
      <c r="A53" s="4" t="s">
        <v>49</v>
      </c>
      <c r="B53" s="44" t="s">
        <v>48</v>
      </c>
      <c r="C53" s="45"/>
      <c r="D53" s="45"/>
      <c r="E53" s="45"/>
      <c r="F53" s="45"/>
      <c r="G53" s="45"/>
    </row>
    <row r="54" spans="2:7" ht="13.5">
      <c r="B54" s="46"/>
      <c r="C54" s="46"/>
      <c r="D54" s="46"/>
      <c r="E54" s="46"/>
      <c r="F54" s="46"/>
      <c r="G54" s="46"/>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2012-08-03T08:31:57Z</cp:lastPrinted>
  <dcterms:created xsi:type="dcterms:W3CDTF">2011-07-29T05:23:47Z</dcterms:created>
  <dcterms:modified xsi:type="dcterms:W3CDTF">2014-07-31T13:27:04Z</dcterms:modified>
  <cp:category/>
  <cp:version/>
  <cp:contentType/>
  <cp:contentStatus/>
</cp:coreProperties>
</file>