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23" documentId="8_{A46FBF46-6F33-4682-A347-741403677E7C}" xr6:coauthVersionLast="47" xr6:coauthVersionMax="47" xr10:uidLastSave="{690FCC4C-0BB9-4F39-96E3-6C51FFCDF300}"/>
  <bookViews>
    <workbookView xWindow="-110" yWindow="-110" windowWidth="19420" windowHeight="11500" xr2:uid="{00000000-000D-0000-FFFF-FFFF00000000}"/>
  </bookViews>
  <sheets>
    <sheet name="Ⅱ－（７）" sheetId="4" r:id="rId1"/>
  </sheets>
  <definedNames>
    <definedName name="_xlnm.Print_Area" localSheetId="0">'Ⅱ－（７）'!$A$1:$G$53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4" l="1"/>
  <c r="G7" i="4" l="1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 l="1"/>
</calcChain>
</file>

<file path=xl/sharedStrings.xml><?xml version="1.0" encoding="utf-8"?>
<sst xmlns="http://schemas.openxmlformats.org/spreadsheetml/2006/main" count="56" uniqueCount="56">
  <si>
    <t>合　計</t>
  </si>
  <si>
    <t>沖　縄</t>
  </si>
  <si>
    <t>鹿児島</t>
  </si>
  <si>
    <t>宮　崎</t>
  </si>
  <si>
    <t>大　分</t>
  </si>
  <si>
    <t>熊　本</t>
  </si>
  <si>
    <t>長　崎</t>
  </si>
  <si>
    <t>佐　賀</t>
  </si>
  <si>
    <t>福　岡</t>
  </si>
  <si>
    <t>高　知</t>
  </si>
  <si>
    <t>愛　媛</t>
  </si>
  <si>
    <t>香　川</t>
  </si>
  <si>
    <t>徳　島</t>
  </si>
  <si>
    <t>山　口</t>
  </si>
  <si>
    <t>広　島</t>
  </si>
  <si>
    <t>岡　山</t>
  </si>
  <si>
    <t>島　根</t>
  </si>
  <si>
    <t>鳥　取</t>
  </si>
  <si>
    <t>和歌山</t>
  </si>
  <si>
    <t>奈　良</t>
  </si>
  <si>
    <t>兵　庫</t>
  </si>
  <si>
    <t>大　阪</t>
  </si>
  <si>
    <t>京　都</t>
  </si>
  <si>
    <t>滋　賀</t>
  </si>
  <si>
    <t>三　重</t>
  </si>
  <si>
    <t>愛　知</t>
  </si>
  <si>
    <t>静　岡</t>
  </si>
  <si>
    <t>岐　阜</t>
  </si>
  <si>
    <t>長　野</t>
  </si>
  <si>
    <t>山　梨</t>
  </si>
  <si>
    <t>福　井</t>
  </si>
  <si>
    <t>石　川</t>
  </si>
  <si>
    <t>富　山</t>
  </si>
  <si>
    <t>新　潟</t>
  </si>
  <si>
    <t>神奈川</t>
  </si>
  <si>
    <t>東　京</t>
  </si>
  <si>
    <t>千　葉</t>
  </si>
  <si>
    <t>埼　玉</t>
  </si>
  <si>
    <t>群　馬</t>
  </si>
  <si>
    <t>栃　木</t>
  </si>
  <si>
    <t>茨　城</t>
  </si>
  <si>
    <t>福　島</t>
  </si>
  <si>
    <t>山　形</t>
  </si>
  <si>
    <t>秋　田</t>
  </si>
  <si>
    <t>宮　城</t>
  </si>
  <si>
    <t>岩　手</t>
  </si>
  <si>
    <t>青　森</t>
  </si>
  <si>
    <t>北海道</t>
  </si>
  <si>
    <t>収納率</t>
    <rPh sb="0" eb="3">
      <t>シュウノウリツ</t>
    </rPh>
    <phoneticPr fontId="6"/>
  </si>
  <si>
    <t>収納未済歳入額</t>
    <rPh sb="0" eb="2">
      <t>シュウノウ</t>
    </rPh>
    <rPh sb="2" eb="4">
      <t>ミサイ</t>
    </rPh>
    <rPh sb="4" eb="6">
      <t>サイニュウ</t>
    </rPh>
    <rPh sb="6" eb="7">
      <t>ガク</t>
    </rPh>
    <phoneticPr fontId="6"/>
  </si>
  <si>
    <t>不納欠損額</t>
  </si>
  <si>
    <t>収納済歳入額</t>
  </si>
  <si>
    <t>（単位：円）</t>
    <phoneticPr fontId="6"/>
  </si>
  <si>
    <t>Ⅱ-(7)　都道府県別労働保険料徴収状況</t>
    <rPh sb="6" eb="10">
      <t>トドウフケン</t>
    </rPh>
    <rPh sb="10" eb="11">
      <t>ベツ</t>
    </rPh>
    <rPh sb="11" eb="13">
      <t>ロウドウ</t>
    </rPh>
    <rPh sb="13" eb="16">
      <t>ホケンリョウ</t>
    </rPh>
    <rPh sb="16" eb="18">
      <t>チョウシュウ</t>
    </rPh>
    <rPh sb="18" eb="20">
      <t>ジョウキョウ</t>
    </rPh>
    <phoneticPr fontId="6"/>
  </si>
  <si>
    <t>徴収決定済額</t>
    <rPh sb="0" eb="2">
      <t>チョウシュウ</t>
    </rPh>
    <rPh sb="2" eb="4">
      <t>ケッテイ</t>
    </rPh>
    <rPh sb="4" eb="5">
      <t>ズ</t>
    </rPh>
    <rPh sb="5" eb="6">
      <t>ガク</t>
    </rPh>
    <phoneticPr fontId="6"/>
  </si>
  <si>
    <t>令和７年度</t>
    <rPh sb="0" eb="2">
      <t>レイワ</t>
    </rPh>
    <rPh sb="3" eb="5">
      <t>ネンド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</si>
</sst>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&quot;平成&quot;0&quot;年度　保険料&quot;"/>
    <numFmt numFmtId="178" formatCode="#,##0_ ;[Red]\-#,##0\ "/>
  </numFmts>
  <fonts count="8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8">
    <xf numFmtId="0" fontId="0" fillId="0" borderId="0">
      <alignment vertical="center"/>
    </xf>
    <xf numFmtId="38" fontId="5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" fillId="0" borderId="0"/>
    <xf numFmtId="0" fontId="3" fillId="0" borderId="0"/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4"/>
    <xf numFmtId="0" fontId="3" fillId="0" borderId="0" xfId="4" applyFont="1"/>
    <xf numFmtId="0" fontId="1" fillId="0" borderId="0" xfId="4" applyFont="1"/>
    <xf numFmtId="176" fontId="4" fillId="0" borderId="1" xfId="4" applyNumberFormat="1" applyFont="1" applyFill="1" applyBorder="1"/>
    <xf numFmtId="38" fontId="5" fillId="2" borderId="4" xfId="2" applyFont="1" applyFill="1" applyBorder="1"/>
    <xf numFmtId="0" fontId="1" fillId="2" borderId="4" xfId="4" quotePrefix="1" applyFont="1" applyFill="1" applyBorder="1" applyAlignment="1">
      <alignment horizontal="left"/>
    </xf>
    <xf numFmtId="0" fontId="1" fillId="2" borderId="4" xfId="4" applyFont="1" applyFill="1" applyBorder="1"/>
    <xf numFmtId="176" fontId="4" fillId="0" borderId="5" xfId="4" applyNumberFormat="1" applyFont="1" applyFill="1" applyBorder="1"/>
    <xf numFmtId="38" fontId="5" fillId="0" borderId="6" xfId="2" applyFont="1" applyBorder="1"/>
    <xf numFmtId="0" fontId="1" fillId="0" borderId="6" xfId="4" applyFont="1" applyBorder="1"/>
    <xf numFmtId="176" fontId="4" fillId="2" borderId="7" xfId="4" applyNumberFormat="1" applyFont="1" applyFill="1" applyBorder="1"/>
    <xf numFmtId="176" fontId="4" fillId="0" borderId="6" xfId="4" applyNumberFormat="1" applyFont="1" applyFill="1" applyBorder="1"/>
    <xf numFmtId="38" fontId="5" fillId="0" borderId="8" xfId="2" applyFont="1" applyBorder="1"/>
    <xf numFmtId="0" fontId="1" fillId="0" borderId="8" xfId="4" quotePrefix="1" applyFont="1" applyBorder="1" applyAlignment="1">
      <alignment horizontal="left"/>
    </xf>
    <xf numFmtId="176" fontId="4" fillId="2" borderId="6" xfId="4" applyNumberFormat="1" applyFont="1" applyFill="1" applyBorder="1"/>
    <xf numFmtId="38" fontId="5" fillId="2" borderId="6" xfId="2" applyFont="1" applyFill="1" applyBorder="1"/>
    <xf numFmtId="0" fontId="1" fillId="2" borderId="6" xfId="4" applyFont="1" applyFill="1" applyBorder="1"/>
    <xf numFmtId="0" fontId="1" fillId="0" borderId="8" xfId="4" applyFont="1" applyBorder="1"/>
    <xf numFmtId="176" fontId="4" fillId="0" borderId="2" xfId="4" applyNumberFormat="1" applyFont="1" applyFill="1" applyBorder="1"/>
    <xf numFmtId="38" fontId="5" fillId="0" borderId="4" xfId="2" applyFont="1" applyBorder="1"/>
    <xf numFmtId="0" fontId="1" fillId="0" borderId="4" xfId="4" applyFont="1" applyBorder="1"/>
    <xf numFmtId="38" fontId="5" fillId="2" borderId="8" xfId="2" applyFont="1" applyFill="1" applyBorder="1"/>
    <xf numFmtId="0" fontId="1" fillId="2" borderId="8" xfId="4" applyFont="1" applyFill="1" applyBorder="1"/>
    <xf numFmtId="0" fontId="1" fillId="0" borderId="1" xfId="4" applyFont="1" applyFill="1" applyBorder="1" applyAlignment="1">
      <alignment horizontal="center"/>
    </xf>
    <xf numFmtId="0" fontId="1" fillId="0" borderId="1" xfId="4" applyFont="1" applyBorder="1" applyAlignment="1">
      <alignment horizontal="center"/>
    </xf>
    <xf numFmtId="0" fontId="1" fillId="0" borderId="9" xfId="4" applyFont="1" applyBorder="1" applyAlignment="1">
      <alignment horizontal="center"/>
    </xf>
    <xf numFmtId="0" fontId="1" fillId="0" borderId="3" xfId="4" applyFont="1" applyBorder="1" applyAlignment="1">
      <alignment horizontal="center"/>
    </xf>
    <xf numFmtId="0" fontId="1" fillId="0" borderId="0" xfId="4" applyAlignment="1">
      <alignment horizontal="right"/>
    </xf>
    <xf numFmtId="0" fontId="3" fillId="0" borderId="0" xfId="4" applyFont="1" applyAlignment="1">
      <alignment horizontal="centerContinuous"/>
    </xf>
    <xf numFmtId="177" fontId="3" fillId="0" borderId="0" xfId="4" applyNumberFormat="1" applyFont="1" applyAlignment="1">
      <alignment horizontal="center"/>
    </xf>
    <xf numFmtId="177" fontId="3" fillId="0" borderId="0" xfId="4" applyNumberFormat="1" applyFont="1" applyAlignment="1">
      <alignment horizontal="left"/>
    </xf>
    <xf numFmtId="0" fontId="1" fillId="0" borderId="0" xfId="4" applyAlignment="1">
      <alignment horizontal="left"/>
    </xf>
    <xf numFmtId="38" fontId="5" fillId="0" borderId="4" xfId="2" applyFont="1" applyFill="1" applyBorder="1"/>
    <xf numFmtId="178" fontId="3" fillId="0" borderId="1" xfId="0" applyNumberFormat="1" applyFont="1" applyBorder="1" applyAlignment="1">
      <alignment vertical="center" shrinkToFit="1"/>
    </xf>
    <xf numFmtId="38" fontId="5" fillId="0" borderId="1" xfId="2" applyFont="1" applyBorder="1"/>
    <xf numFmtId="178" fontId="5" fillId="2" borderId="5" xfId="6" applyNumberFormat="1" applyFont="1" applyFill="1" applyBorder="1" applyAlignment="1">
      <alignment vertical="center" shrinkToFit="1"/>
    </xf>
    <xf numFmtId="178" fontId="5" fillId="0" borderId="8" xfId="6" applyNumberFormat="1" applyFont="1" applyBorder="1" applyAlignment="1">
      <alignment vertical="center" shrinkToFit="1"/>
    </xf>
    <xf numFmtId="178" fontId="5" fillId="2" borderId="8" xfId="6" applyNumberFormat="1" applyFont="1" applyFill="1" applyBorder="1" applyAlignment="1">
      <alignment vertical="center" shrinkToFit="1"/>
    </xf>
    <xf numFmtId="178" fontId="5" fillId="0" borderId="8" xfId="6" applyNumberFormat="1" applyFont="1" applyFill="1" applyBorder="1" applyAlignment="1">
      <alignment vertical="center" shrinkToFit="1"/>
    </xf>
    <xf numFmtId="178" fontId="5" fillId="2" borderId="10" xfId="6" applyNumberFormat="1" applyFont="1" applyFill="1" applyBorder="1" applyAlignment="1">
      <alignment vertical="center" shrinkToFit="1"/>
    </xf>
    <xf numFmtId="178" fontId="5" fillId="2" borderId="6" xfId="6" applyNumberFormat="1" applyFont="1" applyFill="1" applyBorder="1" applyAlignment="1">
      <alignment vertical="center" shrinkToFit="1"/>
    </xf>
    <xf numFmtId="178" fontId="5" fillId="0" borderId="5" xfId="6" applyNumberFormat="1" applyFont="1" applyBorder="1" applyAlignment="1">
      <alignment vertical="center" shrinkToFit="1"/>
    </xf>
    <xf numFmtId="178" fontId="5" fillId="0" borderId="4" xfId="6" applyNumberFormat="1" applyFont="1" applyBorder="1" applyAlignment="1">
      <alignment vertical="center" shrinkToFit="1"/>
    </xf>
    <xf numFmtId="178" fontId="5" fillId="0" borderId="4" xfId="6" applyNumberFormat="1" applyFont="1" applyFill="1" applyBorder="1" applyAlignment="1">
      <alignment vertical="center" shrinkToFit="1"/>
    </xf>
    <xf numFmtId="0" fontId="1" fillId="0" borderId="11" xfId="4" applyBorder="1"/>
    <xf numFmtId="0" fontId="1" fillId="2" borderId="10" xfId="4" applyFont="1" applyFill="1" applyBorder="1"/>
    <xf numFmtId="0" fontId="1" fillId="2" borderId="10" xfId="4" quotePrefix="1" applyFont="1" applyFill="1" applyBorder="1" applyAlignment="1">
      <alignment horizontal="left"/>
    </xf>
    <xf numFmtId="38" fontId="5" fillId="2" borderId="10" xfId="2" applyFont="1" applyFill="1" applyBorder="1"/>
    <xf numFmtId="38" fontId="3" fillId="3" borderId="12" xfId="2" applyFont="1" applyFill="1" applyBorder="1"/>
    <xf numFmtId="10" fontId="3" fillId="3" borderId="12" xfId="7" applyNumberFormat="1" applyFont="1" applyFill="1" applyBorder="1" applyAlignment="1"/>
    <xf numFmtId="0" fontId="1" fillId="0" borderId="1" xfId="4" applyFont="1" applyBorder="1"/>
  </cellXfs>
  <cellStyles count="8">
    <cellStyle name="パーセント" xfId="7" builtinId="5"/>
    <cellStyle name="桁区切り" xfId="6" builtinId="6"/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標準" xfId="0" builtinId="0"/>
    <cellStyle name="標準 2" xfId="4" xr:uid="{00000000-0005-0000-0000-000004000000}"/>
    <cellStyle name="標準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view="pageBreakPreview" zoomScale="145" zoomScaleNormal="130" zoomScaleSheetLayoutView="145" workbookViewId="0">
      <pane xSplit="2" ySplit="5" topLeftCell="C42" activePane="bottomRight" state="frozen"/>
      <selection pane="topRight" activeCell="B1" sqref="B1"/>
      <selection pane="bottomLeft" activeCell="A4" sqref="A4"/>
      <selection pane="bottomRight" activeCell="F48" sqref="F48"/>
    </sheetView>
  </sheetViews>
  <sheetFormatPr defaultColWidth="9" defaultRowHeight="13"/>
  <cols>
    <col min="1" max="1" width="4" style="1" customWidth="1"/>
    <col min="2" max="2" width="7.6328125" style="1" customWidth="1"/>
    <col min="3" max="4" width="19.36328125" style="1" customWidth="1"/>
    <col min="5" max="5" width="16" style="1" bestFit="1" customWidth="1"/>
    <col min="6" max="6" width="16.08984375" style="1" bestFit="1" customWidth="1"/>
    <col min="7" max="7" width="7.08984375" style="1" bestFit="1" customWidth="1"/>
    <col min="8" max="16384" width="9" style="1"/>
  </cols>
  <sheetData>
    <row r="1" spans="1:7">
      <c r="A1" s="32" t="s">
        <v>53</v>
      </c>
      <c r="B1" s="31"/>
      <c r="C1" s="31"/>
      <c r="D1" s="31"/>
      <c r="E1" s="31"/>
      <c r="F1" s="31"/>
      <c r="G1" s="31"/>
    </row>
    <row r="2" spans="1:7">
      <c r="B2" s="30"/>
      <c r="C2" s="30"/>
      <c r="D2" s="30"/>
      <c r="E2" s="30"/>
      <c r="F2" s="30"/>
      <c r="G2" s="30"/>
    </row>
    <row r="3" spans="1:7">
      <c r="B3" s="30"/>
      <c r="C3" s="30"/>
      <c r="D3" s="30"/>
      <c r="E3" s="30"/>
      <c r="F3" s="30"/>
      <c r="G3" s="30"/>
    </row>
    <row r="4" spans="1:7" ht="17.25" customHeight="1">
      <c r="A4" s="1" t="s">
        <v>55</v>
      </c>
      <c r="B4" s="29"/>
      <c r="C4" s="29"/>
      <c r="D4" s="29"/>
      <c r="E4" s="29"/>
      <c r="F4" s="29"/>
      <c r="G4" s="28" t="s">
        <v>52</v>
      </c>
    </row>
    <row r="5" spans="1:7">
      <c r="A5" s="27"/>
      <c r="B5" s="26"/>
      <c r="C5" s="25" t="s">
        <v>54</v>
      </c>
      <c r="D5" s="25" t="s">
        <v>51</v>
      </c>
      <c r="E5" s="25" t="s">
        <v>50</v>
      </c>
      <c r="F5" s="25" t="s">
        <v>49</v>
      </c>
      <c r="G5" s="24" t="s">
        <v>48</v>
      </c>
    </row>
    <row r="6" spans="1:7">
      <c r="A6" s="17">
        <v>1</v>
      </c>
      <c r="B6" s="17" t="s">
        <v>47</v>
      </c>
      <c r="C6" s="36">
        <v>126422002375</v>
      </c>
      <c r="D6" s="36">
        <v>125218203863</v>
      </c>
      <c r="E6" s="16">
        <v>80353687</v>
      </c>
      <c r="F6" s="16">
        <v>1123444825</v>
      </c>
      <c r="G6" s="15">
        <f>ROUNDDOWN(D6/C6,4)</f>
        <v>0.99039999999999995</v>
      </c>
    </row>
    <row r="7" spans="1:7">
      <c r="A7" s="10">
        <v>2</v>
      </c>
      <c r="B7" s="18" t="s">
        <v>46</v>
      </c>
      <c r="C7" s="37">
        <v>24016823399</v>
      </c>
      <c r="D7" s="37">
        <v>23716510851</v>
      </c>
      <c r="E7" s="13">
        <v>26340479</v>
      </c>
      <c r="F7" s="13">
        <v>273972069</v>
      </c>
      <c r="G7" s="12">
        <f t="shared" ref="G7:G52" si="0">ROUNDDOWN(D7/C7,4)</f>
        <v>0.98740000000000006</v>
      </c>
    </row>
    <row r="8" spans="1:7">
      <c r="A8" s="17">
        <v>3</v>
      </c>
      <c r="B8" s="17" t="s">
        <v>45</v>
      </c>
      <c r="C8" s="38">
        <v>24700587258</v>
      </c>
      <c r="D8" s="38">
        <v>24450174518</v>
      </c>
      <c r="E8" s="16">
        <v>18327314</v>
      </c>
      <c r="F8" s="16">
        <v>232085426</v>
      </c>
      <c r="G8" s="15">
        <f t="shared" si="0"/>
        <v>0.98980000000000001</v>
      </c>
    </row>
    <row r="9" spans="1:7">
      <c r="A9" s="10">
        <v>4</v>
      </c>
      <c r="B9" s="14" t="s">
        <v>44</v>
      </c>
      <c r="C9" s="37">
        <v>55503578952</v>
      </c>
      <c r="D9" s="37">
        <v>54630854987</v>
      </c>
      <c r="E9" s="13">
        <v>103953064</v>
      </c>
      <c r="F9" s="13">
        <v>768770901</v>
      </c>
      <c r="G9" s="12">
        <f t="shared" si="0"/>
        <v>0.98419999999999996</v>
      </c>
    </row>
    <row r="10" spans="1:7">
      <c r="A10" s="7">
        <v>5</v>
      </c>
      <c r="B10" s="6" t="s">
        <v>43</v>
      </c>
      <c r="C10" s="40">
        <v>20508686827</v>
      </c>
      <c r="D10" s="40">
        <v>20255915994</v>
      </c>
      <c r="E10" s="5">
        <v>5555801</v>
      </c>
      <c r="F10" s="5">
        <v>247215032</v>
      </c>
      <c r="G10" s="11">
        <f t="shared" si="0"/>
        <v>0.98760000000000003</v>
      </c>
    </row>
    <row r="11" spans="1:7">
      <c r="A11" s="10">
        <v>6</v>
      </c>
      <c r="B11" s="10" t="s">
        <v>42</v>
      </c>
      <c r="C11" s="42">
        <v>22344371326</v>
      </c>
      <c r="D11" s="42">
        <v>22152396075</v>
      </c>
      <c r="E11" s="9">
        <v>4816181</v>
      </c>
      <c r="F11" s="9">
        <v>187159070</v>
      </c>
      <c r="G11" s="8">
        <f t="shared" si="0"/>
        <v>0.99139999999999995</v>
      </c>
    </row>
    <row r="12" spans="1:7">
      <c r="A12" s="17">
        <v>7</v>
      </c>
      <c r="B12" s="17" t="s">
        <v>41</v>
      </c>
      <c r="C12" s="38">
        <v>43705851811</v>
      </c>
      <c r="D12" s="38">
        <v>43067825457</v>
      </c>
      <c r="E12" s="16">
        <v>58730582</v>
      </c>
      <c r="F12" s="16">
        <v>579295772</v>
      </c>
      <c r="G12" s="15">
        <f t="shared" si="0"/>
        <v>0.98540000000000005</v>
      </c>
    </row>
    <row r="13" spans="1:7">
      <c r="A13" s="10">
        <v>8</v>
      </c>
      <c r="B13" s="14" t="s">
        <v>40</v>
      </c>
      <c r="C13" s="37">
        <v>72325537286</v>
      </c>
      <c r="D13" s="37">
        <v>71394797336</v>
      </c>
      <c r="E13" s="13">
        <v>77276136</v>
      </c>
      <c r="F13" s="13">
        <v>853463814</v>
      </c>
      <c r="G13" s="12">
        <f t="shared" si="0"/>
        <v>0.98709999999999998</v>
      </c>
    </row>
    <row r="14" spans="1:7">
      <c r="A14" s="17">
        <v>9</v>
      </c>
      <c r="B14" s="23" t="s">
        <v>39</v>
      </c>
      <c r="C14" s="38">
        <v>53240135741</v>
      </c>
      <c r="D14" s="38">
        <v>52732476812</v>
      </c>
      <c r="E14" s="22">
        <v>30115238</v>
      </c>
      <c r="F14" s="16">
        <v>477543691</v>
      </c>
      <c r="G14" s="15">
        <f t="shared" si="0"/>
        <v>0.99039999999999995</v>
      </c>
    </row>
    <row r="15" spans="1:7">
      <c r="A15" s="21">
        <v>10</v>
      </c>
      <c r="B15" s="21" t="s">
        <v>38</v>
      </c>
      <c r="C15" s="43">
        <v>51829380919</v>
      </c>
      <c r="D15" s="43">
        <v>51069657322</v>
      </c>
      <c r="E15" s="33">
        <v>23522713</v>
      </c>
      <c r="F15" s="20">
        <v>736200884</v>
      </c>
      <c r="G15" s="19">
        <f t="shared" si="0"/>
        <v>0.98529999999999995</v>
      </c>
    </row>
    <row r="16" spans="1:7">
      <c r="A16" s="17">
        <v>11</v>
      </c>
      <c r="B16" s="17" t="s">
        <v>37</v>
      </c>
      <c r="C16" s="41">
        <v>138023240024</v>
      </c>
      <c r="D16" s="41">
        <v>135982279715</v>
      </c>
      <c r="E16" s="16">
        <v>190439518</v>
      </c>
      <c r="F16" s="16">
        <v>1850520791</v>
      </c>
      <c r="G16" s="15">
        <f t="shared" si="0"/>
        <v>0.98519999999999996</v>
      </c>
    </row>
    <row r="17" spans="1:7">
      <c r="A17" s="10">
        <v>12</v>
      </c>
      <c r="B17" s="18" t="s">
        <v>36</v>
      </c>
      <c r="C17" s="37">
        <v>118267528920</v>
      </c>
      <c r="D17" s="37">
        <v>116418005167</v>
      </c>
      <c r="E17" s="13">
        <v>196234781</v>
      </c>
      <c r="F17" s="13">
        <v>1653288972</v>
      </c>
      <c r="G17" s="12">
        <f t="shared" si="0"/>
        <v>0.98429999999999995</v>
      </c>
    </row>
    <row r="18" spans="1:7">
      <c r="A18" s="17">
        <v>13</v>
      </c>
      <c r="B18" s="17" t="s">
        <v>35</v>
      </c>
      <c r="C18" s="38">
        <v>1287746521935</v>
      </c>
      <c r="D18" s="38">
        <v>1276513164451</v>
      </c>
      <c r="E18" s="16">
        <v>1537414281</v>
      </c>
      <c r="F18" s="16">
        <v>9695943203</v>
      </c>
      <c r="G18" s="15">
        <f t="shared" si="0"/>
        <v>0.99119999999999997</v>
      </c>
    </row>
    <row r="19" spans="1:7">
      <c r="A19" s="10">
        <v>14</v>
      </c>
      <c r="B19" s="14" t="s">
        <v>34</v>
      </c>
      <c r="C19" s="37">
        <v>229190676352</v>
      </c>
      <c r="D19" s="37">
        <v>226847308226</v>
      </c>
      <c r="E19" s="13">
        <v>143317239</v>
      </c>
      <c r="F19" s="13">
        <v>2200050887</v>
      </c>
      <c r="G19" s="12">
        <f t="shared" si="0"/>
        <v>0.98970000000000002</v>
      </c>
    </row>
    <row r="20" spans="1:7">
      <c r="A20" s="7">
        <v>15</v>
      </c>
      <c r="B20" s="6" t="s">
        <v>33</v>
      </c>
      <c r="C20" s="40">
        <v>54652435839</v>
      </c>
      <c r="D20" s="40">
        <v>54304480491</v>
      </c>
      <c r="E20" s="5">
        <v>14837498</v>
      </c>
      <c r="F20" s="5">
        <v>333117850</v>
      </c>
      <c r="G20" s="11">
        <f t="shared" si="0"/>
        <v>0.99360000000000004</v>
      </c>
    </row>
    <row r="21" spans="1:7">
      <c r="A21" s="10">
        <v>16</v>
      </c>
      <c r="B21" s="10" t="s">
        <v>32</v>
      </c>
      <c r="C21" s="42">
        <v>31357238076</v>
      </c>
      <c r="D21" s="42">
        <v>31161900812</v>
      </c>
      <c r="E21" s="9">
        <v>15618567</v>
      </c>
      <c r="F21" s="9">
        <v>179718697</v>
      </c>
      <c r="G21" s="8">
        <f t="shared" si="0"/>
        <v>0.99370000000000003</v>
      </c>
    </row>
    <row r="22" spans="1:7">
      <c r="A22" s="17">
        <v>17</v>
      </c>
      <c r="B22" s="17" t="s">
        <v>31</v>
      </c>
      <c r="C22" s="38">
        <v>31654535416</v>
      </c>
      <c r="D22" s="38">
        <v>31587209235</v>
      </c>
      <c r="E22" s="16">
        <v>2386301</v>
      </c>
      <c r="F22" s="16">
        <v>64939880</v>
      </c>
      <c r="G22" s="15">
        <f t="shared" si="0"/>
        <v>0.99780000000000002</v>
      </c>
    </row>
    <row r="23" spans="1:7">
      <c r="A23" s="10">
        <v>18</v>
      </c>
      <c r="B23" s="14" t="s">
        <v>30</v>
      </c>
      <c r="C23" s="37">
        <v>20904639122</v>
      </c>
      <c r="D23" s="37">
        <v>20754053240</v>
      </c>
      <c r="E23" s="13">
        <v>13246802</v>
      </c>
      <c r="F23" s="13">
        <v>137339080</v>
      </c>
      <c r="G23" s="12">
        <f t="shared" si="0"/>
        <v>0.99270000000000003</v>
      </c>
    </row>
    <row r="24" spans="1:7">
      <c r="A24" s="17">
        <v>19</v>
      </c>
      <c r="B24" s="23" t="s">
        <v>29</v>
      </c>
      <c r="C24" s="38">
        <v>19248364179</v>
      </c>
      <c r="D24" s="38">
        <v>19071209978</v>
      </c>
      <c r="E24" s="22">
        <v>12597171</v>
      </c>
      <c r="F24" s="16">
        <v>164557030</v>
      </c>
      <c r="G24" s="15">
        <f t="shared" si="0"/>
        <v>0.99070000000000003</v>
      </c>
    </row>
    <row r="25" spans="1:7">
      <c r="A25" s="21">
        <v>20</v>
      </c>
      <c r="B25" s="21" t="s">
        <v>28</v>
      </c>
      <c r="C25" s="43">
        <v>52984732449</v>
      </c>
      <c r="D25" s="43">
        <v>52518582431</v>
      </c>
      <c r="E25" s="20">
        <v>20766412</v>
      </c>
      <c r="F25" s="20">
        <v>445383606</v>
      </c>
      <c r="G25" s="19">
        <f t="shared" si="0"/>
        <v>0.99119999999999997</v>
      </c>
    </row>
    <row r="26" spans="1:7">
      <c r="A26" s="17">
        <v>21</v>
      </c>
      <c r="B26" s="17" t="s">
        <v>27</v>
      </c>
      <c r="C26" s="41">
        <v>51368711241</v>
      </c>
      <c r="D26" s="41">
        <v>50943110740</v>
      </c>
      <c r="E26" s="16">
        <v>65155203</v>
      </c>
      <c r="F26" s="16">
        <v>360445298</v>
      </c>
      <c r="G26" s="15">
        <f t="shared" si="0"/>
        <v>0.99170000000000003</v>
      </c>
    </row>
    <row r="27" spans="1:7">
      <c r="A27" s="10">
        <v>22</v>
      </c>
      <c r="B27" s="18" t="s">
        <v>26</v>
      </c>
      <c r="C27" s="39">
        <v>101135525594</v>
      </c>
      <c r="D27" s="39">
        <v>100261467717</v>
      </c>
      <c r="E27" s="13">
        <v>66322289</v>
      </c>
      <c r="F27" s="13">
        <v>807735588</v>
      </c>
      <c r="G27" s="12">
        <f t="shared" si="0"/>
        <v>0.99129999999999996</v>
      </c>
    </row>
    <row r="28" spans="1:7">
      <c r="A28" s="17">
        <v>23</v>
      </c>
      <c r="B28" s="17" t="s">
        <v>25</v>
      </c>
      <c r="C28" s="38">
        <v>283380532675</v>
      </c>
      <c r="D28" s="38">
        <v>280714769369</v>
      </c>
      <c r="E28" s="16">
        <v>138188899</v>
      </c>
      <c r="F28" s="16">
        <v>2527574407</v>
      </c>
      <c r="G28" s="15">
        <f t="shared" si="0"/>
        <v>0.99050000000000005</v>
      </c>
    </row>
    <row r="29" spans="1:7">
      <c r="A29" s="10">
        <v>24</v>
      </c>
      <c r="B29" s="14" t="s">
        <v>24</v>
      </c>
      <c r="C29" s="37">
        <v>44736687981</v>
      </c>
      <c r="D29" s="37">
        <v>44144210883</v>
      </c>
      <c r="E29" s="13">
        <v>39006503</v>
      </c>
      <c r="F29" s="13">
        <v>553470595</v>
      </c>
      <c r="G29" s="12">
        <f t="shared" si="0"/>
        <v>0.98670000000000002</v>
      </c>
    </row>
    <row r="30" spans="1:7">
      <c r="A30" s="7">
        <v>25</v>
      </c>
      <c r="B30" s="6" t="s">
        <v>23</v>
      </c>
      <c r="C30" s="40">
        <v>36430662236</v>
      </c>
      <c r="D30" s="40">
        <v>36053734750</v>
      </c>
      <c r="E30" s="5">
        <v>51471130</v>
      </c>
      <c r="F30" s="5">
        <v>325456356</v>
      </c>
      <c r="G30" s="11">
        <f t="shared" si="0"/>
        <v>0.98960000000000004</v>
      </c>
    </row>
    <row r="31" spans="1:7">
      <c r="A31" s="10">
        <v>26</v>
      </c>
      <c r="B31" s="10" t="s">
        <v>22</v>
      </c>
      <c r="C31" s="42">
        <v>71021118107</v>
      </c>
      <c r="D31" s="42">
        <v>70412814030</v>
      </c>
      <c r="E31" s="9">
        <v>25990289</v>
      </c>
      <c r="F31" s="9">
        <v>582313788</v>
      </c>
      <c r="G31" s="8">
        <f t="shared" si="0"/>
        <v>0.99139999999999995</v>
      </c>
    </row>
    <row r="32" spans="1:7">
      <c r="A32" s="17">
        <v>27</v>
      </c>
      <c r="B32" s="17" t="s">
        <v>21</v>
      </c>
      <c r="C32" s="38">
        <v>354071556137</v>
      </c>
      <c r="D32" s="38">
        <v>350638584497</v>
      </c>
      <c r="E32" s="16">
        <v>471305941</v>
      </c>
      <c r="F32" s="16">
        <v>2961665699</v>
      </c>
      <c r="G32" s="15">
        <f t="shared" si="0"/>
        <v>0.99029999999999996</v>
      </c>
    </row>
    <row r="33" spans="1:10">
      <c r="A33" s="10">
        <v>28</v>
      </c>
      <c r="B33" s="14" t="s">
        <v>20</v>
      </c>
      <c r="C33" s="39">
        <v>129531665534</v>
      </c>
      <c r="D33" s="37">
        <v>128368027231</v>
      </c>
      <c r="E33" s="13">
        <v>119878701</v>
      </c>
      <c r="F33" s="13">
        <v>1043759602</v>
      </c>
      <c r="G33" s="12">
        <f t="shared" si="0"/>
        <v>0.99099999999999999</v>
      </c>
    </row>
    <row r="34" spans="1:10">
      <c r="A34" s="17">
        <v>29</v>
      </c>
      <c r="B34" s="23" t="s">
        <v>19</v>
      </c>
      <c r="C34" s="38">
        <v>19573504877</v>
      </c>
      <c r="D34" s="38">
        <v>19365071305</v>
      </c>
      <c r="E34" s="22">
        <v>24626583</v>
      </c>
      <c r="F34" s="16">
        <v>183806989</v>
      </c>
      <c r="G34" s="15">
        <f t="shared" si="0"/>
        <v>0.98929999999999996</v>
      </c>
    </row>
    <row r="35" spans="1:10">
      <c r="A35" s="21">
        <v>30</v>
      </c>
      <c r="B35" s="21" t="s">
        <v>18</v>
      </c>
      <c r="C35" s="43">
        <v>18591731006</v>
      </c>
      <c r="D35" s="43">
        <v>18436109640</v>
      </c>
      <c r="E35" s="20">
        <v>4556016</v>
      </c>
      <c r="F35" s="20">
        <v>151065350</v>
      </c>
      <c r="G35" s="19">
        <f t="shared" si="0"/>
        <v>0.99160000000000004</v>
      </c>
    </row>
    <row r="36" spans="1:10">
      <c r="A36" s="17">
        <v>31</v>
      </c>
      <c r="B36" s="17" t="s">
        <v>17</v>
      </c>
      <c r="C36" s="41">
        <v>11199826099</v>
      </c>
      <c r="D36" s="41">
        <v>11096696646</v>
      </c>
      <c r="E36" s="16">
        <v>6957836</v>
      </c>
      <c r="F36" s="16">
        <v>96171617</v>
      </c>
      <c r="G36" s="15">
        <f t="shared" si="0"/>
        <v>0.99070000000000003</v>
      </c>
    </row>
    <row r="37" spans="1:10">
      <c r="A37" s="10">
        <v>32</v>
      </c>
      <c r="B37" s="18" t="s">
        <v>16</v>
      </c>
      <c r="C37" s="37">
        <v>14828558923</v>
      </c>
      <c r="D37" s="37">
        <v>14724785782</v>
      </c>
      <c r="E37" s="13">
        <v>3577023</v>
      </c>
      <c r="F37" s="13">
        <v>100196118</v>
      </c>
      <c r="G37" s="12">
        <f t="shared" si="0"/>
        <v>0.99299999999999999</v>
      </c>
    </row>
    <row r="38" spans="1:10">
      <c r="A38" s="17">
        <v>33</v>
      </c>
      <c r="B38" s="17" t="s">
        <v>15</v>
      </c>
      <c r="C38" s="38">
        <v>48779422749</v>
      </c>
      <c r="D38" s="38">
        <v>48212434934</v>
      </c>
      <c r="E38" s="16">
        <v>34553616</v>
      </c>
      <c r="F38" s="16">
        <v>532434199</v>
      </c>
      <c r="G38" s="15">
        <f t="shared" si="0"/>
        <v>0.98829999999999996</v>
      </c>
    </row>
    <row r="39" spans="1:10">
      <c r="A39" s="10">
        <v>34</v>
      </c>
      <c r="B39" s="14" t="s">
        <v>14</v>
      </c>
      <c r="C39" s="39">
        <v>86012673480</v>
      </c>
      <c r="D39" s="39">
        <v>85175976415</v>
      </c>
      <c r="E39" s="13">
        <v>72103305</v>
      </c>
      <c r="F39" s="13">
        <v>764593760</v>
      </c>
      <c r="G39" s="12">
        <f t="shared" si="0"/>
        <v>0.99019999999999997</v>
      </c>
    </row>
    <row r="40" spans="1:10">
      <c r="A40" s="7">
        <v>35</v>
      </c>
      <c r="B40" s="6" t="s">
        <v>13</v>
      </c>
      <c r="C40" s="40">
        <v>34168950481</v>
      </c>
      <c r="D40" s="40">
        <v>33847373431</v>
      </c>
      <c r="E40" s="5">
        <v>9435118</v>
      </c>
      <c r="F40" s="5">
        <v>312141932</v>
      </c>
      <c r="G40" s="11">
        <f t="shared" si="0"/>
        <v>0.99050000000000005</v>
      </c>
    </row>
    <row r="41" spans="1:10">
      <c r="A41" s="10">
        <v>36</v>
      </c>
      <c r="B41" s="10" t="s">
        <v>12</v>
      </c>
      <c r="C41" s="42">
        <v>16281165055</v>
      </c>
      <c r="D41" s="42">
        <v>16187656130</v>
      </c>
      <c r="E41" s="9">
        <v>2345765</v>
      </c>
      <c r="F41" s="9">
        <v>91163160</v>
      </c>
      <c r="G41" s="8">
        <f t="shared" si="0"/>
        <v>0.99419999999999997</v>
      </c>
    </row>
    <row r="42" spans="1:10">
      <c r="A42" s="17">
        <v>37</v>
      </c>
      <c r="B42" s="17" t="s">
        <v>11</v>
      </c>
      <c r="C42" s="38">
        <v>26154702158</v>
      </c>
      <c r="D42" s="38">
        <v>25965093425</v>
      </c>
      <c r="E42" s="16">
        <v>19979021</v>
      </c>
      <c r="F42" s="16">
        <v>169629712</v>
      </c>
      <c r="G42" s="15">
        <f t="shared" si="0"/>
        <v>0.99270000000000003</v>
      </c>
    </row>
    <row r="43" spans="1:10">
      <c r="A43" s="10">
        <v>38</v>
      </c>
      <c r="B43" s="14" t="s">
        <v>10</v>
      </c>
      <c r="C43" s="37">
        <v>31405150902</v>
      </c>
      <c r="D43" s="37">
        <v>31026853527</v>
      </c>
      <c r="E43" s="13">
        <v>31451228</v>
      </c>
      <c r="F43" s="13">
        <v>346846147</v>
      </c>
      <c r="G43" s="12">
        <f t="shared" si="0"/>
        <v>0.9879</v>
      </c>
      <c r="J43" s="45"/>
    </row>
    <row r="44" spans="1:10">
      <c r="A44" s="17">
        <v>39</v>
      </c>
      <c r="B44" s="23" t="s">
        <v>9</v>
      </c>
      <c r="C44" s="38">
        <v>14198863550</v>
      </c>
      <c r="D44" s="38">
        <v>14010734461</v>
      </c>
      <c r="E44" s="22">
        <v>9292899</v>
      </c>
      <c r="F44" s="16">
        <v>178836190</v>
      </c>
      <c r="G44" s="15">
        <f t="shared" si="0"/>
        <v>0.98670000000000002</v>
      </c>
    </row>
    <row r="45" spans="1:10">
      <c r="A45" s="21">
        <v>40</v>
      </c>
      <c r="B45" s="21" t="s">
        <v>8</v>
      </c>
      <c r="C45" s="44">
        <v>139058114870</v>
      </c>
      <c r="D45" s="44">
        <v>137840145610</v>
      </c>
      <c r="E45" s="20">
        <v>46362465</v>
      </c>
      <c r="F45" s="20">
        <v>1171606795</v>
      </c>
      <c r="G45" s="19">
        <f t="shared" si="0"/>
        <v>0.99119999999999997</v>
      </c>
    </row>
    <row r="46" spans="1:10">
      <c r="A46" s="17">
        <v>41</v>
      </c>
      <c r="B46" s="17" t="s">
        <v>7</v>
      </c>
      <c r="C46" s="41">
        <v>17932273589</v>
      </c>
      <c r="D46" s="41">
        <v>17842682660</v>
      </c>
      <c r="E46" s="16">
        <v>2769441</v>
      </c>
      <c r="F46" s="16">
        <v>86821488</v>
      </c>
      <c r="G46" s="15">
        <f t="shared" si="0"/>
        <v>0.995</v>
      </c>
    </row>
    <row r="47" spans="1:10">
      <c r="A47" s="10">
        <v>42</v>
      </c>
      <c r="B47" s="18" t="s">
        <v>6</v>
      </c>
      <c r="C47" s="37">
        <v>26845125416</v>
      </c>
      <c r="D47" s="37">
        <v>26556169692</v>
      </c>
      <c r="E47" s="13">
        <v>14086957</v>
      </c>
      <c r="F47" s="13">
        <v>274868767</v>
      </c>
      <c r="G47" s="12">
        <f t="shared" si="0"/>
        <v>0.98919999999999997</v>
      </c>
    </row>
    <row r="48" spans="1:10">
      <c r="A48" s="17">
        <v>43</v>
      </c>
      <c r="B48" s="17" t="s">
        <v>5</v>
      </c>
      <c r="C48" s="38">
        <v>40019119250</v>
      </c>
      <c r="D48" s="38">
        <v>39472694636</v>
      </c>
      <c r="E48" s="16">
        <v>17974455</v>
      </c>
      <c r="F48" s="16">
        <v>528450159</v>
      </c>
      <c r="G48" s="15">
        <f t="shared" si="0"/>
        <v>0.98629999999999995</v>
      </c>
    </row>
    <row r="49" spans="1:7">
      <c r="A49" s="10">
        <v>44</v>
      </c>
      <c r="B49" s="14" t="s">
        <v>4</v>
      </c>
      <c r="C49" s="37">
        <v>25201991801</v>
      </c>
      <c r="D49" s="37">
        <v>24923639417</v>
      </c>
      <c r="E49" s="13">
        <v>11495640</v>
      </c>
      <c r="F49" s="13">
        <v>266856744</v>
      </c>
      <c r="G49" s="12">
        <f t="shared" si="0"/>
        <v>0.9889</v>
      </c>
    </row>
    <row r="50" spans="1:7">
      <c r="A50" s="7">
        <v>45</v>
      </c>
      <c r="B50" s="6" t="s">
        <v>3</v>
      </c>
      <c r="C50" s="40">
        <v>21383399308</v>
      </c>
      <c r="D50" s="40">
        <v>21150934604</v>
      </c>
      <c r="E50" s="5">
        <v>11964633</v>
      </c>
      <c r="F50" s="5">
        <v>220500071</v>
      </c>
      <c r="G50" s="11">
        <f t="shared" si="0"/>
        <v>0.98909999999999998</v>
      </c>
    </row>
    <row r="51" spans="1:7">
      <c r="A51" s="10">
        <v>46</v>
      </c>
      <c r="B51" s="10" t="s">
        <v>2</v>
      </c>
      <c r="C51" s="42">
        <v>32009631926</v>
      </c>
      <c r="D51" s="42">
        <v>31592504493</v>
      </c>
      <c r="E51" s="9">
        <v>11985556</v>
      </c>
      <c r="F51" s="9">
        <v>405141877</v>
      </c>
      <c r="G51" s="8">
        <f t="shared" si="0"/>
        <v>0.9869</v>
      </c>
    </row>
    <row r="52" spans="1:7">
      <c r="A52" s="46">
        <v>47</v>
      </c>
      <c r="B52" s="47" t="s">
        <v>1</v>
      </c>
      <c r="C52" s="40">
        <v>31219624978</v>
      </c>
      <c r="D52" s="40">
        <v>30679930409</v>
      </c>
      <c r="E52" s="48">
        <v>50204790</v>
      </c>
      <c r="F52" s="48">
        <v>489489779</v>
      </c>
      <c r="G52" s="11">
        <f t="shared" si="0"/>
        <v>0.98270000000000002</v>
      </c>
    </row>
    <row r="53" spans="1:7">
      <c r="A53" s="51"/>
      <c r="B53" s="51" t="s">
        <v>0</v>
      </c>
      <c r="C53" s="34">
        <v>4205167158129</v>
      </c>
      <c r="D53" s="34">
        <v>4163491213395</v>
      </c>
      <c r="E53" s="34">
        <v>3938891067</v>
      </c>
      <c r="F53" s="35">
        <v>37737053667</v>
      </c>
      <c r="G53" s="4">
        <f>ROUNDDOWN(D53/C53,4)</f>
        <v>0.99</v>
      </c>
    </row>
    <row r="54" spans="1:7">
      <c r="A54" s="3"/>
      <c r="B54" s="3"/>
      <c r="C54" s="49"/>
      <c r="D54" s="49"/>
      <c r="E54" s="49"/>
      <c r="F54" s="49"/>
      <c r="G54" s="50"/>
    </row>
    <row r="55" spans="1:7">
      <c r="B55" s="2"/>
      <c r="C55" s="2"/>
      <c r="D55" s="2"/>
      <c r="E55" s="2"/>
    </row>
  </sheetData>
  <phoneticPr fontId="2"/>
  <dataValidations count="1">
    <dataValidation imeMode="off" allowBlank="1" showInputMessage="1" showErrorMessage="1" sqref="C34:C53 C6:C32 D6:D53 E53" xr:uid="{18AD36E5-D7F5-4928-AECA-428152665727}"/>
  </dataValidations>
  <pageMargins left="0.62992125984251968" right="0.27559055118110237" top="0.6692913385826772" bottom="0.19685039370078741" header="0.19685039370078741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Ⅱ－（７）</vt:lpstr>
      <vt:lpstr>'Ⅱ－（７）'!Print_Area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2026-10-06T06:44:26Z</dcterms:created>
  <dcterms:modified xsi:type="dcterms:W3CDTF">2026-10-06T06:44:31Z</dcterms:modified>
</cp:coreProperties>
</file>