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315" windowWidth="19260" windowHeight="5070" activeTab="0"/>
  </bookViews>
  <sheets>
    <sheet name="Ⅱ－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<sst xmlns="http://schemas.openxmlformats.org/spreadsheetml/2006/main" count="56" uniqueCount="56">
  <si>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合　計</t>
  </si>
  <si>
    <t>沖　縄</t>
  </si>
  <si>
    <t>鹿児島</t>
  </si>
  <si>
    <t>宮　崎</t>
  </si>
  <si>
    <t>大　分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</si>
  <si>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</si>
  <si>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</si>
  <si>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</si>
  <si>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</si>
  <si>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</si>
  <si>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</si>
  <si>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</si>
  <si>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</si>
  <si>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</si>
  <si>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</si>
  <si>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岡　山</t>
  </si>
  <si>
    <t>島　根</t>
  </si>
  <si>
    <t>鳥　取</t>
  </si>
  <si>
    <t>和歌山</t>
  </si>
  <si>
    <t>奈　良</t>
  </si>
  <si>
    <t>兵　庫</t>
  </si>
  <si>
    <t>大　阪</t>
  </si>
  <si>
    <t>京　都</t>
  </si>
  <si>
    <t>滋　賀</t>
  </si>
  <si>
    <t>三　重</t>
  </si>
  <si>
    <t>愛　知</t>
  </si>
  <si>
    <t>静　岡</t>
  </si>
  <si>
    <t>岐　阜</t>
  </si>
  <si>
    <t>長　野</t>
  </si>
  <si>
    <t>山　梨</t>
  </si>
  <si>
    <t>福　井</t>
  </si>
  <si>
    <t>石　川</t>
  </si>
  <si>
    <t>富　山</t>
  </si>
  <si>
    <t>新　潟</t>
  </si>
  <si>
    <t>神奈川</t>
  </si>
  <si>
    <t>東　京</t>
  </si>
  <si>
    <t>千　葉</t>
  </si>
  <si>
    <t>埼　玉</t>
  </si>
  <si>
    <t>群　馬</t>
  </si>
  <si>
    <t>栃　木</t>
  </si>
  <si>
    <t>茨　城</t>
  </si>
  <si>
    <t>福　島</t>
  </si>
  <si>
    <t>山　形</t>
  </si>
  <si>
    <t>秋　田</t>
  </si>
  <si>
    <t>宮　城</t>
  </si>
  <si>
    <t>岩　手</t>
  </si>
  <si>
    <t>青　森</t>
  </si>
  <si>
    <t>北海道</t>
  </si>
  <si>
    <t>収納率</t>
  </si>
  <si>
    <t>収納未済歳入額</t>
  </si>
  <si>
    <t>不納欠損額</t>
  </si>
  <si>
    <t>収納済歳入額</t>
  </si>
  <si>
    <t>（単位：円）</t>
  </si>
  <si>
    <t>Ⅱ-(7)　都道府県別労働保険料徴収状況</t>
  </si>
  <si>
    <t>平成27年度</t>
  </si>
  <si>
    <t>徴収決定済額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</si>
</sst>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成&quot;0&quot;年度　保険料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176" fontId="5" fillId="0" borderId="10" xfId="63" applyNumberFormat="1" applyFont="1" applyFill="1" applyBorder="1">
      <alignment/>
      <protection/>
    </xf>
    <xf numFmtId="38" fontId="4" fillId="0" borderId="11" xfId="51" applyFont="1" applyBorder="1" applyAlignment="1">
      <alignment/>
    </xf>
    <xf numFmtId="0" fontId="2" fillId="0" borderId="12" xfId="63" applyFont="1" applyBorder="1">
      <alignment/>
      <protection/>
    </xf>
    <xf numFmtId="0" fontId="2" fillId="0" borderId="13" xfId="63" applyFont="1" applyBorder="1">
      <alignment/>
      <protection/>
    </xf>
    <xf numFmtId="176" fontId="5" fillId="33" borderId="11" xfId="63" applyNumberFormat="1" applyFont="1" applyFill="1" applyBorder="1">
      <alignment/>
      <protection/>
    </xf>
    <xf numFmtId="38" fontId="6" fillId="33" borderId="14" xfId="51" applyFont="1" applyFill="1" applyBorder="1" applyAlignment="1">
      <alignment/>
    </xf>
    <xf numFmtId="0" fontId="2" fillId="33" borderId="14" xfId="63" applyFont="1" applyFill="1" applyBorder="1" applyAlignment="1" quotePrefix="1">
      <alignment horizontal="left"/>
      <protection/>
    </xf>
    <xf numFmtId="0" fontId="2" fillId="33" borderId="14" xfId="63" applyFont="1" applyFill="1" applyBorder="1">
      <alignment/>
      <protection/>
    </xf>
    <xf numFmtId="176" fontId="5" fillId="0" borderId="15" xfId="63" applyNumberFormat="1" applyFont="1" applyFill="1" applyBorder="1">
      <alignment/>
      <protection/>
    </xf>
    <xf numFmtId="38" fontId="6" fillId="0" borderId="16" xfId="51" applyFont="1" applyBorder="1" applyAlignment="1">
      <alignment/>
    </xf>
    <xf numFmtId="0" fontId="2" fillId="0" borderId="16" xfId="63" applyFont="1" applyBorder="1">
      <alignment/>
      <protection/>
    </xf>
    <xf numFmtId="176" fontId="5" fillId="33" borderId="17" xfId="63" applyNumberFormat="1" applyFont="1" applyFill="1" applyBorder="1">
      <alignment/>
      <protection/>
    </xf>
    <xf numFmtId="176" fontId="5" fillId="0" borderId="16" xfId="63" applyNumberFormat="1" applyFont="1" applyFill="1" applyBorder="1">
      <alignment/>
      <protection/>
    </xf>
    <xf numFmtId="38" fontId="6" fillId="0" borderId="18" xfId="51" applyFont="1" applyBorder="1" applyAlignment="1">
      <alignment/>
    </xf>
    <xf numFmtId="0" fontId="2" fillId="0" borderId="18" xfId="63" applyFont="1" applyBorder="1" applyAlignment="1" quotePrefix="1">
      <alignment horizontal="left"/>
      <protection/>
    </xf>
    <xf numFmtId="176" fontId="5" fillId="33" borderId="16" xfId="63" applyNumberFormat="1" applyFont="1" applyFill="1" applyBorder="1">
      <alignment/>
      <protection/>
    </xf>
    <xf numFmtId="38" fontId="6" fillId="33" borderId="16" xfId="51" applyFont="1" applyFill="1" applyBorder="1" applyAlignment="1">
      <alignment/>
    </xf>
    <xf numFmtId="0" fontId="2" fillId="33" borderId="16" xfId="63" applyFont="1" applyFill="1" applyBorder="1">
      <alignment/>
      <protection/>
    </xf>
    <xf numFmtId="0" fontId="2" fillId="0" borderId="18" xfId="63" applyFont="1" applyBorder="1">
      <alignment/>
      <protection/>
    </xf>
    <xf numFmtId="176" fontId="5" fillId="0" borderId="11" xfId="63" applyNumberFormat="1" applyFont="1" applyFill="1" applyBorder="1">
      <alignment/>
      <protection/>
    </xf>
    <xf numFmtId="38" fontId="6" fillId="0" borderId="14" xfId="51" applyFont="1" applyBorder="1" applyAlignment="1">
      <alignment/>
    </xf>
    <xf numFmtId="0" fontId="2" fillId="0" borderId="14" xfId="63" applyFont="1" applyBorder="1">
      <alignment/>
      <protection/>
    </xf>
    <xf numFmtId="38" fontId="6" fillId="33" borderId="18" xfId="51" applyFont="1" applyFill="1" applyBorder="1" applyAlignment="1">
      <alignment/>
    </xf>
    <xf numFmtId="0" fontId="2" fillId="33" borderId="18" xfId="63" applyFont="1" applyFill="1" applyBorder="1">
      <alignment/>
      <protection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9" xfId="63" applyFont="1" applyBorder="1" applyAlignment="1">
      <alignment horizontal="center"/>
      <protection/>
    </xf>
    <xf numFmtId="0" fontId="2" fillId="0" borderId="13" xfId="63" applyFont="1" applyBorder="1" applyAlignment="1">
      <alignment horizontal="center"/>
      <protection/>
    </xf>
    <xf numFmtId="0" fontId="2" fillId="0" borderId="0" xfId="63" applyAlignment="1">
      <alignment horizontal="right"/>
      <protection/>
    </xf>
    <xf numFmtId="0" fontId="4" fillId="0" borderId="0" xfId="63" applyFont="1" applyAlignment="1">
      <alignment horizontal="centerContinuous"/>
      <protection/>
    </xf>
    <xf numFmtId="177" fontId="4" fillId="0" borderId="0" xfId="63" applyNumberFormat="1" applyFont="1" applyAlignment="1">
      <alignment horizontal="center"/>
      <protection/>
    </xf>
    <xf numFmtId="177" fontId="4" fillId="0" borderId="0" xfId="63" applyNumberFormat="1" applyFont="1" applyAlignment="1">
      <alignment horizontal="left"/>
      <protection/>
    </xf>
    <xf numFmtId="0" fontId="2" fillId="0" borderId="0" xfId="63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" sqref="H1"/>
    </sheetView>
  </sheetViews>
  <sheetFormatPr defaultColWidth="9.140625" defaultRowHeight="15"/>
  <cols>
    <col min="1" max="1" width="4.00390625" style="1" customWidth="1"/>
    <col min="2" max="2" width="7.57421875" style="1" customWidth="1"/>
    <col min="3" max="4" width="19.421875" style="1" bestFit="1" customWidth="1"/>
    <col min="5" max="5" width="16.00390625" style="1" bestFit="1" customWidth="1"/>
    <col min="6" max="6" width="16.140625" style="1" bestFit="1" customWidth="1"/>
    <col min="7" max="7" width="7.140625" style="1" bestFit="1" customWidth="1"/>
    <col min="8" max="16384" width="9.00390625" style="1" customWidth="1"/>
  </cols>
  <sheetData>
    <row r="1" spans="1:7" ht="13.5">
      <c r="A1" s="36" t="s">
        <v>53</v>
      </c>
      <c r="B1" s="35"/>
      <c r="C1" s="35"/>
      <c r="D1" s="35"/>
      <c r="E1" s="35"/>
      <c r="F1" s="35"/>
      <c r="G1" s="35"/>
    </row>
    <row r="2" spans="2:7" ht="13.5">
      <c r="B2" s="34"/>
      <c r="C2" s="34"/>
      <c r="D2" s="34"/>
      <c r="E2" s="34"/>
      <c r="F2" s="34"/>
      <c r="G2" s="34"/>
    </row>
    <row r="3" spans="2:7" ht="13.5">
      <c r="B3" s="34"/>
      <c r="C3" s="34"/>
      <c r="D3" s="34"/>
      <c r="E3" s="34"/>
      <c r="F3" s="34"/>
      <c r="G3" s="34"/>
    </row>
    <row r="4" spans="1:7" ht="17.25" customHeight="1">
      <c r="A4" s="1" t="s">
        <v>54</v>
      </c>
      <c r="B4" s="33"/>
      <c r="C4" s="33"/>
      <c r="D4" s="33"/>
      <c r="E4" s="33"/>
      <c r="F4" s="33"/>
      <c r="G4" s="32" t="s">
        <v>52</v>
      </c>
    </row>
    <row r="5" spans="1:7" ht="13.5">
      <c r="A5" s="31"/>
      <c r="B5" s="30"/>
      <c r="C5" s="29" t="s">
        <v>55</v>
      </c>
      <c r="D5" s="29" t="s">
        <v>51</v>
      </c>
      <c r="E5" s="29" t="s">
        <v>50</v>
      </c>
      <c r="F5" s="29" t="s">
        <v>49</v>
      </c>
      <c r="G5" s="28" t="s">
        <v>48</v>
      </c>
    </row>
    <row r="6" spans="1:7" ht="13.5">
      <c r="A6" s="21">
        <v>1</v>
      </c>
      <c r="B6" s="21" t="s">
        <v>47</v>
      </c>
      <c r="C6" s="20">
        <v>96943123484</v>
      </c>
      <c r="D6" s="20">
        <v>95932763522</v>
      </c>
      <c r="E6" s="20">
        <v>174650202</v>
      </c>
      <c r="F6" s="20">
        <f aca="true" t="shared" si="0" ref="F6:F52">C6-(D6+E6)</f>
        <v>835709760</v>
      </c>
      <c r="G6" s="19">
        <f aca="true" t="shared" si="1" ref="G6:G53">ROUNDDOWN(D6/C6,4)</f>
        <v>0.9895</v>
      </c>
    </row>
    <row r="7" spans="1:7" ht="13.5">
      <c r="A7" s="14">
        <v>2</v>
      </c>
      <c r="B7" s="22" t="s">
        <v>46</v>
      </c>
      <c r="C7" s="17">
        <v>20342998706</v>
      </c>
      <c r="D7" s="17">
        <v>19528151739</v>
      </c>
      <c r="E7" s="17">
        <v>85261250</v>
      </c>
      <c r="F7" s="17">
        <f t="shared" si="0"/>
        <v>729585717</v>
      </c>
      <c r="G7" s="16">
        <f t="shared" si="1"/>
        <v>0.9599</v>
      </c>
    </row>
    <row r="8" spans="1:7" ht="13.5">
      <c r="A8" s="21">
        <v>3</v>
      </c>
      <c r="B8" s="21" t="s">
        <v>45</v>
      </c>
      <c r="C8" s="20">
        <v>23893456884</v>
      </c>
      <c r="D8" s="20">
        <v>23604173906</v>
      </c>
      <c r="E8" s="20">
        <v>41027783</v>
      </c>
      <c r="F8" s="20">
        <f t="shared" si="0"/>
        <v>248255195</v>
      </c>
      <c r="G8" s="19">
        <f t="shared" si="1"/>
        <v>0.9878</v>
      </c>
    </row>
    <row r="9" spans="1:7" ht="13.5">
      <c r="A9" s="14">
        <v>4</v>
      </c>
      <c r="B9" s="18" t="s">
        <v>44</v>
      </c>
      <c r="C9" s="17">
        <v>47628188664</v>
      </c>
      <c r="D9" s="17">
        <v>46690421763</v>
      </c>
      <c r="E9" s="17">
        <v>59513990</v>
      </c>
      <c r="F9" s="17">
        <f t="shared" si="0"/>
        <v>878252911</v>
      </c>
      <c r="G9" s="16">
        <f t="shared" si="1"/>
        <v>0.9803</v>
      </c>
    </row>
    <row r="10" spans="1:7" ht="13.5">
      <c r="A10" s="11">
        <v>5</v>
      </c>
      <c r="B10" s="10" t="s">
        <v>43</v>
      </c>
      <c r="C10" s="9">
        <v>16790896286</v>
      </c>
      <c r="D10" s="9">
        <v>16270630939</v>
      </c>
      <c r="E10" s="9">
        <v>92954401</v>
      </c>
      <c r="F10" s="9">
        <f t="shared" si="0"/>
        <v>427310946</v>
      </c>
      <c r="G10" s="15">
        <f t="shared" si="1"/>
        <v>0.969</v>
      </c>
    </row>
    <row r="11" spans="1:7" ht="13.5">
      <c r="A11" s="14">
        <v>6</v>
      </c>
      <c r="B11" s="14" t="s">
        <v>42</v>
      </c>
      <c r="C11" s="13">
        <v>19364158155</v>
      </c>
      <c r="D11" s="13">
        <v>18989690057</v>
      </c>
      <c r="E11" s="13">
        <v>17972274</v>
      </c>
      <c r="F11" s="13">
        <f t="shared" si="0"/>
        <v>356495824</v>
      </c>
      <c r="G11" s="12">
        <f t="shared" si="1"/>
        <v>0.9806</v>
      </c>
    </row>
    <row r="12" spans="1:7" ht="13.5">
      <c r="A12" s="21">
        <v>7</v>
      </c>
      <c r="B12" s="21" t="s">
        <v>41</v>
      </c>
      <c r="C12" s="20">
        <v>40033081483</v>
      </c>
      <c r="D12" s="20">
        <v>39374525696</v>
      </c>
      <c r="E12" s="20">
        <v>67082579</v>
      </c>
      <c r="F12" s="20">
        <f t="shared" si="0"/>
        <v>591473208</v>
      </c>
      <c r="G12" s="19">
        <f t="shared" si="1"/>
        <v>0.9835</v>
      </c>
    </row>
    <row r="13" spans="1:7" ht="13.5">
      <c r="A13" s="14">
        <v>8</v>
      </c>
      <c r="B13" s="18" t="s">
        <v>40</v>
      </c>
      <c r="C13" s="17">
        <v>57846631959</v>
      </c>
      <c r="D13" s="17">
        <v>56682183605</v>
      </c>
      <c r="E13" s="17">
        <v>78998649</v>
      </c>
      <c r="F13" s="17">
        <f t="shared" si="0"/>
        <v>1085449705</v>
      </c>
      <c r="G13" s="16">
        <f t="shared" si="1"/>
        <v>0.9798</v>
      </c>
    </row>
    <row r="14" spans="1:7" ht="13.5">
      <c r="A14" s="21">
        <v>9</v>
      </c>
      <c r="B14" s="27" t="s">
        <v>39</v>
      </c>
      <c r="C14" s="26">
        <v>40511886697</v>
      </c>
      <c r="D14" s="26">
        <v>39892721289</v>
      </c>
      <c r="E14" s="26">
        <v>40673440</v>
      </c>
      <c r="F14" s="26">
        <f t="shared" si="0"/>
        <v>578491968</v>
      </c>
      <c r="G14" s="19">
        <f t="shared" si="1"/>
        <v>0.9847</v>
      </c>
    </row>
    <row r="15" spans="1:7" ht="13.5">
      <c r="A15" s="25">
        <v>10</v>
      </c>
      <c r="B15" s="25" t="s">
        <v>38</v>
      </c>
      <c r="C15" s="24">
        <v>40857806483</v>
      </c>
      <c r="D15" s="24">
        <v>39933365629</v>
      </c>
      <c r="E15" s="24">
        <v>45851925</v>
      </c>
      <c r="F15" s="24">
        <f t="shared" si="0"/>
        <v>878588929</v>
      </c>
      <c r="G15" s="23">
        <f t="shared" si="1"/>
        <v>0.9773</v>
      </c>
    </row>
    <row r="16" spans="1:7" ht="13.5">
      <c r="A16" s="21">
        <v>11</v>
      </c>
      <c r="B16" s="21" t="s">
        <v>37</v>
      </c>
      <c r="C16" s="20">
        <v>98773692150</v>
      </c>
      <c r="D16" s="20">
        <v>97168336622</v>
      </c>
      <c r="E16" s="20">
        <v>153604269</v>
      </c>
      <c r="F16" s="20">
        <f t="shared" si="0"/>
        <v>1451751259</v>
      </c>
      <c r="G16" s="19">
        <f t="shared" si="1"/>
        <v>0.9837</v>
      </c>
    </row>
    <row r="17" spans="1:7" ht="13.5">
      <c r="A17" s="14">
        <v>12</v>
      </c>
      <c r="B17" s="22" t="s">
        <v>36</v>
      </c>
      <c r="C17" s="17">
        <v>83900824488</v>
      </c>
      <c r="D17" s="17">
        <v>82123415324</v>
      </c>
      <c r="E17" s="17">
        <v>140525162</v>
      </c>
      <c r="F17" s="17">
        <f t="shared" si="0"/>
        <v>1636884002</v>
      </c>
      <c r="G17" s="16">
        <f t="shared" si="1"/>
        <v>0.9788</v>
      </c>
    </row>
    <row r="18" spans="1:7" ht="13.5">
      <c r="A18" s="21">
        <v>13</v>
      </c>
      <c r="B18" s="21" t="s">
        <v>35</v>
      </c>
      <c r="C18" s="20">
        <v>890143472047</v>
      </c>
      <c r="D18" s="20">
        <v>882848129086</v>
      </c>
      <c r="E18" s="20">
        <v>1336812999</v>
      </c>
      <c r="F18" s="20">
        <f t="shared" si="0"/>
        <v>5958529962</v>
      </c>
      <c r="G18" s="19">
        <f t="shared" si="1"/>
        <v>0.9918</v>
      </c>
    </row>
    <row r="19" spans="1:7" ht="13.5">
      <c r="A19" s="14">
        <v>14</v>
      </c>
      <c r="B19" s="18" t="s">
        <v>34</v>
      </c>
      <c r="C19" s="17">
        <v>166858003265</v>
      </c>
      <c r="D19" s="17">
        <v>163971163239</v>
      </c>
      <c r="E19" s="17">
        <v>467319644</v>
      </c>
      <c r="F19" s="17">
        <f t="shared" si="0"/>
        <v>2419520382</v>
      </c>
      <c r="G19" s="16">
        <f t="shared" si="1"/>
        <v>0.9826</v>
      </c>
    </row>
    <row r="20" spans="1:7" ht="13.5">
      <c r="A20" s="11">
        <v>15</v>
      </c>
      <c r="B20" s="10" t="s">
        <v>33</v>
      </c>
      <c r="C20" s="9">
        <v>45604010841</v>
      </c>
      <c r="D20" s="9">
        <v>45151194679</v>
      </c>
      <c r="E20" s="9">
        <v>69343308</v>
      </c>
      <c r="F20" s="9">
        <f t="shared" si="0"/>
        <v>383472854</v>
      </c>
      <c r="G20" s="15">
        <f t="shared" si="1"/>
        <v>0.99</v>
      </c>
    </row>
    <row r="21" spans="1:7" ht="13.5">
      <c r="A21" s="14">
        <v>16</v>
      </c>
      <c r="B21" s="14" t="s">
        <v>32</v>
      </c>
      <c r="C21" s="13">
        <v>25816563845</v>
      </c>
      <c r="D21" s="13">
        <v>25531293969</v>
      </c>
      <c r="E21" s="13">
        <v>16848320</v>
      </c>
      <c r="F21" s="13">
        <f t="shared" si="0"/>
        <v>268421556</v>
      </c>
      <c r="G21" s="12">
        <f t="shared" si="1"/>
        <v>0.9889</v>
      </c>
    </row>
    <row r="22" spans="1:7" ht="13.5">
      <c r="A22" s="21">
        <v>17</v>
      </c>
      <c r="B22" s="21" t="s">
        <v>31</v>
      </c>
      <c r="C22" s="20">
        <v>24506048731</v>
      </c>
      <c r="D22" s="20">
        <v>24345800510</v>
      </c>
      <c r="E22" s="20">
        <v>36558538</v>
      </c>
      <c r="F22" s="20">
        <f t="shared" si="0"/>
        <v>123689683</v>
      </c>
      <c r="G22" s="19">
        <f t="shared" si="1"/>
        <v>0.9934</v>
      </c>
    </row>
    <row r="23" spans="1:7" ht="13.5">
      <c r="A23" s="14">
        <v>18</v>
      </c>
      <c r="B23" s="18" t="s">
        <v>30</v>
      </c>
      <c r="C23" s="17">
        <v>16920874752</v>
      </c>
      <c r="D23" s="17">
        <v>16698060528</v>
      </c>
      <c r="E23" s="17">
        <v>7033721</v>
      </c>
      <c r="F23" s="17">
        <f t="shared" si="0"/>
        <v>215780503</v>
      </c>
      <c r="G23" s="16">
        <f t="shared" si="1"/>
        <v>0.9868</v>
      </c>
    </row>
    <row r="24" spans="1:7" ht="13.5">
      <c r="A24" s="21">
        <v>19</v>
      </c>
      <c r="B24" s="27" t="s">
        <v>29</v>
      </c>
      <c r="C24" s="26">
        <v>14958473329</v>
      </c>
      <c r="D24" s="26">
        <v>14765321493</v>
      </c>
      <c r="E24" s="26">
        <v>12418242</v>
      </c>
      <c r="F24" s="26">
        <f t="shared" si="0"/>
        <v>180733594</v>
      </c>
      <c r="G24" s="19">
        <f t="shared" si="1"/>
        <v>0.987</v>
      </c>
    </row>
    <row r="25" spans="1:7" ht="13.5">
      <c r="A25" s="25">
        <v>20</v>
      </c>
      <c r="B25" s="25" t="s">
        <v>28</v>
      </c>
      <c r="C25" s="24">
        <v>41820641531</v>
      </c>
      <c r="D25" s="24">
        <v>40939588049</v>
      </c>
      <c r="E25" s="24">
        <v>25515835</v>
      </c>
      <c r="F25" s="24">
        <f t="shared" si="0"/>
        <v>855537647</v>
      </c>
      <c r="G25" s="23">
        <f t="shared" si="1"/>
        <v>0.9789</v>
      </c>
    </row>
    <row r="26" spans="1:7" ht="13.5">
      <c r="A26" s="21">
        <v>21</v>
      </c>
      <c r="B26" s="21" t="s">
        <v>27</v>
      </c>
      <c r="C26" s="20">
        <v>39906957208</v>
      </c>
      <c r="D26" s="20">
        <v>39277587749</v>
      </c>
      <c r="E26" s="20">
        <v>63802624</v>
      </c>
      <c r="F26" s="20">
        <f t="shared" si="0"/>
        <v>565566835</v>
      </c>
      <c r="G26" s="19">
        <f t="shared" si="1"/>
        <v>0.9842</v>
      </c>
    </row>
    <row r="27" spans="1:7" ht="13.5">
      <c r="A27" s="14">
        <v>22</v>
      </c>
      <c r="B27" s="22" t="s">
        <v>26</v>
      </c>
      <c r="C27" s="17">
        <v>81742401789</v>
      </c>
      <c r="D27" s="17">
        <v>79808852918</v>
      </c>
      <c r="E27" s="17">
        <v>240115843</v>
      </c>
      <c r="F27" s="17">
        <f t="shared" si="0"/>
        <v>1693433028</v>
      </c>
      <c r="G27" s="16">
        <f t="shared" si="1"/>
        <v>0.9763</v>
      </c>
    </row>
    <row r="28" spans="1:7" ht="13.5">
      <c r="A28" s="21">
        <v>23</v>
      </c>
      <c r="B28" s="21" t="s">
        <v>25</v>
      </c>
      <c r="C28" s="20">
        <v>217252673793</v>
      </c>
      <c r="D28" s="20">
        <v>214588117184</v>
      </c>
      <c r="E28" s="20">
        <v>308992999</v>
      </c>
      <c r="F28" s="20">
        <f t="shared" si="0"/>
        <v>2355563610</v>
      </c>
      <c r="G28" s="19">
        <f t="shared" si="1"/>
        <v>0.9877</v>
      </c>
    </row>
    <row r="29" spans="1:7" ht="13.5">
      <c r="A29" s="14">
        <v>24</v>
      </c>
      <c r="B29" s="18" t="s">
        <v>24</v>
      </c>
      <c r="C29" s="17">
        <v>37070758292</v>
      </c>
      <c r="D29" s="17">
        <v>36039839953</v>
      </c>
      <c r="E29" s="17">
        <v>85767887</v>
      </c>
      <c r="F29" s="17">
        <f t="shared" si="0"/>
        <v>945150452</v>
      </c>
      <c r="G29" s="16">
        <f t="shared" si="1"/>
        <v>0.9721</v>
      </c>
    </row>
    <row r="30" spans="1:7" ht="13.5">
      <c r="A30" s="11">
        <v>25</v>
      </c>
      <c r="B30" s="10" t="s">
        <v>23</v>
      </c>
      <c r="C30" s="9">
        <v>25942459661</v>
      </c>
      <c r="D30" s="9">
        <v>25568510461</v>
      </c>
      <c r="E30" s="9">
        <v>20696572</v>
      </c>
      <c r="F30" s="9">
        <f t="shared" si="0"/>
        <v>353252628</v>
      </c>
      <c r="G30" s="15">
        <f t="shared" si="1"/>
        <v>0.9855</v>
      </c>
    </row>
    <row r="31" spans="1:7" ht="13.5">
      <c r="A31" s="14">
        <v>26</v>
      </c>
      <c r="B31" s="14" t="s">
        <v>22</v>
      </c>
      <c r="C31" s="13">
        <v>50081211496</v>
      </c>
      <c r="D31" s="13">
        <v>49462425664</v>
      </c>
      <c r="E31" s="13">
        <v>87003734</v>
      </c>
      <c r="F31" s="13">
        <f t="shared" si="0"/>
        <v>531782098</v>
      </c>
      <c r="G31" s="12">
        <f t="shared" si="1"/>
        <v>0.9876</v>
      </c>
    </row>
    <row r="32" spans="1:7" ht="13.5">
      <c r="A32" s="21">
        <v>27</v>
      </c>
      <c r="B32" s="21" t="s">
        <v>21</v>
      </c>
      <c r="C32" s="20">
        <v>268849467672</v>
      </c>
      <c r="D32" s="20">
        <v>265276565207</v>
      </c>
      <c r="E32" s="20">
        <v>541581841</v>
      </c>
      <c r="F32" s="20">
        <f t="shared" si="0"/>
        <v>3031320624</v>
      </c>
      <c r="G32" s="19">
        <f t="shared" si="1"/>
        <v>0.9867</v>
      </c>
    </row>
    <row r="33" spans="1:7" ht="13.5">
      <c r="A33" s="14">
        <v>28</v>
      </c>
      <c r="B33" s="18" t="s">
        <v>20</v>
      </c>
      <c r="C33" s="17">
        <v>102135096899</v>
      </c>
      <c r="D33" s="17">
        <v>99636607519</v>
      </c>
      <c r="E33" s="17">
        <v>350250920</v>
      </c>
      <c r="F33" s="17">
        <f t="shared" si="0"/>
        <v>2148238460</v>
      </c>
      <c r="G33" s="16">
        <f t="shared" si="1"/>
        <v>0.9755</v>
      </c>
    </row>
    <row r="34" spans="1:7" ht="13.5">
      <c r="A34" s="21">
        <v>29</v>
      </c>
      <c r="B34" s="27" t="s">
        <v>19</v>
      </c>
      <c r="C34" s="26">
        <v>15520177310</v>
      </c>
      <c r="D34" s="26">
        <v>15231569576</v>
      </c>
      <c r="E34" s="26">
        <v>30343092</v>
      </c>
      <c r="F34" s="26">
        <f t="shared" si="0"/>
        <v>258264642</v>
      </c>
      <c r="G34" s="19">
        <f t="shared" si="1"/>
        <v>0.9814</v>
      </c>
    </row>
    <row r="35" spans="1:7" ht="13.5">
      <c r="A35" s="25">
        <v>30</v>
      </c>
      <c r="B35" s="25" t="s">
        <v>18</v>
      </c>
      <c r="C35" s="24">
        <v>14914049060</v>
      </c>
      <c r="D35" s="24">
        <v>14681446316</v>
      </c>
      <c r="E35" s="24">
        <v>11174322</v>
      </c>
      <c r="F35" s="24">
        <f t="shared" si="0"/>
        <v>221428422</v>
      </c>
      <c r="G35" s="23">
        <f t="shared" si="1"/>
        <v>0.9844</v>
      </c>
    </row>
    <row r="36" spans="1:7" ht="13.5">
      <c r="A36" s="21">
        <v>31</v>
      </c>
      <c r="B36" s="21" t="s">
        <v>17</v>
      </c>
      <c r="C36" s="20">
        <v>9185514505</v>
      </c>
      <c r="D36" s="20">
        <v>9031396944</v>
      </c>
      <c r="E36" s="20">
        <v>20080353</v>
      </c>
      <c r="F36" s="20">
        <f t="shared" si="0"/>
        <v>134037208</v>
      </c>
      <c r="G36" s="19">
        <f t="shared" si="1"/>
        <v>0.9832</v>
      </c>
    </row>
    <row r="37" spans="1:7" ht="13.5">
      <c r="A37" s="14">
        <v>32</v>
      </c>
      <c r="B37" s="22" t="s">
        <v>16</v>
      </c>
      <c r="C37" s="17">
        <v>12386203454</v>
      </c>
      <c r="D37" s="17">
        <v>12229777111</v>
      </c>
      <c r="E37" s="17">
        <v>17432061</v>
      </c>
      <c r="F37" s="17">
        <f t="shared" si="0"/>
        <v>138994282</v>
      </c>
      <c r="G37" s="16">
        <f t="shared" si="1"/>
        <v>0.9873</v>
      </c>
    </row>
    <row r="38" spans="1:7" ht="13.5">
      <c r="A38" s="21">
        <v>33</v>
      </c>
      <c r="B38" s="21" t="s">
        <v>15</v>
      </c>
      <c r="C38" s="20">
        <v>38636130314</v>
      </c>
      <c r="D38" s="20">
        <v>37981830501</v>
      </c>
      <c r="E38" s="20">
        <v>82620218</v>
      </c>
      <c r="F38" s="20">
        <f t="shared" si="0"/>
        <v>571679595</v>
      </c>
      <c r="G38" s="19">
        <f t="shared" si="1"/>
        <v>0.983</v>
      </c>
    </row>
    <row r="39" spans="1:7" ht="13.5">
      <c r="A39" s="14">
        <v>34</v>
      </c>
      <c r="B39" s="18" t="s">
        <v>14</v>
      </c>
      <c r="C39" s="17">
        <v>67935633456</v>
      </c>
      <c r="D39" s="17">
        <v>66449911541</v>
      </c>
      <c r="E39" s="17">
        <v>195536855</v>
      </c>
      <c r="F39" s="17">
        <f t="shared" si="0"/>
        <v>1290185060</v>
      </c>
      <c r="G39" s="16">
        <f t="shared" si="1"/>
        <v>0.9781</v>
      </c>
    </row>
    <row r="40" spans="1:7" ht="13.5">
      <c r="A40" s="11">
        <v>35</v>
      </c>
      <c r="B40" s="10" t="s">
        <v>13</v>
      </c>
      <c r="C40" s="9">
        <v>27136760394</v>
      </c>
      <c r="D40" s="9">
        <v>26799180969</v>
      </c>
      <c r="E40" s="9">
        <v>34454602</v>
      </c>
      <c r="F40" s="9">
        <f t="shared" si="0"/>
        <v>303124823</v>
      </c>
      <c r="G40" s="15">
        <f t="shared" si="1"/>
        <v>0.9875</v>
      </c>
    </row>
    <row r="41" spans="1:7" ht="13.5">
      <c r="A41" s="14">
        <v>36</v>
      </c>
      <c r="B41" s="14" t="s">
        <v>12</v>
      </c>
      <c r="C41" s="13">
        <v>13174873676</v>
      </c>
      <c r="D41" s="13">
        <v>13059656691</v>
      </c>
      <c r="E41" s="13">
        <v>10577223</v>
      </c>
      <c r="F41" s="13">
        <f t="shared" si="0"/>
        <v>104639762</v>
      </c>
      <c r="G41" s="12">
        <f t="shared" si="1"/>
        <v>0.9912</v>
      </c>
    </row>
    <row r="42" spans="1:7" ht="13.5">
      <c r="A42" s="21">
        <v>37</v>
      </c>
      <c r="B42" s="21" t="s">
        <v>11</v>
      </c>
      <c r="C42" s="20">
        <v>21225870512</v>
      </c>
      <c r="D42" s="20">
        <v>20881604860</v>
      </c>
      <c r="E42" s="20">
        <v>707209</v>
      </c>
      <c r="F42" s="20">
        <f t="shared" si="0"/>
        <v>343558443</v>
      </c>
      <c r="G42" s="19">
        <f t="shared" si="1"/>
        <v>0.9837</v>
      </c>
    </row>
    <row r="43" spans="1:7" ht="13.5">
      <c r="A43" s="14">
        <v>38</v>
      </c>
      <c r="B43" s="18" t="s">
        <v>10</v>
      </c>
      <c r="C43" s="17">
        <v>26064166412</v>
      </c>
      <c r="D43" s="17">
        <v>25506209277</v>
      </c>
      <c r="E43" s="17">
        <v>75024437</v>
      </c>
      <c r="F43" s="17">
        <f t="shared" si="0"/>
        <v>482932698</v>
      </c>
      <c r="G43" s="16">
        <f t="shared" si="1"/>
        <v>0.9785</v>
      </c>
    </row>
    <row r="44" spans="1:7" ht="13.5">
      <c r="A44" s="21">
        <v>39</v>
      </c>
      <c r="B44" s="27" t="s">
        <v>9</v>
      </c>
      <c r="C44" s="26">
        <v>11908949131</v>
      </c>
      <c r="D44" s="26">
        <v>11706895671</v>
      </c>
      <c r="E44" s="26">
        <v>16897190</v>
      </c>
      <c r="F44" s="26">
        <f t="shared" si="0"/>
        <v>185156270</v>
      </c>
      <c r="G44" s="19">
        <f t="shared" si="1"/>
        <v>0.983</v>
      </c>
    </row>
    <row r="45" spans="1:7" ht="13.5">
      <c r="A45" s="25">
        <v>40</v>
      </c>
      <c r="B45" s="25" t="s">
        <v>8</v>
      </c>
      <c r="C45" s="24">
        <v>104315836835</v>
      </c>
      <c r="D45" s="24">
        <v>102627879795</v>
      </c>
      <c r="E45" s="24">
        <v>179893823</v>
      </c>
      <c r="F45" s="24">
        <f t="shared" si="0"/>
        <v>1508063217</v>
      </c>
      <c r="G45" s="23">
        <f t="shared" si="1"/>
        <v>0.9838</v>
      </c>
    </row>
    <row r="46" spans="1:7" ht="13.5">
      <c r="A46" s="21">
        <v>41</v>
      </c>
      <c r="B46" s="21" t="s">
        <v>7</v>
      </c>
      <c r="C46" s="20">
        <v>13887145448</v>
      </c>
      <c r="D46" s="20">
        <v>13712408170</v>
      </c>
      <c r="E46" s="20">
        <v>34305409</v>
      </c>
      <c r="F46" s="20">
        <f t="shared" si="0"/>
        <v>140431869</v>
      </c>
      <c r="G46" s="19">
        <f t="shared" si="1"/>
        <v>0.9874</v>
      </c>
    </row>
    <row r="47" spans="1:7" ht="13.5">
      <c r="A47" s="14">
        <v>42</v>
      </c>
      <c r="B47" s="22" t="s">
        <v>6</v>
      </c>
      <c r="C47" s="17">
        <v>23141731992</v>
      </c>
      <c r="D47" s="17">
        <v>22645738345</v>
      </c>
      <c r="E47" s="17">
        <v>112917615</v>
      </c>
      <c r="F47" s="17">
        <f t="shared" si="0"/>
        <v>383076032</v>
      </c>
      <c r="G47" s="16">
        <f t="shared" si="1"/>
        <v>0.9785</v>
      </c>
    </row>
    <row r="48" spans="1:7" ht="13.5">
      <c r="A48" s="21">
        <v>43</v>
      </c>
      <c r="B48" s="21" t="s">
        <v>5</v>
      </c>
      <c r="C48" s="20">
        <v>29214520304</v>
      </c>
      <c r="D48" s="20">
        <v>28397656895</v>
      </c>
      <c r="E48" s="20">
        <v>111878361</v>
      </c>
      <c r="F48" s="20">
        <f t="shared" si="0"/>
        <v>704985048</v>
      </c>
      <c r="G48" s="19">
        <f t="shared" si="1"/>
        <v>0.972</v>
      </c>
    </row>
    <row r="49" spans="1:7" ht="13.5">
      <c r="A49" s="14">
        <v>44</v>
      </c>
      <c r="B49" s="18" t="s">
        <v>4</v>
      </c>
      <c r="C49" s="17">
        <v>19981873109</v>
      </c>
      <c r="D49" s="17">
        <v>19631552747</v>
      </c>
      <c r="E49" s="17">
        <v>48332618</v>
      </c>
      <c r="F49" s="17">
        <f t="shared" si="0"/>
        <v>301987744</v>
      </c>
      <c r="G49" s="16">
        <f t="shared" si="1"/>
        <v>0.9824</v>
      </c>
    </row>
    <row r="50" spans="1:7" ht="13.5">
      <c r="A50" s="11">
        <v>45</v>
      </c>
      <c r="B50" s="10" t="s">
        <v>3</v>
      </c>
      <c r="C50" s="9">
        <v>16649178780</v>
      </c>
      <c r="D50" s="9">
        <v>16237155773</v>
      </c>
      <c r="E50" s="9">
        <v>27488329</v>
      </c>
      <c r="F50" s="9">
        <f t="shared" si="0"/>
        <v>384534678</v>
      </c>
      <c r="G50" s="15">
        <f t="shared" si="1"/>
        <v>0.9752</v>
      </c>
    </row>
    <row r="51" spans="1:7" ht="13.5">
      <c r="A51" s="14">
        <v>46</v>
      </c>
      <c r="B51" s="14" t="s">
        <v>2</v>
      </c>
      <c r="C51" s="13">
        <v>25950508672</v>
      </c>
      <c r="D51" s="13">
        <v>25320978990</v>
      </c>
      <c r="E51" s="13">
        <v>103716474</v>
      </c>
      <c r="F51" s="13">
        <f t="shared" si="0"/>
        <v>525813208</v>
      </c>
      <c r="G51" s="12">
        <f t="shared" si="1"/>
        <v>0.9757</v>
      </c>
    </row>
    <row r="52" spans="1:7" ht="13.5">
      <c r="A52" s="11">
        <v>47</v>
      </c>
      <c r="B52" s="10" t="s">
        <v>1</v>
      </c>
      <c r="C52" s="9">
        <v>20557924381</v>
      </c>
      <c r="D52" s="9">
        <v>19975733497</v>
      </c>
      <c r="E52" s="9">
        <v>256934770</v>
      </c>
      <c r="F52" s="9">
        <f t="shared" si="0"/>
        <v>325256114</v>
      </c>
      <c r="G52" s="8">
        <f t="shared" si="1"/>
        <v>0.9716</v>
      </c>
    </row>
    <row r="53" spans="1:7" ht="13.5">
      <c r="A53" s="7"/>
      <c r="B53" s="6" t="s">
        <v>0</v>
      </c>
      <c r="C53" s="5">
        <f>SUM(C6:C52)</f>
        <v>3148282908335</v>
      </c>
      <c r="D53" s="5">
        <f>SUM(D6:D52)</f>
        <v>3102208021968</v>
      </c>
      <c r="E53" s="5">
        <f>SUM(E6:E52)</f>
        <v>6038493912</v>
      </c>
      <c r="F53" s="5">
        <f>SUM(F6:F52)</f>
        <v>40036392455</v>
      </c>
      <c r="G53" s="4">
        <f t="shared" si="1"/>
        <v>0.9853</v>
      </c>
    </row>
    <row r="54" spans="1:6" ht="13.5">
      <c r="A54" s="3"/>
      <c r="B54" s="3"/>
      <c r="C54" s="2"/>
      <c r="D54" s="2"/>
      <c r="E54" s="2"/>
      <c r="F54" s="2"/>
    </row>
    <row r="55" spans="2:6" ht="13.5">
      <c r="B55" s="2"/>
      <c r="C55" s="2"/>
      <c r="D55" s="2"/>
      <c r="E55" s="2"/>
      <c r="F55" s="2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俊輔(nakano-shunsuke)</dc:creator>
  <cp:keywords/>
  <dc:description/>
  <cp:lastModifiedBy>厚生労働省ネットワークシステム</cp:lastModifiedBy>
  <cp:lastPrinted>2014-07-31T13:24:44Z</cp:lastPrinted>
  <dcterms:created xsi:type="dcterms:W3CDTF">2011-07-29T05:23:47Z</dcterms:created>
  <dcterms:modified xsi:type="dcterms:W3CDTF">2016-09-09T04:29:03Z</dcterms:modified>
  <cp:category/>
  <cp:version/>
  <cp:contentType/>
  <cp:contentStatus/>
</cp:coreProperties>
</file>