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4" documentId="8_{B5E31EB7-E036-4920-9024-A023CAE7CEBE}" xr6:coauthVersionLast="47" xr6:coauthVersionMax="47" xr10:uidLastSave="{B1FF5D8F-E78E-462D-8401-B20A57E6A196}"/>
  <bookViews>
    <workbookView xWindow="-110" yWindow="-110" windowWidth="19420" windowHeight="11500" tabRatio="856" xr2:uid="{00000000-000D-0000-FFFF-FFFF00000000}"/>
  </bookViews>
  <sheets>
    <sheet name="Ⅱ－（３）" sheetId="3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5" i="36" l="1"/>
  <c r="F8" i="36" l="1"/>
  <c r="F9" i="36"/>
  <c r="F10" i="36"/>
  <c r="F11" i="36"/>
  <c r="F12" i="36"/>
  <c r="F13" i="36"/>
  <c r="F14" i="36"/>
  <c r="F15" i="36"/>
  <c r="F16" i="36"/>
  <c r="F17" i="36"/>
  <c r="F18" i="36"/>
  <c r="F19" i="36"/>
  <c r="F20" i="36"/>
  <c r="F21" i="36"/>
  <c r="F22" i="36"/>
  <c r="F23" i="36"/>
  <c r="F24" i="36"/>
  <c r="F25" i="36"/>
  <c r="F26" i="36"/>
  <c r="F27" i="36"/>
  <c r="F28" i="36"/>
  <c r="F29" i="36"/>
  <c r="F30" i="36"/>
  <c r="F31" i="36"/>
  <c r="F32" i="36"/>
  <c r="F33" i="36"/>
  <c r="F34" i="36"/>
  <c r="F35" i="36"/>
  <c r="F36" i="36"/>
  <c r="F37" i="36"/>
  <c r="F38" i="36"/>
  <c r="F39" i="36"/>
  <c r="F40" i="36"/>
  <c r="F41" i="36"/>
  <c r="F42" i="36"/>
  <c r="F43" i="36"/>
  <c r="F44" i="36"/>
  <c r="F45" i="36"/>
  <c r="F46" i="36"/>
  <c r="F47" i="36"/>
  <c r="F48" i="36"/>
  <c r="F49" i="36"/>
  <c r="F50" i="36"/>
  <c r="F51" i="36"/>
  <c r="F52" i="36"/>
  <c r="F53" i="36"/>
  <c r="F54" i="36"/>
  <c r="A9" i="36" l="1"/>
  <c r="A10" i="36"/>
  <c r="A11" i="36"/>
  <c r="A12" i="36" s="1"/>
  <c r="A13" i="36" s="1"/>
  <c r="A14" i="36" s="1"/>
  <c r="A15" i="36" s="1"/>
  <c r="A16" i="36" s="1"/>
  <c r="A17" i="36" s="1"/>
  <c r="A18" i="36" s="1"/>
  <c r="A19" i="36" s="1"/>
  <c r="A20" i="36" s="1"/>
  <c r="A21" i="36" s="1"/>
  <c r="A22" i="36" s="1"/>
  <c r="A23" i="36" s="1"/>
  <c r="A24" i="36" s="1"/>
  <c r="A25" i="36" s="1"/>
  <c r="A26" i="36" s="1"/>
  <c r="A27" i="36" s="1"/>
  <c r="A28" i="36" s="1"/>
  <c r="A29" i="36" s="1"/>
  <c r="A30" i="36" s="1"/>
  <c r="A31" i="36" s="1"/>
  <c r="A32" i="36" s="1"/>
  <c r="A33" i="36" s="1"/>
  <c r="A34" i="36" s="1"/>
  <c r="A35" i="36" s="1"/>
  <c r="A36" i="36" s="1"/>
  <c r="A37" i="36" s="1"/>
  <c r="A38" i="36" s="1"/>
  <c r="A39" i="36" s="1"/>
  <c r="A40" i="36" s="1"/>
  <c r="A41" i="36" s="1"/>
  <c r="A42" i="36" s="1"/>
  <c r="A43" i="36" s="1"/>
  <c r="A44" i="36" s="1"/>
  <c r="A45" i="36" s="1"/>
  <c r="A46" i="36" s="1"/>
  <c r="A47" i="36" s="1"/>
  <c r="A48" i="36" s="1"/>
  <c r="A49" i="36" s="1"/>
  <c r="A50" i="36" s="1"/>
  <c r="A51" i="36" s="1"/>
  <c r="A52" i="36" s="1"/>
  <c r="A53" i="36" s="1"/>
  <c r="A54" i="36" s="1"/>
</calcChain>
</file>

<file path=xl/sharedStrings.xml><?xml version="1.0" encoding="utf-8"?>
<sst xmlns="http://schemas.openxmlformats.org/spreadsheetml/2006/main" count="57" uniqueCount="57">
  <si>
    <t>個　別</t>
  </si>
  <si>
    <t>委　託</t>
  </si>
  <si>
    <t>合　計</t>
  </si>
  <si>
    <t>北海道</t>
  </si>
  <si>
    <t>青　森</t>
  </si>
  <si>
    <t>岩　手</t>
  </si>
  <si>
    <t>宮　城</t>
  </si>
  <si>
    <t>秋　田</t>
  </si>
  <si>
    <t>山　形</t>
  </si>
  <si>
    <t>福　島</t>
  </si>
  <si>
    <t>茨　城</t>
  </si>
  <si>
    <t>栃　木</t>
  </si>
  <si>
    <t>群　馬</t>
  </si>
  <si>
    <t>埼　玉</t>
  </si>
  <si>
    <t>千　葉</t>
  </si>
  <si>
    <t>東　京</t>
  </si>
  <si>
    <t>神奈川</t>
  </si>
  <si>
    <t>新　潟</t>
  </si>
  <si>
    <t>富　山</t>
  </si>
  <si>
    <t>石　川</t>
  </si>
  <si>
    <t>福　井</t>
  </si>
  <si>
    <t>山　梨</t>
  </si>
  <si>
    <t>長　野</t>
  </si>
  <si>
    <t>岐　阜</t>
  </si>
  <si>
    <t>静　岡</t>
  </si>
  <si>
    <t>愛　知</t>
  </si>
  <si>
    <t>三　重</t>
  </si>
  <si>
    <t>滋　賀</t>
  </si>
  <si>
    <t>京　都</t>
  </si>
  <si>
    <t>大　阪</t>
  </si>
  <si>
    <t>兵　庫</t>
  </si>
  <si>
    <t>奈　良</t>
  </si>
  <si>
    <t>和歌山</t>
  </si>
  <si>
    <t>鳥　取</t>
  </si>
  <si>
    <t>島　根</t>
  </si>
  <si>
    <t>岡　山</t>
  </si>
  <si>
    <t>広　島</t>
  </si>
  <si>
    <t>山　口</t>
  </si>
  <si>
    <t>徳　島</t>
  </si>
  <si>
    <t>香　川</t>
  </si>
  <si>
    <t>愛　媛</t>
  </si>
  <si>
    <t>高　知</t>
  </si>
  <si>
    <t>福　岡</t>
  </si>
  <si>
    <t>佐　賀</t>
  </si>
  <si>
    <t>長　崎</t>
  </si>
  <si>
    <t>熊　本</t>
  </si>
  <si>
    <t>大　分</t>
  </si>
  <si>
    <t>宮　崎</t>
  </si>
  <si>
    <t>鹿児島</t>
  </si>
  <si>
    <t>沖　縄</t>
  </si>
  <si>
    <t>合　計</t>
    <phoneticPr fontId="9"/>
  </si>
  <si>
    <t>委託÷合計</t>
    <rPh sb="0" eb="2">
      <t>イタク</t>
    </rPh>
    <rPh sb="3" eb="5">
      <t>ゴウケイ</t>
    </rPh>
    <phoneticPr fontId="9"/>
  </si>
  <si>
    <t>委　託　率</t>
    <phoneticPr fontId="9"/>
  </si>
  <si>
    <t>（注1）「個別」とは、労働保険適用事業のうち、労働保険事務の処理を労働保険事務組合に委託していない事業のこと。
(注2）「委託」とは、労働保険適用事業のうち、労働保険事務の処理を労働保険事務組合に委託している事業のこと。</t>
    <rPh sb="1" eb="2">
      <t>チュウ</t>
    </rPh>
    <rPh sb="5" eb="7">
      <t>コベツ</t>
    </rPh>
    <rPh sb="11" eb="13">
      <t>ロウドウ</t>
    </rPh>
    <rPh sb="13" eb="15">
      <t>ホケン</t>
    </rPh>
    <rPh sb="15" eb="17">
      <t>テキヨウ</t>
    </rPh>
    <rPh sb="17" eb="19">
      <t>ジギョウ</t>
    </rPh>
    <rPh sb="23" eb="25">
      <t>ロウドウ</t>
    </rPh>
    <rPh sb="25" eb="27">
      <t>ホケン</t>
    </rPh>
    <rPh sb="27" eb="29">
      <t>ジム</t>
    </rPh>
    <rPh sb="30" eb="32">
      <t>ショリ</t>
    </rPh>
    <rPh sb="33" eb="35">
      <t>ロウドウ</t>
    </rPh>
    <rPh sb="35" eb="37">
      <t>ホケン</t>
    </rPh>
    <rPh sb="37" eb="39">
      <t>ジム</t>
    </rPh>
    <rPh sb="39" eb="41">
      <t>クミアイ</t>
    </rPh>
    <rPh sb="42" eb="44">
      <t>イタク</t>
    </rPh>
    <rPh sb="49" eb="51">
      <t>ジギョウ</t>
    </rPh>
    <rPh sb="57" eb="58">
      <t>チュウ</t>
    </rPh>
    <rPh sb="61" eb="63">
      <t>イタク</t>
    </rPh>
    <rPh sb="67" eb="69">
      <t>ロウドウ</t>
    </rPh>
    <rPh sb="69" eb="71">
      <t>ホケン</t>
    </rPh>
    <rPh sb="71" eb="73">
      <t>テキヨウ</t>
    </rPh>
    <rPh sb="73" eb="75">
      <t>ジギョウ</t>
    </rPh>
    <rPh sb="79" eb="81">
      <t>ロウドウ</t>
    </rPh>
    <rPh sb="81" eb="83">
      <t>ホケン</t>
    </rPh>
    <rPh sb="83" eb="85">
      <t>ジム</t>
    </rPh>
    <rPh sb="86" eb="88">
      <t>ショリ</t>
    </rPh>
    <rPh sb="89" eb="91">
      <t>ロウドウ</t>
    </rPh>
    <rPh sb="91" eb="93">
      <t>ホケン</t>
    </rPh>
    <rPh sb="93" eb="95">
      <t>ジム</t>
    </rPh>
    <rPh sb="95" eb="97">
      <t>クミアイ</t>
    </rPh>
    <rPh sb="98" eb="100">
      <t>イタク</t>
    </rPh>
    <rPh sb="104" eb="106">
      <t>ジギョウ</t>
    </rPh>
    <phoneticPr fontId="9"/>
  </si>
  <si>
    <t>Ⅱ－(3)　都道府県別雇用保険適用状況</t>
    <rPh sb="6" eb="10">
      <t>トドウフケン</t>
    </rPh>
    <rPh sb="10" eb="11">
      <t>ベツ</t>
    </rPh>
    <rPh sb="11" eb="13">
      <t>コヨウ</t>
    </rPh>
    <rPh sb="13" eb="15">
      <t>ホケン</t>
    </rPh>
    <phoneticPr fontId="9"/>
  </si>
  <si>
    <t>適 用 事 業 数</t>
    <phoneticPr fontId="9"/>
  </si>
  <si>
    <t>令和７年度末</t>
    <rPh sb="0" eb="2">
      <t>レイワ</t>
    </rPh>
    <rPh sb="3" eb="5">
      <t>ネンド</t>
    </rPh>
    <rPh sb="5" eb="6">
      <t>マツ</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</si>
</sst>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4">
    <font>
      <sz val="11"/>
      <name val="明朝"/>
      <family val="1"/>
      <charset val="128"/>
    </font>
    <font>
      <sz val="11"/>
      <name val="明朝"/>
      <family val="1"/>
      <charset val="128"/>
    </font>
    <font>
      <b/>
      <sz val="14"/>
      <name val="ＭＳ ゴシック"/>
      <family val="3"/>
      <charset val="128"/>
    </font>
    <font>
      <sz val="9"/>
      <name val="ＭＳ ゴシック"/>
      <family val="3"/>
      <charset val="128"/>
    </font>
    <font>
      <sz val="11"/>
      <name val="ＭＳ ゴシック"/>
      <family val="3"/>
      <charset val="128"/>
    </font>
    <font>
      <b/>
      <sz val="14"/>
      <name val="明朝"/>
      <family val="1"/>
      <charset val="128"/>
    </font>
    <font>
      <b/>
      <sz val="8"/>
      <name val="ＭＳ ゴシック"/>
      <family val="3"/>
      <charset val="128"/>
    </font>
    <font>
      <b/>
      <sz val="10"/>
      <name val="ＭＳ ゴシック"/>
      <family val="3"/>
      <charset val="128"/>
    </font>
    <font>
      <sz val="9"/>
      <name val="ｺﾞｼｯｸ"/>
      <family val="3"/>
      <charset val="128"/>
    </font>
    <font>
      <sz val="6"/>
      <name val="ＭＳ Ｐ明朝"/>
      <family val="1"/>
      <charset val="128"/>
    </font>
    <font>
      <sz val="9"/>
      <color theme="1"/>
      <name val="ｺﾞｼｯｸ"/>
      <family val="3"/>
      <charset val="128"/>
    </font>
    <font>
      <sz val="9"/>
      <color theme="1"/>
      <name val="明朝"/>
      <family val="1"/>
      <charset val="128"/>
    </font>
    <font>
      <sz val="11"/>
      <name val="ＭＳ Ｐゴシック"/>
      <family val="3"/>
      <charset val="128"/>
      <scheme val="major"/>
    </font>
    <font>
      <sz val="9"/>
      <name val="ＭＳ Ｐゴシック"/>
      <family val="3"/>
      <charset val="128"/>
      <scheme val="minor"/>
    </font>
  </fonts>
  <fills count="4">
    <fill>
      <patternFill patternType="none"/>
    </fill>
    <fill>
      <patternFill patternType="gray125"/>
    </fill>
    <fill>
      <patternFill patternType="solid">
        <fgColor indexed="9"/>
        <bgColor indexed="24"/>
      </patternFill>
    </fill>
    <fill>
      <patternFill patternType="solid">
        <fgColor theme="0" tint="-0.14996795556505021"/>
        <bgColor indexed="64"/>
      </patternFill>
    </fill>
  </fills>
  <borders count="32">
    <border>
      <left/>
      <right/>
      <top/>
      <bottom/>
      <diagonal/>
    </border>
    <border>
      <left/>
      <right/>
      <top/>
      <bottom style="thin">
        <color indexed="64"/>
      </bottom>
      <diagonal/>
    </border>
    <border>
      <left style="thin">
        <color indexed="64"/>
      </left>
      <right style="thin">
        <color indexed="55"/>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55"/>
      </right>
      <top/>
      <bottom/>
      <diagonal/>
    </border>
    <border>
      <left style="thin">
        <color indexed="64"/>
      </left>
      <right style="medium">
        <color indexed="64"/>
      </right>
      <top style="medium">
        <color indexed="64"/>
      </top>
      <bottom/>
      <diagonal/>
    </border>
    <border>
      <left style="thin">
        <color indexed="64"/>
      </left>
      <right style="thin">
        <color indexed="55"/>
      </right>
      <top/>
      <bottom style="dotted">
        <color indexed="64"/>
      </bottom>
      <diagonal/>
    </border>
    <border>
      <left style="thin">
        <color indexed="64"/>
      </left>
      <right/>
      <top/>
      <bottom style="dotted">
        <color indexed="64"/>
      </bottom>
      <diagonal/>
    </border>
    <border>
      <left style="medium">
        <color indexed="64"/>
      </left>
      <right style="thin">
        <color indexed="55"/>
      </right>
      <top/>
      <bottom style="dotted">
        <color indexed="64"/>
      </bottom>
      <diagonal/>
    </border>
    <border>
      <left style="thin">
        <color indexed="64"/>
      </left>
      <right style="medium">
        <color indexed="64"/>
      </right>
      <top/>
      <bottom style="dotted">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55"/>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55"/>
      </right>
      <top style="thin">
        <color indexed="23"/>
      </top>
      <bottom style="medium">
        <color indexed="64"/>
      </bottom>
      <diagonal/>
    </border>
    <border>
      <left style="thin">
        <color indexed="64"/>
      </left>
      <right style="thin">
        <color indexed="55"/>
      </right>
      <top style="double">
        <color indexed="55"/>
      </top>
      <bottom style="medium">
        <color indexed="64"/>
      </bottom>
      <diagonal/>
    </border>
    <border>
      <left style="thin">
        <color indexed="64"/>
      </left>
      <right style="thin">
        <color indexed="55"/>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55"/>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tted">
        <color indexed="64"/>
      </top>
      <bottom style="thin">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38" fontId="1" fillId="0" borderId="0" applyFont="0" applyFill="0" applyBorder="0" applyAlignment="0" applyProtection="0"/>
  </cellStyleXfs>
  <cellXfs count="55">
    <xf numFmtId="0" fontId="0" fillId="0" borderId="0" xfId="0"/>
    <xf numFmtId="0" fontId="0" fillId="0" borderId="0" xfId="0" applyBorder="1"/>
    <xf numFmtId="0" fontId="5" fillId="0" borderId="0" xfId="0" applyFont="1" applyAlignment="1"/>
    <xf numFmtId="3" fontId="0" fillId="0" borderId="0" xfId="0" applyNumberFormat="1" applyFill="1" applyBorder="1" applyAlignment="1"/>
    <xf numFmtId="0" fontId="0" fillId="0" borderId="0" xfId="0" applyFont="1" applyFill="1" applyBorder="1" applyAlignment="1"/>
    <xf numFmtId="3" fontId="0" fillId="0" borderId="1" xfId="0" applyNumberFormat="1" applyFill="1" applyBorder="1" applyAlignment="1"/>
    <xf numFmtId="3" fontId="6" fillId="0" borderId="2" xfId="0" applyNumberFormat="1" applyFont="1" applyFill="1" applyBorder="1" applyAlignment="1">
      <alignment vertical="center"/>
    </xf>
    <xf numFmtId="3" fontId="0" fillId="0" borderId="3" xfId="0" applyNumberFormat="1" applyFill="1" applyBorder="1" applyAlignment="1"/>
    <xf numFmtId="3" fontId="0" fillId="0" borderId="4" xfId="0" applyNumberFormat="1" applyFill="1" applyBorder="1" applyAlignment="1"/>
    <xf numFmtId="3" fontId="0" fillId="0" borderId="5" xfId="0" applyNumberFormat="1" applyFill="1" applyBorder="1" applyAlignment="1"/>
    <xf numFmtId="3" fontId="6" fillId="0" borderId="6" xfId="0" applyNumberFormat="1" applyFont="1" applyFill="1" applyBorder="1" applyAlignment="1"/>
    <xf numFmtId="3" fontId="0" fillId="0" borderId="7" xfId="0" applyNumberFormat="1" applyFill="1" applyBorder="1" applyAlignment="1"/>
    <xf numFmtId="3" fontId="6" fillId="0" borderId="8" xfId="0" applyNumberFormat="1" applyFont="1" applyFill="1" applyBorder="1" applyAlignment="1">
      <alignment horizontal="center" vertical="center"/>
    </xf>
    <xf numFmtId="3" fontId="6" fillId="0" borderId="9" xfId="0" applyNumberFormat="1" applyFont="1" applyFill="1" applyBorder="1" applyAlignment="1">
      <alignment vertical="center"/>
    </xf>
    <xf numFmtId="3" fontId="6" fillId="0" borderId="10" xfId="0" applyNumberFormat="1" applyFont="1" applyFill="1" applyBorder="1" applyAlignment="1">
      <alignment vertical="center"/>
    </xf>
    <xf numFmtId="3" fontId="8" fillId="0" borderId="11" xfId="0" applyNumberFormat="1" applyFont="1" applyFill="1" applyBorder="1" applyAlignment="1">
      <alignment horizontal="center" vertical="center"/>
    </xf>
    <xf numFmtId="3" fontId="8" fillId="0" borderId="12" xfId="0" applyNumberFormat="1" applyFont="1" applyFill="1" applyBorder="1" applyAlignment="1">
      <alignment horizontal="center" vertical="center"/>
    </xf>
    <xf numFmtId="38" fontId="1" fillId="0" borderId="0" xfId="2" applyFont="1" applyFill="1" applyBorder="1" applyAlignment="1"/>
    <xf numFmtId="3" fontId="2" fillId="0" borderId="0" xfId="0" applyNumberFormat="1" applyFont="1" applyFill="1" applyBorder="1" applyAlignment="1">
      <alignment horizontal="center"/>
    </xf>
    <xf numFmtId="3" fontId="10" fillId="0" borderId="13" xfId="0" applyNumberFormat="1" applyFont="1" applyFill="1" applyBorder="1" applyAlignment="1">
      <alignment horizontal="center" vertical="center"/>
    </xf>
    <xf numFmtId="176" fontId="11" fillId="0" borderId="14" xfId="1" applyNumberFormat="1" applyFont="1" applyFill="1" applyBorder="1" applyAlignment="1">
      <alignment vertical="center"/>
    </xf>
    <xf numFmtId="176" fontId="11" fillId="0" borderId="15" xfId="1" applyNumberFormat="1" applyFont="1" applyFill="1" applyBorder="1" applyAlignment="1">
      <alignment vertical="center"/>
    </xf>
    <xf numFmtId="3" fontId="10" fillId="0" borderId="16" xfId="0" applyNumberFormat="1" applyFont="1" applyFill="1" applyBorder="1" applyAlignment="1">
      <alignment horizontal="center" vertical="center"/>
    </xf>
    <xf numFmtId="176" fontId="11" fillId="0" borderId="17" xfId="1" applyNumberFormat="1" applyFont="1" applyFill="1" applyBorder="1" applyAlignment="1">
      <alignment vertical="center"/>
    </xf>
    <xf numFmtId="3" fontId="3" fillId="0" borderId="0" xfId="0" applyNumberFormat="1" applyFont="1" applyFill="1" applyBorder="1" applyAlignment="1">
      <alignment horizontal="right"/>
    </xf>
    <xf numFmtId="3" fontId="6" fillId="0" borderId="6" xfId="0" applyNumberFormat="1" applyFont="1" applyFill="1" applyBorder="1" applyAlignment="1">
      <alignment horizontal="center" vertical="center"/>
    </xf>
    <xf numFmtId="3" fontId="6" fillId="0" borderId="9" xfId="0" applyNumberFormat="1" applyFont="1" applyFill="1" applyBorder="1" applyAlignment="1">
      <alignment horizontal="center" vertical="center"/>
    </xf>
    <xf numFmtId="3" fontId="11" fillId="0" borderId="12" xfId="0" applyNumberFormat="1" applyFont="1" applyFill="1" applyBorder="1" applyAlignment="1">
      <alignment vertical="center"/>
    </xf>
    <xf numFmtId="3" fontId="11" fillId="2" borderId="18" xfId="0" applyNumberFormat="1" applyFont="1" applyFill="1" applyBorder="1" applyAlignment="1">
      <alignment vertical="center"/>
    </xf>
    <xf numFmtId="3" fontId="11" fillId="2" borderId="19" xfId="0" applyNumberFormat="1" applyFont="1" applyFill="1" applyBorder="1" applyAlignment="1">
      <alignment vertical="center"/>
    </xf>
    <xf numFmtId="3" fontId="8" fillId="0" borderId="20" xfId="0" applyNumberFormat="1" applyFont="1" applyFill="1" applyBorder="1" applyAlignment="1">
      <alignment horizontal="center" vertical="center"/>
    </xf>
    <xf numFmtId="3" fontId="11" fillId="0" borderId="21" xfId="0" applyNumberFormat="1" applyFont="1" applyFill="1" applyBorder="1" applyAlignment="1">
      <alignment vertical="center"/>
    </xf>
    <xf numFmtId="3" fontId="12" fillId="0" borderId="0" xfId="0" applyNumberFormat="1" applyFont="1" applyFill="1" applyBorder="1" applyAlignment="1"/>
    <xf numFmtId="0" fontId="0" fillId="0" borderId="0" xfId="0" applyAlignment="1"/>
    <xf numFmtId="3" fontId="10" fillId="0" borderId="22" xfId="0" applyNumberFormat="1" applyFont="1" applyFill="1" applyBorder="1" applyAlignment="1">
      <alignment horizontal="center" vertical="center"/>
    </xf>
    <xf numFmtId="3" fontId="10" fillId="3" borderId="13" xfId="0" applyNumberFormat="1" applyFont="1" applyFill="1" applyBorder="1" applyAlignment="1">
      <alignment horizontal="center" vertical="center"/>
    </xf>
    <xf numFmtId="176" fontId="11" fillId="3" borderId="14" xfId="1" applyNumberFormat="1" applyFont="1" applyFill="1" applyBorder="1" applyAlignment="1">
      <alignment vertical="center"/>
    </xf>
    <xf numFmtId="3" fontId="10" fillId="3" borderId="16" xfId="0" applyNumberFormat="1" applyFont="1" applyFill="1" applyBorder="1" applyAlignment="1">
      <alignment horizontal="center" vertical="center"/>
    </xf>
    <xf numFmtId="176" fontId="11" fillId="3" borderId="17" xfId="1" applyNumberFormat="1" applyFont="1" applyFill="1" applyBorder="1" applyAlignment="1">
      <alignment vertical="center"/>
    </xf>
    <xf numFmtId="3" fontId="8" fillId="3" borderId="11" xfId="0" applyNumberFormat="1" applyFont="1" applyFill="1" applyBorder="1" applyAlignment="1">
      <alignment horizontal="center" vertical="center"/>
    </xf>
    <xf numFmtId="3" fontId="11" fillId="3" borderId="12" xfId="0" applyNumberFormat="1" applyFont="1" applyFill="1" applyBorder="1" applyAlignment="1">
      <alignment vertical="center"/>
    </xf>
    <xf numFmtId="3" fontId="8" fillId="3" borderId="20" xfId="0" applyNumberFormat="1" applyFont="1" applyFill="1" applyBorder="1" applyAlignment="1">
      <alignment horizontal="center" vertical="center"/>
    </xf>
    <xf numFmtId="3" fontId="11" fillId="3" borderId="21" xfId="0" applyNumberFormat="1" applyFont="1" applyFill="1" applyBorder="1" applyAlignment="1">
      <alignment vertical="center"/>
    </xf>
    <xf numFmtId="3" fontId="10" fillId="3" borderId="23" xfId="0" applyNumberFormat="1" applyFont="1" applyFill="1" applyBorder="1" applyAlignment="1">
      <alignment horizontal="center" vertical="center"/>
    </xf>
    <xf numFmtId="3" fontId="8" fillId="3" borderId="24" xfId="0" applyNumberFormat="1" applyFont="1" applyFill="1" applyBorder="1" applyAlignment="1">
      <alignment horizontal="center" vertical="center"/>
    </xf>
    <xf numFmtId="3" fontId="11" fillId="3" borderId="25" xfId="0" applyNumberFormat="1" applyFont="1" applyFill="1" applyBorder="1" applyAlignment="1">
      <alignment horizontal="right" vertical="center"/>
    </xf>
    <xf numFmtId="3" fontId="11" fillId="3" borderId="26" xfId="0" applyNumberFormat="1" applyFont="1" applyFill="1" applyBorder="1" applyAlignment="1">
      <alignment vertical="center"/>
    </xf>
    <xf numFmtId="3" fontId="8" fillId="0" borderId="27" xfId="0" applyNumberFormat="1" applyFont="1" applyFill="1" applyBorder="1" applyAlignment="1">
      <alignment horizontal="center"/>
    </xf>
    <xf numFmtId="3" fontId="8" fillId="0" borderId="28" xfId="0" applyNumberFormat="1" applyFont="1" applyFill="1" applyBorder="1" applyAlignment="1">
      <alignment horizontal="center"/>
    </xf>
    <xf numFmtId="3" fontId="7" fillId="0" borderId="29" xfId="0" applyNumberFormat="1" applyFont="1" applyFill="1" applyBorder="1" applyAlignment="1">
      <alignment horizontal="center" vertical="center"/>
    </xf>
    <xf numFmtId="3" fontId="7" fillId="0" borderId="30" xfId="0" applyNumberFormat="1" applyFont="1" applyFill="1" applyBorder="1" applyAlignment="1">
      <alignment horizontal="center" vertical="center"/>
    </xf>
    <xf numFmtId="3" fontId="7" fillId="0" borderId="31" xfId="0" applyNumberFormat="1" applyFont="1" applyFill="1" applyBorder="1" applyAlignment="1">
      <alignment horizontal="center" vertical="center"/>
    </xf>
    <xf numFmtId="3" fontId="4" fillId="0" borderId="0" xfId="0" applyNumberFormat="1" applyFont="1" applyFill="1" applyBorder="1" applyAlignment="1">
      <alignment horizontal="left"/>
    </xf>
    <xf numFmtId="0" fontId="13" fillId="0" borderId="0" xfId="0" applyFont="1" applyAlignment="1">
      <alignment vertical="top" wrapText="1"/>
    </xf>
    <xf numFmtId="0" fontId="0" fillId="0" borderId="0" xfId="0" applyAlignment="1">
      <alignment wrapText="1"/>
    </xf>
  </cellXfs>
  <cellStyles count="3">
    <cellStyle name="パーセント" xfId="1" builtinId="5"/>
    <cellStyle name="桁区切り" xfId="2"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pageSetUpPr fitToPage="1"/>
  </sheetPr>
  <dimension ref="A1:H59"/>
  <sheetViews>
    <sheetView showGridLines="0" tabSelected="1" zoomScale="115" zoomScaleNormal="115" workbookViewId="0">
      <pane ySplit="7" topLeftCell="A30" activePane="bottomLeft" state="frozen"/>
      <selection activeCell="E2" sqref="E2"/>
      <selection pane="bottomLeft" activeCell="G5" sqref="G5"/>
    </sheetView>
  </sheetViews>
  <sheetFormatPr defaultColWidth="0" defaultRowHeight="13" zeroHeight="1"/>
  <cols>
    <col min="1" max="1" width="3.7265625" customWidth="1"/>
    <col min="2" max="5" width="12.26953125" customWidth="1"/>
    <col min="6" max="6" width="9.7265625" style="1" customWidth="1"/>
    <col min="7" max="7" width="9" customWidth="1"/>
  </cols>
  <sheetData>
    <row r="1" spans="1:7" s="2" customFormat="1" ht="16.5">
      <c r="A1" s="52" t="s">
        <v>54</v>
      </c>
      <c r="B1" s="52"/>
      <c r="C1" s="52"/>
      <c r="D1" s="52"/>
      <c r="E1" s="52"/>
      <c r="F1" s="52"/>
      <c r="G1" s="52"/>
    </row>
    <row r="2" spans="1:7" s="2" customFormat="1" ht="16.5">
      <c r="A2" s="18"/>
      <c r="B2" s="18"/>
      <c r="C2" s="18"/>
      <c r="D2" s="18"/>
      <c r="E2" s="18"/>
      <c r="F2" s="18"/>
      <c r="G2" s="18"/>
    </row>
    <row r="3" spans="1:7" s="1" customFormat="1" ht="15" customHeight="1" thickBot="1">
      <c r="A3" s="32" t="s">
        <v>56</v>
      </c>
      <c r="B3" s="3"/>
      <c r="C3" s="3"/>
      <c r="D3" s="3"/>
      <c r="E3" s="3"/>
      <c r="F3" s="3"/>
      <c r="G3" s="24"/>
    </row>
    <row r="4" spans="1:7" ht="15" customHeight="1">
      <c r="A4" s="7"/>
      <c r="B4" s="8"/>
      <c r="C4" s="49" t="s">
        <v>55</v>
      </c>
      <c r="D4" s="50"/>
      <c r="E4" s="51"/>
      <c r="F4" s="14"/>
    </row>
    <row r="5" spans="1:7" ht="15" customHeight="1">
      <c r="A5" s="9"/>
      <c r="B5" s="3"/>
      <c r="C5" s="13"/>
      <c r="D5" s="13"/>
      <c r="E5" s="13"/>
      <c r="F5" s="25" t="s">
        <v>52</v>
      </c>
    </row>
    <row r="6" spans="1:7" ht="15" customHeight="1">
      <c r="A6" s="9"/>
      <c r="B6" s="3"/>
      <c r="C6" s="26" t="s">
        <v>0</v>
      </c>
      <c r="D6" s="26" t="s">
        <v>1</v>
      </c>
      <c r="E6" s="26" t="s">
        <v>2</v>
      </c>
      <c r="F6" s="10"/>
    </row>
    <row r="7" spans="1:7" ht="15" customHeight="1">
      <c r="A7" s="11"/>
      <c r="B7" s="5"/>
      <c r="C7" s="6"/>
      <c r="D7" s="6"/>
      <c r="E7" s="6"/>
      <c r="F7" s="12" t="s">
        <v>51</v>
      </c>
    </row>
    <row r="8" spans="1:7" ht="15" customHeight="1">
      <c r="A8" s="35">
        <v>1</v>
      </c>
      <c r="B8" s="39" t="s">
        <v>3</v>
      </c>
      <c r="C8" s="40">
        <v>69048</v>
      </c>
      <c r="D8" s="40">
        <v>32223</v>
      </c>
      <c r="E8" s="40">
        <v>101271</v>
      </c>
      <c r="F8" s="36">
        <f>D8/E8</f>
        <v>0.3181858577480226</v>
      </c>
    </row>
    <row r="9" spans="1:7" ht="15" customHeight="1">
      <c r="A9" s="19">
        <f t="shared" ref="A9:A54" si="0">(A8+1)</f>
        <v>2</v>
      </c>
      <c r="B9" s="15" t="s">
        <v>4</v>
      </c>
      <c r="C9" s="27">
        <v>15668</v>
      </c>
      <c r="D9" s="27">
        <v>7725</v>
      </c>
      <c r="E9" s="27">
        <v>23393</v>
      </c>
      <c r="F9" s="20">
        <f>D9/E9</f>
        <v>0.33022699098020775</v>
      </c>
    </row>
    <row r="10" spans="1:7" ht="15" customHeight="1">
      <c r="A10" s="35">
        <f t="shared" si="0"/>
        <v>3</v>
      </c>
      <c r="B10" s="39" t="s">
        <v>5</v>
      </c>
      <c r="C10" s="40">
        <v>13296</v>
      </c>
      <c r="D10" s="40">
        <v>8388</v>
      </c>
      <c r="E10" s="40">
        <v>21684</v>
      </c>
      <c r="F10" s="36">
        <f t="shared" ref="F10:F54" si="1">D10/E10</f>
        <v>0.38682899833978973</v>
      </c>
    </row>
    <row r="11" spans="1:7" ht="15" customHeight="1">
      <c r="A11" s="19">
        <f t="shared" si="0"/>
        <v>4</v>
      </c>
      <c r="B11" s="15" t="s">
        <v>6</v>
      </c>
      <c r="C11" s="27">
        <v>28464</v>
      </c>
      <c r="D11" s="27">
        <v>10957</v>
      </c>
      <c r="E11" s="27">
        <v>39421</v>
      </c>
      <c r="F11" s="20">
        <f t="shared" si="1"/>
        <v>0.27794830166662438</v>
      </c>
    </row>
    <row r="12" spans="1:7" ht="15" customHeight="1">
      <c r="A12" s="37">
        <f t="shared" si="0"/>
        <v>5</v>
      </c>
      <c r="B12" s="41" t="s">
        <v>7</v>
      </c>
      <c r="C12" s="42">
        <v>12584</v>
      </c>
      <c r="D12" s="42">
        <v>5355</v>
      </c>
      <c r="E12" s="46">
        <v>17939</v>
      </c>
      <c r="F12" s="38">
        <f t="shared" si="1"/>
        <v>0.29851162272144488</v>
      </c>
    </row>
    <row r="13" spans="1:7" ht="15" customHeight="1">
      <c r="A13" s="19">
        <f t="shared" si="0"/>
        <v>6</v>
      </c>
      <c r="B13" s="15" t="s">
        <v>8</v>
      </c>
      <c r="C13" s="27">
        <v>13621</v>
      </c>
      <c r="D13" s="27">
        <v>6301</v>
      </c>
      <c r="E13" s="27">
        <v>19922</v>
      </c>
      <c r="F13" s="20">
        <f t="shared" si="1"/>
        <v>0.31628350567212127</v>
      </c>
    </row>
    <row r="14" spans="1:7" ht="15" customHeight="1">
      <c r="A14" s="35">
        <f t="shared" si="0"/>
        <v>7</v>
      </c>
      <c r="B14" s="39" t="s">
        <v>9</v>
      </c>
      <c r="C14" s="40">
        <v>20901</v>
      </c>
      <c r="D14" s="40">
        <v>14505</v>
      </c>
      <c r="E14" s="40">
        <v>35406</v>
      </c>
      <c r="F14" s="36">
        <f t="shared" si="1"/>
        <v>0.40967632604643278</v>
      </c>
    </row>
    <row r="15" spans="1:7" ht="15" customHeight="1">
      <c r="A15" s="19">
        <f t="shared" si="0"/>
        <v>8</v>
      </c>
      <c r="B15" s="15" t="s">
        <v>10</v>
      </c>
      <c r="C15" s="27">
        <v>28480</v>
      </c>
      <c r="D15" s="27">
        <v>18749</v>
      </c>
      <c r="E15" s="27">
        <v>47229</v>
      </c>
      <c r="F15" s="20">
        <f t="shared" si="1"/>
        <v>0.39698066865696924</v>
      </c>
    </row>
    <row r="16" spans="1:7" ht="15" customHeight="1">
      <c r="A16" s="35">
        <f t="shared" si="0"/>
        <v>9</v>
      </c>
      <c r="B16" s="39" t="s">
        <v>11</v>
      </c>
      <c r="C16" s="40">
        <v>20927</v>
      </c>
      <c r="D16" s="40">
        <v>13580</v>
      </c>
      <c r="E16" s="40">
        <v>34507</v>
      </c>
      <c r="F16" s="36">
        <f t="shared" si="1"/>
        <v>0.39354333903266003</v>
      </c>
    </row>
    <row r="17" spans="1:6" ht="15" customHeight="1">
      <c r="A17" s="22">
        <f t="shared" si="0"/>
        <v>10</v>
      </c>
      <c r="B17" s="30" t="s">
        <v>12</v>
      </c>
      <c r="C17" s="31">
        <v>21212</v>
      </c>
      <c r="D17" s="31">
        <v>13586</v>
      </c>
      <c r="E17" s="31">
        <v>34798</v>
      </c>
      <c r="F17" s="23">
        <f t="shared" si="1"/>
        <v>0.39042473705385367</v>
      </c>
    </row>
    <row r="18" spans="1:6" ht="15" customHeight="1">
      <c r="A18" s="35">
        <f t="shared" si="0"/>
        <v>11</v>
      </c>
      <c r="B18" s="39" t="s">
        <v>13</v>
      </c>
      <c r="C18" s="40">
        <v>63511</v>
      </c>
      <c r="D18" s="40">
        <v>33322</v>
      </c>
      <c r="E18" s="40">
        <v>96833</v>
      </c>
      <c r="F18" s="36">
        <f t="shared" si="1"/>
        <v>0.3441182241591193</v>
      </c>
    </row>
    <row r="19" spans="1:6" ht="15" customHeight="1">
      <c r="A19" s="19">
        <f t="shared" si="0"/>
        <v>12</v>
      </c>
      <c r="B19" s="15" t="s">
        <v>14</v>
      </c>
      <c r="C19" s="27">
        <v>55672</v>
      </c>
      <c r="D19" s="27">
        <v>23819</v>
      </c>
      <c r="E19" s="27">
        <v>79491</v>
      </c>
      <c r="F19" s="20">
        <f t="shared" si="1"/>
        <v>0.29964398485363125</v>
      </c>
    </row>
    <row r="20" spans="1:6" ht="15" customHeight="1">
      <c r="A20" s="35">
        <f t="shared" si="0"/>
        <v>13</v>
      </c>
      <c r="B20" s="39" t="s">
        <v>15</v>
      </c>
      <c r="C20" s="40">
        <v>287139</v>
      </c>
      <c r="D20" s="40">
        <v>97307</v>
      </c>
      <c r="E20" s="40">
        <v>384446</v>
      </c>
      <c r="F20" s="36">
        <f t="shared" si="1"/>
        <v>0.2531096694984471</v>
      </c>
    </row>
    <row r="21" spans="1:6" ht="15" customHeight="1">
      <c r="A21" s="19">
        <f t="shared" si="0"/>
        <v>14</v>
      </c>
      <c r="B21" s="15" t="s">
        <v>16</v>
      </c>
      <c r="C21" s="27">
        <v>93552</v>
      </c>
      <c r="D21" s="27">
        <v>32552</v>
      </c>
      <c r="E21" s="27">
        <v>126104</v>
      </c>
      <c r="F21" s="20">
        <f t="shared" si="1"/>
        <v>0.25813614159741166</v>
      </c>
    </row>
    <row r="22" spans="1:6" ht="15" customHeight="1">
      <c r="A22" s="37">
        <f t="shared" si="0"/>
        <v>15</v>
      </c>
      <c r="B22" s="41" t="s">
        <v>17</v>
      </c>
      <c r="C22" s="42">
        <v>21749</v>
      </c>
      <c r="D22" s="42">
        <v>19706</v>
      </c>
      <c r="E22" s="42">
        <v>41455</v>
      </c>
      <c r="F22" s="38">
        <f t="shared" si="1"/>
        <v>0.4753588228199252</v>
      </c>
    </row>
    <row r="23" spans="1:6" ht="15" customHeight="1">
      <c r="A23" s="19">
        <f t="shared" si="0"/>
        <v>16</v>
      </c>
      <c r="B23" s="15" t="s">
        <v>18</v>
      </c>
      <c r="C23" s="27">
        <v>11396</v>
      </c>
      <c r="D23" s="27">
        <v>8061</v>
      </c>
      <c r="E23" s="27">
        <v>19457</v>
      </c>
      <c r="F23" s="20">
        <f t="shared" si="1"/>
        <v>0.41429819602199724</v>
      </c>
    </row>
    <row r="24" spans="1:6" ht="15" customHeight="1">
      <c r="A24" s="35">
        <f t="shared" si="0"/>
        <v>17</v>
      </c>
      <c r="B24" s="39" t="s">
        <v>19</v>
      </c>
      <c r="C24" s="40">
        <v>12966</v>
      </c>
      <c r="D24" s="40">
        <v>8544</v>
      </c>
      <c r="E24" s="40">
        <v>21510</v>
      </c>
      <c r="F24" s="36">
        <f t="shared" si="1"/>
        <v>0.39721059972105999</v>
      </c>
    </row>
    <row r="25" spans="1:6" ht="15" customHeight="1">
      <c r="A25" s="19">
        <f t="shared" si="0"/>
        <v>18</v>
      </c>
      <c r="B25" s="15" t="s">
        <v>20</v>
      </c>
      <c r="C25" s="27">
        <v>10147</v>
      </c>
      <c r="D25" s="27">
        <v>6348</v>
      </c>
      <c r="E25" s="27">
        <v>16495</v>
      </c>
      <c r="F25" s="20">
        <f t="shared" si="1"/>
        <v>0.38484389208851166</v>
      </c>
    </row>
    <row r="26" spans="1:6" ht="15" customHeight="1">
      <c r="A26" s="35">
        <f t="shared" si="0"/>
        <v>19</v>
      </c>
      <c r="B26" s="39" t="s">
        <v>21</v>
      </c>
      <c r="C26" s="40">
        <v>10579</v>
      </c>
      <c r="D26" s="40">
        <v>5469</v>
      </c>
      <c r="E26" s="40">
        <v>16048</v>
      </c>
      <c r="F26" s="36">
        <f t="shared" si="1"/>
        <v>0.3407901296111665</v>
      </c>
    </row>
    <row r="27" spans="1:6" ht="15" customHeight="1">
      <c r="A27" s="22">
        <f t="shared" si="0"/>
        <v>20</v>
      </c>
      <c r="B27" s="30" t="s">
        <v>22</v>
      </c>
      <c r="C27" s="31">
        <v>20011</v>
      </c>
      <c r="D27" s="31">
        <v>17870</v>
      </c>
      <c r="E27" s="31">
        <v>37881</v>
      </c>
      <c r="F27" s="23">
        <f t="shared" si="1"/>
        <v>0.47174045035769913</v>
      </c>
    </row>
    <row r="28" spans="1:6" ht="15" customHeight="1">
      <c r="A28" s="35">
        <f t="shared" si="0"/>
        <v>21</v>
      </c>
      <c r="B28" s="39" t="s">
        <v>23</v>
      </c>
      <c r="C28" s="40">
        <v>23370</v>
      </c>
      <c r="D28" s="40">
        <v>15740</v>
      </c>
      <c r="E28" s="40">
        <v>39110</v>
      </c>
      <c r="F28" s="36">
        <f t="shared" si="1"/>
        <v>0.40245461518793146</v>
      </c>
    </row>
    <row r="29" spans="1:6" ht="15" customHeight="1">
      <c r="A29" s="19">
        <f t="shared" si="0"/>
        <v>22</v>
      </c>
      <c r="B29" s="15" t="s">
        <v>24</v>
      </c>
      <c r="C29" s="27">
        <v>40290</v>
      </c>
      <c r="D29" s="27">
        <v>26906</v>
      </c>
      <c r="E29" s="27">
        <v>67196</v>
      </c>
      <c r="F29" s="20">
        <f t="shared" si="1"/>
        <v>0.40041073873444849</v>
      </c>
    </row>
    <row r="30" spans="1:6" ht="15" customHeight="1">
      <c r="A30" s="35">
        <f t="shared" si="0"/>
        <v>23</v>
      </c>
      <c r="B30" s="39" t="s">
        <v>25</v>
      </c>
      <c r="C30" s="40">
        <v>88901</v>
      </c>
      <c r="D30" s="40">
        <v>37742</v>
      </c>
      <c r="E30" s="40">
        <v>126643</v>
      </c>
      <c r="F30" s="36">
        <f t="shared" si="1"/>
        <v>0.29801884036227821</v>
      </c>
    </row>
    <row r="31" spans="1:6" ht="15" customHeight="1">
      <c r="A31" s="19">
        <f t="shared" si="0"/>
        <v>24</v>
      </c>
      <c r="B31" s="15" t="s">
        <v>26</v>
      </c>
      <c r="C31" s="27">
        <v>17674</v>
      </c>
      <c r="D31" s="27">
        <v>11583</v>
      </c>
      <c r="E31" s="27">
        <v>29257</v>
      </c>
      <c r="F31" s="20">
        <f t="shared" si="1"/>
        <v>0.39590525344362032</v>
      </c>
    </row>
    <row r="32" spans="1:6" ht="15" customHeight="1">
      <c r="A32" s="37">
        <f t="shared" si="0"/>
        <v>25</v>
      </c>
      <c r="B32" s="41" t="s">
        <v>27</v>
      </c>
      <c r="C32" s="42">
        <v>14296</v>
      </c>
      <c r="D32" s="42">
        <v>8668</v>
      </c>
      <c r="E32" s="42">
        <v>22964</v>
      </c>
      <c r="F32" s="38">
        <f t="shared" si="1"/>
        <v>0.37746037275735933</v>
      </c>
    </row>
    <row r="33" spans="1:6" ht="15" customHeight="1">
      <c r="A33" s="19">
        <f t="shared" si="0"/>
        <v>26</v>
      </c>
      <c r="B33" s="15" t="s">
        <v>28</v>
      </c>
      <c r="C33" s="27">
        <v>38728</v>
      </c>
      <c r="D33" s="27">
        <v>14683</v>
      </c>
      <c r="E33" s="27">
        <v>53411</v>
      </c>
      <c r="F33" s="20">
        <f t="shared" si="1"/>
        <v>0.27490591825653893</v>
      </c>
    </row>
    <row r="34" spans="1:6" ht="15" customHeight="1">
      <c r="A34" s="35">
        <f t="shared" si="0"/>
        <v>27</v>
      </c>
      <c r="B34" s="39" t="s">
        <v>29</v>
      </c>
      <c r="C34" s="40">
        <v>153310</v>
      </c>
      <c r="D34" s="40">
        <v>50130</v>
      </c>
      <c r="E34" s="40">
        <v>203440</v>
      </c>
      <c r="F34" s="36">
        <f t="shared" si="1"/>
        <v>0.24641171844278412</v>
      </c>
    </row>
    <row r="35" spans="1:6" ht="15" customHeight="1">
      <c r="A35" s="19">
        <f t="shared" si="0"/>
        <v>28</v>
      </c>
      <c r="B35" s="15" t="s">
        <v>30</v>
      </c>
      <c r="C35" s="27">
        <v>67403</v>
      </c>
      <c r="D35" s="27">
        <v>25072</v>
      </c>
      <c r="E35" s="27">
        <v>92475</v>
      </c>
      <c r="F35" s="20">
        <f t="shared" si="1"/>
        <v>0.27112192484455261</v>
      </c>
    </row>
    <row r="36" spans="1:6" ht="15" customHeight="1">
      <c r="A36" s="35">
        <f t="shared" si="0"/>
        <v>29</v>
      </c>
      <c r="B36" s="39" t="s">
        <v>31</v>
      </c>
      <c r="C36" s="40">
        <v>13278</v>
      </c>
      <c r="D36" s="40">
        <v>5790</v>
      </c>
      <c r="E36" s="40">
        <v>19068</v>
      </c>
      <c r="F36" s="36">
        <f t="shared" si="1"/>
        <v>0.3036500943989931</v>
      </c>
    </row>
    <row r="37" spans="1:6" ht="15" customHeight="1">
      <c r="A37" s="22">
        <f t="shared" si="0"/>
        <v>30</v>
      </c>
      <c r="B37" s="30" t="s">
        <v>32</v>
      </c>
      <c r="C37" s="31">
        <v>11288</v>
      </c>
      <c r="D37" s="31">
        <v>6681</v>
      </c>
      <c r="E37" s="31">
        <v>17969</v>
      </c>
      <c r="F37" s="23">
        <f t="shared" si="1"/>
        <v>0.37180700094607377</v>
      </c>
    </row>
    <row r="38" spans="1:6" ht="15" customHeight="1">
      <c r="A38" s="35">
        <f t="shared" si="0"/>
        <v>31</v>
      </c>
      <c r="B38" s="39" t="s">
        <v>33</v>
      </c>
      <c r="C38" s="40">
        <v>6520</v>
      </c>
      <c r="D38" s="40">
        <v>4596</v>
      </c>
      <c r="E38" s="40">
        <v>11116</v>
      </c>
      <c r="F38" s="36">
        <f t="shared" si="1"/>
        <v>0.41345807844548399</v>
      </c>
    </row>
    <row r="39" spans="1:6" ht="15" customHeight="1">
      <c r="A39" s="19">
        <f t="shared" si="0"/>
        <v>32</v>
      </c>
      <c r="B39" s="15" t="s">
        <v>34</v>
      </c>
      <c r="C39" s="27">
        <v>7816</v>
      </c>
      <c r="D39" s="27">
        <v>5476</v>
      </c>
      <c r="E39" s="27">
        <v>13292</v>
      </c>
      <c r="F39" s="20">
        <f t="shared" si="1"/>
        <v>0.41197712910021067</v>
      </c>
    </row>
    <row r="40" spans="1:6" ht="15" customHeight="1">
      <c r="A40" s="35">
        <f t="shared" si="0"/>
        <v>33</v>
      </c>
      <c r="B40" s="39" t="s">
        <v>35</v>
      </c>
      <c r="C40" s="40">
        <v>24769</v>
      </c>
      <c r="D40" s="40">
        <v>12014</v>
      </c>
      <c r="E40" s="40">
        <v>36783</v>
      </c>
      <c r="F40" s="36">
        <f t="shared" si="1"/>
        <v>0.32661827474648614</v>
      </c>
    </row>
    <row r="41" spans="1:6" ht="15" customHeight="1">
      <c r="A41" s="19">
        <f t="shared" si="0"/>
        <v>34</v>
      </c>
      <c r="B41" s="15" t="s">
        <v>36</v>
      </c>
      <c r="C41" s="27">
        <v>34261</v>
      </c>
      <c r="D41" s="27">
        <v>20740</v>
      </c>
      <c r="E41" s="27">
        <v>55001</v>
      </c>
      <c r="F41" s="20">
        <f t="shared" si="1"/>
        <v>0.37708405301721787</v>
      </c>
    </row>
    <row r="42" spans="1:6" ht="15" customHeight="1">
      <c r="A42" s="37">
        <f t="shared" si="0"/>
        <v>35</v>
      </c>
      <c r="B42" s="41" t="s">
        <v>37</v>
      </c>
      <c r="C42" s="42">
        <v>15300</v>
      </c>
      <c r="D42" s="42">
        <v>10076</v>
      </c>
      <c r="E42" s="42">
        <v>25376</v>
      </c>
      <c r="F42" s="38">
        <f t="shared" si="1"/>
        <v>0.39706809583858765</v>
      </c>
    </row>
    <row r="43" spans="1:6" ht="15" customHeight="1">
      <c r="A43" s="19">
        <f t="shared" si="0"/>
        <v>36</v>
      </c>
      <c r="B43" s="15" t="s">
        <v>38</v>
      </c>
      <c r="C43" s="27">
        <v>9695</v>
      </c>
      <c r="D43" s="27">
        <v>4558</v>
      </c>
      <c r="E43" s="27">
        <v>14253</v>
      </c>
      <c r="F43" s="20">
        <f t="shared" si="1"/>
        <v>0.31979232442292849</v>
      </c>
    </row>
    <row r="44" spans="1:6" ht="15" customHeight="1">
      <c r="A44" s="35">
        <f t="shared" si="0"/>
        <v>37</v>
      </c>
      <c r="B44" s="39" t="s">
        <v>39</v>
      </c>
      <c r="C44" s="40">
        <v>11704</v>
      </c>
      <c r="D44" s="40">
        <v>7655</v>
      </c>
      <c r="E44" s="40">
        <v>19359</v>
      </c>
      <c r="F44" s="36">
        <f t="shared" si="1"/>
        <v>0.39542331732010949</v>
      </c>
    </row>
    <row r="45" spans="1:6" ht="15" customHeight="1">
      <c r="A45" s="19">
        <f t="shared" si="0"/>
        <v>38</v>
      </c>
      <c r="B45" s="15" t="s">
        <v>40</v>
      </c>
      <c r="C45" s="27">
        <v>18093</v>
      </c>
      <c r="D45" s="27">
        <v>9789</v>
      </c>
      <c r="E45" s="27">
        <v>27882</v>
      </c>
      <c r="F45" s="20">
        <f t="shared" si="1"/>
        <v>0.35108672261674201</v>
      </c>
    </row>
    <row r="46" spans="1:6" ht="15" customHeight="1">
      <c r="A46" s="35">
        <f t="shared" si="0"/>
        <v>39</v>
      </c>
      <c r="B46" s="39" t="s">
        <v>41</v>
      </c>
      <c r="C46" s="40">
        <v>9832</v>
      </c>
      <c r="D46" s="40">
        <v>4573</v>
      </c>
      <c r="E46" s="40">
        <v>14405</v>
      </c>
      <c r="F46" s="36">
        <f t="shared" si="1"/>
        <v>0.31745921555015622</v>
      </c>
    </row>
    <row r="47" spans="1:6" ht="15" customHeight="1">
      <c r="A47" s="22">
        <f t="shared" si="0"/>
        <v>40</v>
      </c>
      <c r="B47" s="30" t="s">
        <v>42</v>
      </c>
      <c r="C47" s="31">
        <v>74468</v>
      </c>
      <c r="D47" s="31">
        <v>27252</v>
      </c>
      <c r="E47" s="31">
        <v>101720</v>
      </c>
      <c r="F47" s="23">
        <f t="shared" si="1"/>
        <v>0.26791191506095163</v>
      </c>
    </row>
    <row r="48" spans="1:6" ht="15" customHeight="1">
      <c r="A48" s="35">
        <f t="shared" si="0"/>
        <v>41</v>
      </c>
      <c r="B48" s="39" t="s">
        <v>43</v>
      </c>
      <c r="C48" s="40">
        <v>10974</v>
      </c>
      <c r="D48" s="40">
        <v>4312</v>
      </c>
      <c r="E48" s="40">
        <v>15286</v>
      </c>
      <c r="F48" s="36">
        <f t="shared" si="1"/>
        <v>0.28208818526756507</v>
      </c>
    </row>
    <row r="49" spans="1:8" ht="15" customHeight="1">
      <c r="A49" s="19">
        <f t="shared" si="0"/>
        <v>42</v>
      </c>
      <c r="B49" s="15" t="s">
        <v>44</v>
      </c>
      <c r="C49" s="27">
        <v>18296</v>
      </c>
      <c r="D49" s="27">
        <v>7089</v>
      </c>
      <c r="E49" s="27">
        <v>25385</v>
      </c>
      <c r="F49" s="20">
        <f t="shared" si="1"/>
        <v>0.27925940516052788</v>
      </c>
    </row>
    <row r="50" spans="1:8" ht="15" customHeight="1">
      <c r="A50" s="35">
        <f t="shared" si="0"/>
        <v>43</v>
      </c>
      <c r="B50" s="39" t="s">
        <v>45</v>
      </c>
      <c r="C50" s="40">
        <v>25792</v>
      </c>
      <c r="D50" s="40">
        <v>10211</v>
      </c>
      <c r="E50" s="40">
        <v>36003</v>
      </c>
      <c r="F50" s="36">
        <f t="shared" si="1"/>
        <v>0.28361525428436518</v>
      </c>
    </row>
    <row r="51" spans="1:8" ht="15" customHeight="1">
      <c r="A51" s="19">
        <f t="shared" si="0"/>
        <v>44</v>
      </c>
      <c r="B51" s="15" t="s">
        <v>46</v>
      </c>
      <c r="C51" s="27">
        <v>15787</v>
      </c>
      <c r="D51" s="27">
        <v>7548</v>
      </c>
      <c r="E51" s="27">
        <v>23335</v>
      </c>
      <c r="F51" s="20">
        <f t="shared" si="1"/>
        <v>0.32346260981358477</v>
      </c>
    </row>
    <row r="52" spans="1:8" ht="15" customHeight="1">
      <c r="A52" s="37">
        <f t="shared" si="0"/>
        <v>45</v>
      </c>
      <c r="B52" s="41" t="s">
        <v>47</v>
      </c>
      <c r="C52" s="42">
        <v>15330</v>
      </c>
      <c r="D52" s="42">
        <v>8344</v>
      </c>
      <c r="E52" s="42">
        <v>23674</v>
      </c>
      <c r="F52" s="38">
        <f t="shared" si="1"/>
        <v>0.35245416913069189</v>
      </c>
    </row>
    <row r="53" spans="1:8" ht="15" customHeight="1">
      <c r="A53" s="34">
        <f t="shared" si="0"/>
        <v>46</v>
      </c>
      <c r="B53" s="16" t="s">
        <v>48</v>
      </c>
      <c r="C53" s="27">
        <v>23598</v>
      </c>
      <c r="D53" s="27">
        <v>8847</v>
      </c>
      <c r="E53" s="27">
        <v>32445</v>
      </c>
      <c r="F53" s="20">
        <f t="shared" si="1"/>
        <v>0.27267683772538143</v>
      </c>
    </row>
    <row r="54" spans="1:8" ht="15" customHeight="1" thickBot="1">
      <c r="A54" s="43">
        <f t="shared" si="0"/>
        <v>47</v>
      </c>
      <c r="B54" s="44" t="s">
        <v>49</v>
      </c>
      <c r="C54" s="45">
        <v>24201</v>
      </c>
      <c r="D54" s="45">
        <v>9809</v>
      </c>
      <c r="E54" s="45">
        <v>34010</v>
      </c>
      <c r="F54" s="36">
        <f t="shared" si="1"/>
        <v>0.28841517200823286</v>
      </c>
    </row>
    <row r="55" spans="1:8" ht="15" customHeight="1" thickTop="1" thickBot="1">
      <c r="A55" s="47" t="s">
        <v>50</v>
      </c>
      <c r="B55" s="48"/>
      <c r="C55" s="28">
        <v>1645897</v>
      </c>
      <c r="D55" s="29">
        <v>750251</v>
      </c>
      <c r="E55" s="29">
        <v>2396148</v>
      </c>
      <c r="F55" s="21">
        <f>D55/E55</f>
        <v>0.31310712026135279</v>
      </c>
    </row>
    <row r="56" spans="1:8">
      <c r="A56" s="17"/>
      <c r="B56" s="4"/>
      <c r="C56" s="4"/>
      <c r="D56" s="4"/>
      <c r="E56" s="4"/>
    </row>
    <row r="57" spans="1:8" ht="52.5" customHeight="1">
      <c r="A57" s="53" t="s">
        <v>53</v>
      </c>
      <c r="B57" s="54"/>
      <c r="C57" s="54"/>
      <c r="D57" s="54"/>
      <c r="E57" s="54"/>
      <c r="F57" s="54"/>
      <c r="G57" s="54"/>
      <c r="H57" s="33"/>
    </row>
    <row r="58" spans="1:8"/>
    <row r="59" spans="1:8"/>
  </sheetData>
  <mergeCells count="4">
    <mergeCell ref="A55:B55"/>
    <mergeCell ref="C4:E4"/>
    <mergeCell ref="A1:G1"/>
    <mergeCell ref="A57:G57"/>
  </mergeCells>
  <phoneticPr fontId="9"/>
  <printOptions horizontalCentered="1" gridLinesSet="0"/>
  <pageMargins left="0.59055118110236227" right="0.19685039370078741" top="0.39370078740157483" bottom="0.39370078740157483" header="0.19685039370078741" footer="0.19685039370078741"/>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Ⅱ－（３）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2026-10-06T06:41:28Z</dcterms:created>
  <dcterms:modified xsi:type="dcterms:W3CDTF">2026-10-06T06:41:34Z</dcterms:modified>
</cp:coreProperties>
</file>