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度 年報\３.掲載依頼\"/>
    </mc:Choice>
  </mc:AlternateContent>
  <bookViews>
    <workbookView xWindow="-15" yWindow="60" windowWidth="11595" windowHeight="11745" tabRatio="856"/>
  </bookViews>
  <sheets>
    <sheet name="Ⅱ－（３）" sheetId="36" r:id="rId1"/>
  </sheets>
  <calcPr calcId="162913"/>
</workbook>
</file>

<file path=xl/calcChain.xml><?xml version="1.0" encoding="utf-8"?>
<calcChain xmlns="http://schemas.openxmlformats.org/spreadsheetml/2006/main">
  <c r="F55" i="36" l="1"/>
  <c r="F8" i="36" l="1"/>
  <c r="F9" i="36"/>
  <c r="F10" i="36"/>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A9" i="36" l="1"/>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alcChain>
</file>

<file path=xl/sharedStrings.xml><?xml version="1.0" encoding="utf-8"?>
<sst xmlns="http://schemas.openxmlformats.org/spreadsheetml/2006/main" count="57" uniqueCount="57">
  <si>
    <t>個　別</t>
  </si>
  <si>
    <t>委　託</t>
  </si>
  <si>
    <t>合　計</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</si>
  <si>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</si>
  <si>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</si>
  <si>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</si>
  <si>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</si>
  <si>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</si>
  <si>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</si>
  <si>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</si>
  <si>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</si>
  <si>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</si>
  <si>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</si>
  <si>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</si>
  <si>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</si>
  <si>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</si>
  <si>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</si>
  <si>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</si>
  <si>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</si>
  <si>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</si>
  <si>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</si>
  <si>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</si>
  <si>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</si>
  <si>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</si>
  <si>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</si>
  <si>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</si>
  <si>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</si>
  <si>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</si>
  <si>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</si>
  <si>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</si>
  <si>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</si>
  <si>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</si>
  <si>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</si>
  <si>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</si>
  <si>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</si>
  <si>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</si>
  <si>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</si>
  <si>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</si>
  <si>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</si>
  <si>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</si>
  <si>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</si>
  <si>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</si>
  <si>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</si>
  <si>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</si>
  <si>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</si>
  <si>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</si>
  <si>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</si>
  <si>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</si>
  <si>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</si>
  <si>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</si>
  <si>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9"/>
  </si>
  <si>
    <t>委託÷合計</t>
    <rPh sb="0" eb="2">
      <t>イタク</t>
    </rPh>
    <rPh sb="3" eb="5">
      <t>ゴウケイ</t>
    </rPh>
    <phoneticPr fontId="9"/>
  </si>
  <si>
    <t>委　託　率</t>
    <phoneticPr fontId="9"/>
  </si>
  <si>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9"/>
  </si>
  <si>
    <t>Ⅱ－(3)　都道府県別雇用保険適用状況</t>
    <rPh sb="6" eb="10">
      <t>トドウフケン</t>
    </rPh>
    <rPh sb="10" eb="11">
      <t>ベツ</t>
    </rPh>
    <rPh sb="11" eb="13">
      <t>コヨウ</t>
    </rPh>
    <rPh sb="13" eb="15">
      <t>ホケン</t>
    </rPh>
    <phoneticPr fontId="9"/>
  </si>
  <si>
    <t>適 用 事 業 数</t>
    <phoneticPr fontId="9"/>
  </si>
  <si>
    <t>令和３年度末</t>
    <rPh sb="0" eb="2">
      <t>レイワ</t>
    </rPh>
    <rPh sb="3" eb="5">
      <t>ネンド</t>
    </rPh>
    <rPh sb="5" eb="6">
      <t>マツ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</si>
</sst>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10"/>
      <name val="ＭＳ ゴシック"/>
      <family val="3"/>
      <charset val="128"/>
    </font>
    <font>
      <sz val="9"/>
      <name val="ｺﾞｼｯｸ"/>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ajor"/>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32">
    <border>
      <left/>
      <right/>
      <top/>
      <bottom/>
      <diagonal/>
    </border>
    <border>
      <left/>
      <right/>
      <top/>
      <bottom style="thin">
        <color indexed="64"/>
      </bottom>
      <diagonal/>
    </border>
    <border>
      <left style="thin">
        <color indexed="64"/>
      </left>
      <right style="thin">
        <color indexed="55"/>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55"/>
      </right>
      <top/>
      <bottom/>
      <diagonal/>
    </border>
    <border>
      <left style="thin">
        <color indexed="64"/>
      </left>
      <right style="medium">
        <color indexed="64"/>
      </right>
      <top style="medium">
        <color indexed="64"/>
      </top>
      <bottom/>
      <diagonal/>
    </border>
    <border>
      <left style="thin">
        <color indexed="64"/>
      </left>
      <right style="thin">
        <color indexed="55"/>
      </right>
      <top/>
      <bottom style="dotted">
        <color indexed="64"/>
      </bottom>
      <diagonal/>
    </border>
    <border>
      <left style="thin">
        <color indexed="64"/>
      </left>
      <right/>
      <top/>
      <bottom style="dotted">
        <color indexed="64"/>
      </bottom>
      <diagonal/>
    </border>
    <border>
      <left style="medium">
        <color indexed="64"/>
      </left>
      <right style="thin">
        <color indexed="55"/>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55"/>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55"/>
      </right>
      <top style="thin">
        <color indexed="23"/>
      </top>
      <bottom style="medium">
        <color indexed="64"/>
      </bottom>
      <diagonal/>
    </border>
    <border>
      <left style="thin">
        <color indexed="64"/>
      </left>
      <right style="thin">
        <color indexed="55"/>
      </right>
      <top style="double">
        <color indexed="55"/>
      </top>
      <bottom style="medium">
        <color indexed="64"/>
      </bottom>
      <diagonal/>
    </border>
    <border>
      <left style="thin">
        <color indexed="64"/>
      </left>
      <right style="thin">
        <color indexed="55"/>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55"/>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ont="1" applyFill="1" applyBorder="1" applyAlignment="1"/>
    <xf numFmtId="3" fontId="0" fillId="0" borderId="1" xfId="0" applyNumberFormat="1" applyFill="1" applyBorder="1" applyAlignment="1"/>
    <xf numFmtId="3" fontId="6" fillId="0" borderId="2" xfId="0" applyNumberFormat="1" applyFont="1" applyFill="1" applyBorder="1" applyAlignment="1">
      <alignment vertical="center"/>
    </xf>
    <xf numFmtId="3" fontId="0" fillId="0" borderId="3" xfId="0" applyNumberFormat="1" applyFill="1" applyBorder="1" applyAlignment="1"/>
    <xf numFmtId="3" fontId="0" fillId="0" borderId="4" xfId="0" applyNumberFormat="1" applyFill="1" applyBorder="1" applyAlignment="1"/>
    <xf numFmtId="3" fontId="0" fillId="0" borderId="5" xfId="0" applyNumberFormat="1" applyFill="1" applyBorder="1" applyAlignment="1"/>
    <xf numFmtId="3" fontId="6" fillId="0" borderId="6" xfId="0" applyNumberFormat="1" applyFont="1" applyFill="1" applyBorder="1" applyAlignment="1"/>
    <xf numFmtId="3" fontId="0" fillId="0" borderId="7" xfId="0" applyNumberFormat="1" applyFill="1" applyBorder="1" applyAlignment="1"/>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vertical="center"/>
    </xf>
    <xf numFmtId="3" fontId="6" fillId="0" borderId="10" xfId="0" applyNumberFormat="1" applyFont="1" applyFill="1" applyBorder="1" applyAlignment="1">
      <alignment vertical="center"/>
    </xf>
    <xf numFmtId="3" fontId="8" fillId="0" borderId="11"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38" fontId="1" fillId="0" borderId="0" xfId="2" applyFont="1" applyFill="1" applyBorder="1" applyAlignment="1"/>
    <xf numFmtId="3" fontId="2" fillId="0" borderId="0" xfId="0" applyNumberFormat="1" applyFont="1" applyFill="1" applyBorder="1" applyAlignment="1">
      <alignment horizontal="center"/>
    </xf>
    <xf numFmtId="3" fontId="10" fillId="0" borderId="13" xfId="0"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15" xfId="1" applyNumberFormat="1" applyFont="1" applyFill="1" applyBorder="1" applyAlignment="1">
      <alignment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3" fontId="3" fillId="0" borderId="0" xfId="0" applyNumberFormat="1" applyFont="1" applyFill="1" applyBorder="1" applyAlignment="1">
      <alignment horizontal="right"/>
    </xf>
    <xf numFmtId="3" fontId="6" fillId="0" borderId="6"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11" fillId="0" borderId="12" xfId="0" applyNumberFormat="1" applyFont="1" applyFill="1" applyBorder="1" applyAlignment="1">
      <alignment vertical="center"/>
    </xf>
    <xf numFmtId="3" fontId="11" fillId="2" borderId="18" xfId="0" applyNumberFormat="1" applyFont="1" applyFill="1" applyBorder="1" applyAlignment="1">
      <alignment vertical="center"/>
    </xf>
    <xf numFmtId="3" fontId="11" fillId="2" borderId="19" xfId="0" applyNumberFormat="1" applyFont="1" applyFill="1" applyBorder="1" applyAlignment="1">
      <alignment vertical="center"/>
    </xf>
    <xf numFmtId="3" fontId="8" fillId="0" borderId="20" xfId="0" applyNumberFormat="1" applyFont="1" applyFill="1" applyBorder="1" applyAlignment="1">
      <alignment horizontal="center" vertical="center"/>
    </xf>
    <xf numFmtId="3" fontId="11" fillId="0" borderId="21" xfId="0" applyNumberFormat="1" applyFont="1" applyFill="1" applyBorder="1" applyAlignment="1">
      <alignment vertical="center"/>
    </xf>
    <xf numFmtId="3" fontId="12" fillId="0" borderId="0" xfId="0" applyNumberFormat="1" applyFont="1" applyFill="1" applyBorder="1" applyAlignment="1"/>
    <xf numFmtId="0" fontId="0" fillId="0" borderId="0" xfId="0" applyAlignment="1"/>
    <xf numFmtId="3" fontId="10" fillId="0" borderId="2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176" fontId="11" fillId="3" borderId="14" xfId="1" applyNumberFormat="1" applyFont="1" applyFill="1" applyBorder="1" applyAlignment="1">
      <alignment vertical="center"/>
    </xf>
    <xf numFmtId="3" fontId="10" fillId="3" borderId="16" xfId="0" applyNumberFormat="1" applyFont="1" applyFill="1" applyBorder="1" applyAlignment="1">
      <alignment horizontal="center" vertical="center"/>
    </xf>
    <xf numFmtId="176" fontId="11" fillId="3" borderId="17" xfId="1" applyNumberFormat="1" applyFont="1" applyFill="1" applyBorder="1" applyAlignment="1">
      <alignment vertical="center"/>
    </xf>
    <xf numFmtId="3" fontId="8" fillId="3" borderId="11" xfId="0" applyNumberFormat="1" applyFont="1" applyFill="1" applyBorder="1" applyAlignment="1">
      <alignment horizontal="center" vertical="center"/>
    </xf>
    <xf numFmtId="3" fontId="11" fillId="3" borderId="12" xfId="0" applyNumberFormat="1" applyFont="1" applyFill="1" applyBorder="1" applyAlignment="1">
      <alignment vertical="center"/>
    </xf>
    <xf numFmtId="3" fontId="8" fillId="3" borderId="20" xfId="0" applyNumberFormat="1" applyFont="1" applyFill="1" applyBorder="1" applyAlignment="1">
      <alignment horizontal="center" vertical="center"/>
    </xf>
    <xf numFmtId="3" fontId="11" fillId="3" borderId="21" xfId="0" applyNumberFormat="1" applyFont="1" applyFill="1" applyBorder="1" applyAlignment="1">
      <alignment vertical="center"/>
    </xf>
    <xf numFmtId="3" fontId="10"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3" fontId="11" fillId="3" borderId="25" xfId="0" applyNumberFormat="1" applyFont="1" applyFill="1" applyBorder="1" applyAlignment="1">
      <alignment horizontal="right" vertical="center"/>
    </xf>
    <xf numFmtId="3" fontId="11" fillId="3" borderId="26" xfId="0" applyNumberFormat="1" applyFont="1" applyFill="1" applyBorder="1" applyAlignment="1">
      <alignment vertical="center"/>
    </xf>
    <xf numFmtId="3" fontId="8" fillId="0" borderId="27" xfId="0" applyNumberFormat="1" applyFont="1" applyFill="1" applyBorder="1" applyAlignment="1">
      <alignment horizontal="center"/>
    </xf>
    <xf numFmtId="3" fontId="8" fillId="0" borderId="28" xfId="0" applyNumberFormat="1" applyFont="1" applyFill="1" applyBorder="1" applyAlignment="1">
      <alignment horizontal="center"/>
    </xf>
    <xf numFmtId="3" fontId="7" fillId="0" borderId="29" xfId="0" applyNumberFormat="1" applyFont="1" applyFill="1" applyBorder="1" applyAlignment="1">
      <alignment horizontal="center" vertical="center"/>
    </xf>
    <xf numFmtId="3" fontId="7" fillId="0" borderId="30" xfId="0" applyNumberFormat="1" applyFont="1" applyFill="1" applyBorder="1" applyAlignment="1">
      <alignment horizontal="center" vertical="center"/>
    </xf>
    <xf numFmtId="3" fontId="7" fillId="0" borderId="31" xfId="0" applyNumberFormat="1" applyFont="1" applyFill="1" applyBorder="1" applyAlignment="1">
      <alignment horizontal="center" vertical="center"/>
    </xf>
    <xf numFmtId="3" fontId="4" fillId="0" borderId="0" xfId="0" applyNumberFormat="1" applyFont="1" applyFill="1" applyBorder="1" applyAlignment="1">
      <alignment horizontal="left"/>
    </xf>
    <xf numFmtId="0" fontId="13" fillId="0" borderId="0" xfId="0" applyFont="1" applyAlignment="1">
      <alignment vertical="top" wrapText="1"/>
    </xf>
    <xf numFmtId="0" fontId="0" fillId="0" borderId="0" xfId="0" applyAlignment="1">
      <alignment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59"/>
  <sheetViews>
    <sheetView showGridLines="0" tabSelected="1" zoomScale="115" zoomScaleNormal="115" workbookViewId="0">
      <pane ySplit="7" topLeftCell="A8" activePane="bottomLeft" state="frozen"/>
      <selection activeCell="E2" sqref="E2"/>
      <selection pane="bottomLeft" activeCell="B6" sqref="B6"/>
    </sheetView>
  </sheetViews>
  <sheetFormatPr defaultColWidth="0" defaultRowHeight="13.5" zeroHeight="1"/>
  <cols>
    <col min="1" max="1" width="3.75" customWidth="1"/>
    <col min="2" max="5" width="12.25" customWidth="1"/>
    <col min="6" max="6" width="9.75" style="1" customWidth="1"/>
    <col min="7" max="7" width="9" customWidth="1"/>
  </cols>
  <sheetData>
    <row r="1" spans="1:7" s="2" customFormat="1" ht="17.25">
      <c r="A1" s="52" t="s">
        <v>54</v>
      </c>
      <c r="B1" s="52"/>
      <c r="C1" s="52"/>
      <c r="D1" s="52"/>
      <c r="E1" s="52"/>
      <c r="F1" s="52"/>
      <c r="G1" s="52"/>
    </row>
    <row r="2" spans="1:7" s="2" customFormat="1" ht="17.25">
      <c r="A2" s="18"/>
      <c r="B2" s="18"/>
      <c r="C2" s="18"/>
      <c r="D2" s="18"/>
      <c r="E2" s="18"/>
      <c r="F2" s="18"/>
      <c r="G2" s="18"/>
    </row>
    <row r="3" spans="1:7" s="1" customFormat="1" ht="15" customHeight="1" thickBot="1">
      <c r="A3" s="32" t="s">
        <v>56</v>
      </c>
      <c r="B3" s="3"/>
      <c r="C3" s="3"/>
      <c r="D3" s="3"/>
      <c r="E3" s="3"/>
      <c r="F3" s="3"/>
      <c r="G3" s="24"/>
    </row>
    <row r="4" spans="1:7" ht="15" customHeight="1">
      <c r="A4" s="7"/>
      <c r="B4" s="8"/>
      <c r="C4" s="49" t="s">
        <v>55</v>
      </c>
      <c r="D4" s="50"/>
      <c r="E4" s="51"/>
      <c r="F4" s="14"/>
    </row>
    <row r="5" spans="1:7" ht="15" customHeight="1">
      <c r="A5" s="9"/>
      <c r="B5" s="3"/>
      <c r="C5" s="13"/>
      <c r="D5" s="13"/>
      <c r="E5" s="13"/>
      <c r="F5" s="25" t="s">
        <v>52</v>
      </c>
    </row>
    <row r="6" spans="1:7" ht="15" customHeight="1">
      <c r="A6" s="9"/>
      <c r="B6" s="3"/>
      <c r="C6" s="26" t="s">
        <v>0</v>
      </c>
      <c r="D6" s="26" t="s">
        <v>1</v>
      </c>
      <c r="E6" s="26" t="s">
        <v>2</v>
      </c>
      <c r="F6" s="10"/>
    </row>
    <row r="7" spans="1:7" ht="15" customHeight="1">
      <c r="A7" s="11"/>
      <c r="B7" s="5"/>
      <c r="C7" s="6"/>
      <c r="D7" s="6"/>
      <c r="E7" s="6"/>
      <c r="F7" s="12" t="s">
        <v>51</v>
      </c>
    </row>
    <row r="8" spans="1:7" ht="15" customHeight="1">
      <c r="A8" s="35">
        <v>1</v>
      </c>
      <c r="B8" s="39" t="s">
        <v>3</v>
      </c>
      <c r="C8" s="40">
        <v>69343</v>
      </c>
      <c r="D8" s="40">
        <v>33016</v>
      </c>
      <c r="E8" s="40">
        <v>102359</v>
      </c>
      <c r="F8" s="36">
        <f>D8/E8</f>
        <v>0.32255102140505476</v>
      </c>
    </row>
    <row r="9" spans="1:7" ht="15" customHeight="1">
      <c r="A9" s="19">
        <f t="shared" ref="A9:A54" si="0">(A8+1)</f>
        <v>2</v>
      </c>
      <c r="B9" s="15" t="s">
        <v>4</v>
      </c>
      <c r="C9" s="27">
        <v>16174</v>
      </c>
      <c r="D9" s="27">
        <v>8215</v>
      </c>
      <c r="E9" s="27">
        <v>24389</v>
      </c>
      <c r="F9" s="20">
        <f>D9/E9</f>
        <v>0.33683217844110047</v>
      </c>
    </row>
    <row r="10" spans="1:7" ht="15" customHeight="1">
      <c r="A10" s="35">
        <f t="shared" si="0"/>
        <v>3</v>
      </c>
      <c r="B10" s="39" t="s">
        <v>5</v>
      </c>
      <c r="C10" s="40">
        <v>13482</v>
      </c>
      <c r="D10" s="40">
        <v>9205</v>
      </c>
      <c r="E10" s="40">
        <v>22687</v>
      </c>
      <c r="F10" s="36">
        <f t="shared" ref="F10:F54" si="1">D10/E10</f>
        <v>0.40573896945387228</v>
      </c>
    </row>
    <row r="11" spans="1:7" ht="15" customHeight="1">
      <c r="A11" s="19">
        <f t="shared" si="0"/>
        <v>4</v>
      </c>
      <c r="B11" s="15" t="s">
        <v>6</v>
      </c>
      <c r="C11" s="27">
        <v>29010</v>
      </c>
      <c r="D11" s="27">
        <v>11549</v>
      </c>
      <c r="E11" s="27">
        <v>40559</v>
      </c>
      <c r="F11" s="20">
        <f t="shared" si="1"/>
        <v>0.28474567913410093</v>
      </c>
    </row>
    <row r="12" spans="1:7" ht="15" customHeight="1">
      <c r="A12" s="37">
        <f t="shared" si="0"/>
        <v>5</v>
      </c>
      <c r="B12" s="41" t="s">
        <v>7</v>
      </c>
      <c r="C12" s="42">
        <v>12971</v>
      </c>
      <c r="D12" s="42">
        <v>5727</v>
      </c>
      <c r="E12" s="46">
        <v>18698</v>
      </c>
      <c r="F12" s="38">
        <f t="shared" si="1"/>
        <v>0.30628944272114667</v>
      </c>
    </row>
    <row r="13" spans="1:7" ht="15" customHeight="1">
      <c r="A13" s="19">
        <f t="shared" si="0"/>
        <v>6</v>
      </c>
      <c r="B13" s="15" t="s">
        <v>8</v>
      </c>
      <c r="C13" s="27">
        <v>13892</v>
      </c>
      <c r="D13" s="27">
        <v>6838</v>
      </c>
      <c r="E13" s="27">
        <v>20730</v>
      </c>
      <c r="F13" s="20">
        <f t="shared" si="1"/>
        <v>0.32986010612638689</v>
      </c>
    </row>
    <row r="14" spans="1:7" ht="15" customHeight="1">
      <c r="A14" s="35">
        <f t="shared" si="0"/>
        <v>7</v>
      </c>
      <c r="B14" s="39" t="s">
        <v>9</v>
      </c>
      <c r="C14" s="40">
        <v>21346</v>
      </c>
      <c r="D14" s="40">
        <v>14876</v>
      </c>
      <c r="E14" s="40">
        <v>36222</v>
      </c>
      <c r="F14" s="36">
        <f t="shared" si="1"/>
        <v>0.41068963613273701</v>
      </c>
    </row>
    <row r="15" spans="1:7" ht="15" customHeight="1">
      <c r="A15" s="19">
        <f t="shared" si="0"/>
        <v>8</v>
      </c>
      <c r="B15" s="15" t="s">
        <v>10</v>
      </c>
      <c r="C15" s="27">
        <v>26786</v>
      </c>
      <c r="D15" s="27">
        <v>18888</v>
      </c>
      <c r="E15" s="27">
        <v>45674</v>
      </c>
      <c r="F15" s="20">
        <f t="shared" si="1"/>
        <v>0.41353943162411877</v>
      </c>
    </row>
    <row r="16" spans="1:7" ht="15" customHeight="1">
      <c r="A16" s="35">
        <f t="shared" si="0"/>
        <v>9</v>
      </c>
      <c r="B16" s="39" t="s">
        <v>11</v>
      </c>
      <c r="C16" s="40">
        <v>20341</v>
      </c>
      <c r="D16" s="40">
        <v>13377</v>
      </c>
      <c r="E16" s="40">
        <v>33718</v>
      </c>
      <c r="F16" s="36">
        <f t="shared" si="1"/>
        <v>0.3967317159973901</v>
      </c>
    </row>
    <row r="17" spans="1:6" ht="15" customHeight="1">
      <c r="A17" s="22">
        <f t="shared" si="0"/>
        <v>10</v>
      </c>
      <c r="B17" s="30" t="s">
        <v>12</v>
      </c>
      <c r="C17" s="31">
        <v>20184</v>
      </c>
      <c r="D17" s="31">
        <v>13862</v>
      </c>
      <c r="E17" s="31">
        <v>34046</v>
      </c>
      <c r="F17" s="23">
        <f t="shared" si="1"/>
        <v>0.40715502555366268</v>
      </c>
    </row>
    <row r="18" spans="1:6" ht="15" customHeight="1">
      <c r="A18" s="35">
        <f t="shared" si="0"/>
        <v>11</v>
      </c>
      <c r="B18" s="39" t="s">
        <v>13</v>
      </c>
      <c r="C18" s="40">
        <v>58500</v>
      </c>
      <c r="D18" s="40">
        <v>33241</v>
      </c>
      <c r="E18" s="40">
        <v>91741</v>
      </c>
      <c r="F18" s="36">
        <f t="shared" si="1"/>
        <v>0.36233526994473575</v>
      </c>
    </row>
    <row r="19" spans="1:6" ht="15" customHeight="1">
      <c r="A19" s="19">
        <f t="shared" si="0"/>
        <v>12</v>
      </c>
      <c r="B19" s="15" t="s">
        <v>14</v>
      </c>
      <c r="C19" s="27">
        <v>52022</v>
      </c>
      <c r="D19" s="27">
        <v>23983</v>
      </c>
      <c r="E19" s="27">
        <v>76005</v>
      </c>
      <c r="F19" s="20">
        <f t="shared" si="1"/>
        <v>0.31554502993224132</v>
      </c>
    </row>
    <row r="20" spans="1:6" ht="15" customHeight="1">
      <c r="A20" s="35">
        <f t="shared" si="0"/>
        <v>13</v>
      </c>
      <c r="B20" s="39" t="s">
        <v>15</v>
      </c>
      <c r="C20" s="40">
        <v>274151</v>
      </c>
      <c r="D20" s="40">
        <v>107851</v>
      </c>
      <c r="E20" s="40">
        <v>382002</v>
      </c>
      <c r="F20" s="36">
        <f t="shared" si="1"/>
        <v>0.28233098256030076</v>
      </c>
    </row>
    <row r="21" spans="1:6" ht="15" customHeight="1">
      <c r="A21" s="19">
        <f t="shared" si="0"/>
        <v>14</v>
      </c>
      <c r="B21" s="15" t="s">
        <v>16</v>
      </c>
      <c r="C21" s="27">
        <v>89491</v>
      </c>
      <c r="D21" s="27">
        <v>34791</v>
      </c>
      <c r="E21" s="27">
        <v>124282</v>
      </c>
      <c r="F21" s="20">
        <f t="shared" si="1"/>
        <v>0.27993595210891359</v>
      </c>
    </row>
    <row r="22" spans="1:6" ht="15" customHeight="1">
      <c r="A22" s="37">
        <f t="shared" si="0"/>
        <v>15</v>
      </c>
      <c r="B22" s="41" t="s">
        <v>17</v>
      </c>
      <c r="C22" s="42">
        <v>21599</v>
      </c>
      <c r="D22" s="42">
        <v>21202</v>
      </c>
      <c r="E22" s="42">
        <v>42801</v>
      </c>
      <c r="F22" s="38">
        <f t="shared" si="1"/>
        <v>0.49536225789117078</v>
      </c>
    </row>
    <row r="23" spans="1:6" ht="15" customHeight="1">
      <c r="A23" s="19">
        <f t="shared" si="0"/>
        <v>16</v>
      </c>
      <c r="B23" s="15" t="s">
        <v>18</v>
      </c>
      <c r="C23" s="27">
        <v>11310</v>
      </c>
      <c r="D23" s="27">
        <v>8532</v>
      </c>
      <c r="E23" s="27">
        <v>19842</v>
      </c>
      <c r="F23" s="20">
        <f t="shared" si="1"/>
        <v>0.42999697611127913</v>
      </c>
    </row>
    <row r="24" spans="1:6" ht="15" customHeight="1">
      <c r="A24" s="35">
        <f t="shared" si="0"/>
        <v>17</v>
      </c>
      <c r="B24" s="39" t="s">
        <v>19</v>
      </c>
      <c r="C24" s="40">
        <v>12830</v>
      </c>
      <c r="D24" s="40">
        <v>8980</v>
      </c>
      <c r="E24" s="40">
        <v>21810</v>
      </c>
      <c r="F24" s="36">
        <f t="shared" si="1"/>
        <v>0.41173773498395233</v>
      </c>
    </row>
    <row r="25" spans="1:6" ht="15" customHeight="1">
      <c r="A25" s="19">
        <f t="shared" si="0"/>
        <v>18</v>
      </c>
      <c r="B25" s="15" t="s">
        <v>20</v>
      </c>
      <c r="C25" s="27">
        <v>10141</v>
      </c>
      <c r="D25" s="27">
        <v>6842</v>
      </c>
      <c r="E25" s="27">
        <v>16983</v>
      </c>
      <c r="F25" s="20">
        <f t="shared" si="1"/>
        <v>0.40287346169699112</v>
      </c>
    </row>
    <row r="26" spans="1:6" ht="15" customHeight="1">
      <c r="A26" s="35">
        <f t="shared" si="0"/>
        <v>19</v>
      </c>
      <c r="B26" s="39" t="s">
        <v>21</v>
      </c>
      <c r="C26" s="40">
        <v>10232</v>
      </c>
      <c r="D26" s="40">
        <v>5465</v>
      </c>
      <c r="E26" s="40">
        <v>15697</v>
      </c>
      <c r="F26" s="36">
        <f t="shared" si="1"/>
        <v>0.34815569854112249</v>
      </c>
    </row>
    <row r="27" spans="1:6" ht="15" customHeight="1">
      <c r="A27" s="22">
        <f t="shared" si="0"/>
        <v>20</v>
      </c>
      <c r="B27" s="30" t="s">
        <v>22</v>
      </c>
      <c r="C27" s="31">
        <v>19616</v>
      </c>
      <c r="D27" s="31">
        <v>18643</v>
      </c>
      <c r="E27" s="31">
        <v>38259</v>
      </c>
      <c r="F27" s="23">
        <f t="shared" si="1"/>
        <v>0.48728403774275336</v>
      </c>
    </row>
    <row r="28" spans="1:6" ht="15" customHeight="1">
      <c r="A28" s="35">
        <f t="shared" si="0"/>
        <v>21</v>
      </c>
      <c r="B28" s="39" t="s">
        <v>23</v>
      </c>
      <c r="C28" s="40">
        <v>22690</v>
      </c>
      <c r="D28" s="40">
        <v>16137</v>
      </c>
      <c r="E28" s="40">
        <v>38827</v>
      </c>
      <c r="F28" s="36">
        <f t="shared" si="1"/>
        <v>0.41561284673036802</v>
      </c>
    </row>
    <row r="29" spans="1:6" ht="15" customHeight="1">
      <c r="A29" s="19">
        <f t="shared" si="0"/>
        <v>22</v>
      </c>
      <c r="B29" s="15" t="s">
        <v>24</v>
      </c>
      <c r="C29" s="27">
        <v>40051</v>
      </c>
      <c r="D29" s="27">
        <v>27297</v>
      </c>
      <c r="E29" s="27">
        <v>67348</v>
      </c>
      <c r="F29" s="20">
        <f t="shared" si="1"/>
        <v>0.40531270416344956</v>
      </c>
    </row>
    <row r="30" spans="1:6" ht="15" customHeight="1">
      <c r="A30" s="35">
        <f t="shared" si="0"/>
        <v>23</v>
      </c>
      <c r="B30" s="39" t="s">
        <v>25</v>
      </c>
      <c r="C30" s="40">
        <v>85617</v>
      </c>
      <c r="D30" s="40">
        <v>38478</v>
      </c>
      <c r="E30" s="40">
        <v>124095</v>
      </c>
      <c r="F30" s="36">
        <f t="shared" si="1"/>
        <v>0.31006889882751121</v>
      </c>
    </row>
    <row r="31" spans="1:6" ht="15" customHeight="1">
      <c r="A31" s="19">
        <f t="shared" si="0"/>
        <v>24</v>
      </c>
      <c r="B31" s="15" t="s">
        <v>26</v>
      </c>
      <c r="C31" s="27">
        <v>17381</v>
      </c>
      <c r="D31" s="27">
        <v>11875</v>
      </c>
      <c r="E31" s="27">
        <v>29256</v>
      </c>
      <c r="F31" s="20">
        <f t="shared" si="1"/>
        <v>0.40589964451736393</v>
      </c>
    </row>
    <row r="32" spans="1:6" ht="15" customHeight="1">
      <c r="A32" s="37">
        <f t="shared" si="0"/>
        <v>25</v>
      </c>
      <c r="B32" s="41" t="s">
        <v>27</v>
      </c>
      <c r="C32" s="42">
        <v>13578</v>
      </c>
      <c r="D32" s="42">
        <v>8555</v>
      </c>
      <c r="E32" s="42">
        <v>22133</v>
      </c>
      <c r="F32" s="38">
        <f t="shared" si="1"/>
        <v>0.38652690552568564</v>
      </c>
    </row>
    <row r="33" spans="1:6" ht="15" customHeight="1">
      <c r="A33" s="19">
        <f t="shared" si="0"/>
        <v>26</v>
      </c>
      <c r="B33" s="15" t="s">
        <v>28</v>
      </c>
      <c r="C33" s="27">
        <v>37321</v>
      </c>
      <c r="D33" s="27">
        <v>15034</v>
      </c>
      <c r="E33" s="27">
        <v>52355</v>
      </c>
      <c r="F33" s="20">
        <f t="shared" si="1"/>
        <v>0.28715499952249068</v>
      </c>
    </row>
    <row r="34" spans="1:6" ht="15" customHeight="1">
      <c r="A34" s="35">
        <f t="shared" si="0"/>
        <v>27</v>
      </c>
      <c r="B34" s="39" t="s">
        <v>29</v>
      </c>
      <c r="C34" s="40">
        <v>144801</v>
      </c>
      <c r="D34" s="40">
        <v>52679</v>
      </c>
      <c r="E34" s="40">
        <v>197480</v>
      </c>
      <c r="F34" s="36">
        <f t="shared" si="1"/>
        <v>0.26675612720275471</v>
      </c>
    </row>
    <row r="35" spans="1:6" ht="15" customHeight="1">
      <c r="A35" s="19">
        <f t="shared" si="0"/>
        <v>28</v>
      </c>
      <c r="B35" s="15" t="s">
        <v>30</v>
      </c>
      <c r="C35" s="27">
        <v>65383</v>
      </c>
      <c r="D35" s="27">
        <v>25720</v>
      </c>
      <c r="E35" s="27">
        <v>91103</v>
      </c>
      <c r="F35" s="20">
        <f t="shared" si="1"/>
        <v>0.2823178160982624</v>
      </c>
    </row>
    <row r="36" spans="1:6" ht="15" customHeight="1">
      <c r="A36" s="35">
        <f t="shared" si="0"/>
        <v>29</v>
      </c>
      <c r="B36" s="39" t="s">
        <v>31</v>
      </c>
      <c r="C36" s="40">
        <v>12470</v>
      </c>
      <c r="D36" s="40">
        <v>5840</v>
      </c>
      <c r="E36" s="40">
        <v>18310</v>
      </c>
      <c r="F36" s="36">
        <f t="shared" si="1"/>
        <v>0.31895139268159478</v>
      </c>
    </row>
    <row r="37" spans="1:6" ht="15" customHeight="1">
      <c r="A37" s="22">
        <f t="shared" si="0"/>
        <v>30</v>
      </c>
      <c r="B37" s="30" t="s">
        <v>32</v>
      </c>
      <c r="C37" s="31">
        <v>11017</v>
      </c>
      <c r="D37" s="31">
        <v>6852</v>
      </c>
      <c r="E37" s="31">
        <v>17869</v>
      </c>
      <c r="F37" s="23">
        <f t="shared" si="1"/>
        <v>0.38345738429682691</v>
      </c>
    </row>
    <row r="38" spans="1:6" ht="15" customHeight="1">
      <c r="A38" s="35">
        <f t="shared" si="0"/>
        <v>31</v>
      </c>
      <c r="B38" s="39" t="s">
        <v>33</v>
      </c>
      <c r="C38" s="40">
        <v>6614</v>
      </c>
      <c r="D38" s="40">
        <v>4716</v>
      </c>
      <c r="E38" s="40">
        <v>11330</v>
      </c>
      <c r="F38" s="36">
        <f t="shared" si="1"/>
        <v>0.41624007060900264</v>
      </c>
    </row>
    <row r="39" spans="1:6" ht="15" customHeight="1">
      <c r="A39" s="19">
        <f t="shared" si="0"/>
        <v>32</v>
      </c>
      <c r="B39" s="15" t="s">
        <v>34</v>
      </c>
      <c r="C39" s="27">
        <v>7944</v>
      </c>
      <c r="D39" s="27">
        <v>5596</v>
      </c>
      <c r="E39" s="27">
        <v>13540</v>
      </c>
      <c r="F39" s="20">
        <f t="shared" si="1"/>
        <v>0.41329394387001478</v>
      </c>
    </row>
    <row r="40" spans="1:6" ht="15" customHeight="1">
      <c r="A40" s="35">
        <f t="shared" si="0"/>
        <v>33</v>
      </c>
      <c r="B40" s="39" t="s">
        <v>35</v>
      </c>
      <c r="C40" s="40">
        <v>24259</v>
      </c>
      <c r="D40" s="40">
        <v>12574</v>
      </c>
      <c r="E40" s="40">
        <v>36833</v>
      </c>
      <c r="F40" s="36">
        <f t="shared" si="1"/>
        <v>0.34137865501045256</v>
      </c>
    </row>
    <row r="41" spans="1:6" ht="15" customHeight="1">
      <c r="A41" s="19">
        <f t="shared" si="0"/>
        <v>34</v>
      </c>
      <c r="B41" s="15" t="s">
        <v>36</v>
      </c>
      <c r="C41" s="27">
        <v>33950</v>
      </c>
      <c r="D41" s="27">
        <v>21066</v>
      </c>
      <c r="E41" s="27">
        <v>55016</v>
      </c>
      <c r="F41" s="20">
        <f t="shared" si="1"/>
        <v>0.3829067907517813</v>
      </c>
    </row>
    <row r="42" spans="1:6" ht="15" customHeight="1">
      <c r="A42" s="37">
        <f t="shared" si="0"/>
        <v>35</v>
      </c>
      <c r="B42" s="41" t="s">
        <v>37</v>
      </c>
      <c r="C42" s="42">
        <v>15504</v>
      </c>
      <c r="D42" s="42">
        <v>10382</v>
      </c>
      <c r="E42" s="42">
        <v>25886</v>
      </c>
      <c r="F42" s="38">
        <f t="shared" si="1"/>
        <v>0.40106621339720311</v>
      </c>
    </row>
    <row r="43" spans="1:6" ht="15" customHeight="1">
      <c r="A43" s="19">
        <f t="shared" si="0"/>
        <v>36</v>
      </c>
      <c r="B43" s="15" t="s">
        <v>38</v>
      </c>
      <c r="C43" s="27">
        <v>9795</v>
      </c>
      <c r="D43" s="27">
        <v>4786</v>
      </c>
      <c r="E43" s="27">
        <v>14581</v>
      </c>
      <c r="F43" s="20">
        <f t="shared" si="1"/>
        <v>0.32823537480282561</v>
      </c>
    </row>
    <row r="44" spans="1:6" ht="15" customHeight="1">
      <c r="A44" s="35">
        <f t="shared" si="0"/>
        <v>37</v>
      </c>
      <c r="B44" s="39" t="s">
        <v>39</v>
      </c>
      <c r="C44" s="40">
        <v>11461</v>
      </c>
      <c r="D44" s="40">
        <v>8221</v>
      </c>
      <c r="E44" s="40">
        <v>19682</v>
      </c>
      <c r="F44" s="36">
        <f t="shared" si="1"/>
        <v>0.41769129153541307</v>
      </c>
    </row>
    <row r="45" spans="1:6" ht="15" customHeight="1">
      <c r="A45" s="19">
        <f t="shared" si="0"/>
        <v>38</v>
      </c>
      <c r="B45" s="15" t="s">
        <v>40</v>
      </c>
      <c r="C45" s="27">
        <v>17978</v>
      </c>
      <c r="D45" s="27">
        <v>9866</v>
      </c>
      <c r="E45" s="27">
        <v>27844</v>
      </c>
      <c r="F45" s="20">
        <f t="shared" si="1"/>
        <v>0.35433127424220656</v>
      </c>
    </row>
    <row r="46" spans="1:6" ht="15" customHeight="1">
      <c r="A46" s="35">
        <f t="shared" si="0"/>
        <v>39</v>
      </c>
      <c r="B46" s="39" t="s">
        <v>41</v>
      </c>
      <c r="C46" s="40">
        <v>9936</v>
      </c>
      <c r="D46" s="40">
        <v>4782</v>
      </c>
      <c r="E46" s="40">
        <v>14718</v>
      </c>
      <c r="F46" s="36">
        <f t="shared" si="1"/>
        <v>0.32490827558092134</v>
      </c>
    </row>
    <row r="47" spans="1:6" ht="15" customHeight="1">
      <c r="A47" s="22">
        <f t="shared" si="0"/>
        <v>40</v>
      </c>
      <c r="B47" s="30" t="s">
        <v>42</v>
      </c>
      <c r="C47" s="31">
        <v>71923</v>
      </c>
      <c r="D47" s="31">
        <v>27723</v>
      </c>
      <c r="E47" s="31">
        <v>99646</v>
      </c>
      <c r="F47" s="23">
        <f t="shared" si="1"/>
        <v>0.2782148806775987</v>
      </c>
    </row>
    <row r="48" spans="1:6" ht="15" customHeight="1">
      <c r="A48" s="35">
        <f t="shared" si="0"/>
        <v>41</v>
      </c>
      <c r="B48" s="39" t="s">
        <v>43</v>
      </c>
      <c r="C48" s="40">
        <v>10642</v>
      </c>
      <c r="D48" s="40">
        <v>4521</v>
      </c>
      <c r="E48" s="40">
        <v>15163</v>
      </c>
      <c r="F48" s="36">
        <f t="shared" si="1"/>
        <v>0.29815999472399923</v>
      </c>
    </row>
    <row r="49" spans="1:8" ht="15" customHeight="1">
      <c r="A49" s="19">
        <f t="shared" si="0"/>
        <v>42</v>
      </c>
      <c r="B49" s="15" t="s">
        <v>44</v>
      </c>
      <c r="C49" s="27">
        <v>18742</v>
      </c>
      <c r="D49" s="27">
        <v>7518</v>
      </c>
      <c r="E49" s="27">
        <v>26260</v>
      </c>
      <c r="F49" s="20">
        <f t="shared" si="1"/>
        <v>0.28629093678598627</v>
      </c>
    </row>
    <row r="50" spans="1:8" ht="15" customHeight="1">
      <c r="A50" s="35">
        <f t="shared" si="0"/>
        <v>43</v>
      </c>
      <c r="B50" s="39" t="s">
        <v>45</v>
      </c>
      <c r="C50" s="40">
        <v>25251</v>
      </c>
      <c r="D50" s="40">
        <v>9929</v>
      </c>
      <c r="E50" s="40">
        <v>35180</v>
      </c>
      <c r="F50" s="36">
        <f t="shared" si="1"/>
        <v>0.28223422399090392</v>
      </c>
    </row>
    <row r="51" spans="1:8" ht="15" customHeight="1">
      <c r="A51" s="19">
        <f t="shared" si="0"/>
        <v>44</v>
      </c>
      <c r="B51" s="15" t="s">
        <v>46</v>
      </c>
      <c r="C51" s="27">
        <v>15548</v>
      </c>
      <c r="D51" s="27">
        <v>7782</v>
      </c>
      <c r="E51" s="27">
        <v>23330</v>
      </c>
      <c r="F51" s="20">
        <f t="shared" si="1"/>
        <v>0.33356193741963136</v>
      </c>
    </row>
    <row r="52" spans="1:8" ht="15" customHeight="1">
      <c r="A52" s="37">
        <f t="shared" si="0"/>
        <v>45</v>
      </c>
      <c r="B52" s="41" t="s">
        <v>47</v>
      </c>
      <c r="C52" s="42">
        <v>14916</v>
      </c>
      <c r="D52" s="42">
        <v>8591</v>
      </c>
      <c r="E52" s="42">
        <v>23507</v>
      </c>
      <c r="F52" s="38">
        <f t="shared" si="1"/>
        <v>0.36546560598970518</v>
      </c>
    </row>
    <row r="53" spans="1:8" ht="15" customHeight="1">
      <c r="A53" s="34">
        <f t="shared" si="0"/>
        <v>46</v>
      </c>
      <c r="B53" s="16" t="s">
        <v>48</v>
      </c>
      <c r="C53" s="27">
        <v>23316</v>
      </c>
      <c r="D53" s="27">
        <v>9128</v>
      </c>
      <c r="E53" s="27">
        <v>32444</v>
      </c>
      <c r="F53" s="20">
        <f t="shared" si="1"/>
        <v>0.28134631981260017</v>
      </c>
    </row>
    <row r="54" spans="1:8" ht="15" customHeight="1" thickBot="1">
      <c r="A54" s="43">
        <f t="shared" si="0"/>
        <v>47</v>
      </c>
      <c r="B54" s="44" t="s">
        <v>49</v>
      </c>
      <c r="C54" s="45">
        <v>22605</v>
      </c>
      <c r="D54" s="45">
        <v>9867</v>
      </c>
      <c r="E54" s="45">
        <v>32472</v>
      </c>
      <c r="F54" s="36">
        <f t="shared" si="1"/>
        <v>0.30386178861788615</v>
      </c>
    </row>
    <row r="55" spans="1:8" ht="15" customHeight="1" thickTop="1" thickBot="1">
      <c r="A55" s="47" t="s">
        <v>50</v>
      </c>
      <c r="B55" s="48"/>
      <c r="C55" s="28">
        <v>1594114</v>
      </c>
      <c r="D55" s="29">
        <v>780598</v>
      </c>
      <c r="E55" s="29">
        <v>2374712</v>
      </c>
      <c r="F55" s="21">
        <f>D55/E55</f>
        <v>0.32871270284565035</v>
      </c>
    </row>
    <row r="56" spans="1:8">
      <c r="A56" s="17"/>
      <c r="B56" s="4"/>
      <c r="C56" s="4"/>
      <c r="D56" s="4"/>
      <c r="E56" s="4"/>
    </row>
    <row r="57" spans="1:8" ht="52.5" customHeight="1">
      <c r="A57" s="53" t="s">
        <v>53</v>
      </c>
      <c r="B57" s="54"/>
      <c r="C57" s="54"/>
      <c r="D57" s="54"/>
      <c r="E57" s="54"/>
      <c r="F57" s="54"/>
      <c r="G57" s="54"/>
      <c r="H57" s="33"/>
    </row>
    <row r="58" spans="1:8"/>
    <row r="59" spans="1:8"/>
  </sheetData>
  <mergeCells count="4">
    <mergeCell ref="A55:B55"/>
    <mergeCell ref="C4:E4"/>
    <mergeCell ref="A1:G1"/>
    <mergeCell ref="A57:G57"/>
  </mergeCells>
  <phoneticPr fontId="9"/>
  <printOptions horizontalCentered="1" gridLinesSet="0"/>
  <pageMargins left="0.59055118110236227" right="0.19685039370078741" top="0.39370078740157483" bottom="0.39370078740157483" header="0.19685039370078741" footer="0.19685039370078741"/>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E844C3F-972F-4949-A4EF-2AAE2FA42C90}">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a26e8c21-bb33-4713-9412-b270a128aa55"/>
    <ds:schemaRef ds:uri="http://schemas.openxmlformats.org/package/2006/metadata/core-properties"/>
    <ds:schemaRef ds:uri="8B97BE19-CDDD-400E-817A-CFDD13F7EC12"/>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4.xml><?xml version="1.0" encoding="utf-8"?>
<ds:datastoreItem xmlns:ds="http://schemas.openxmlformats.org/officeDocument/2006/customXml" ds:itemID="{66083606-5678-4B2E-A28F-9E999E66136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2021-06-03T05:32:57Z</cp:lastPrinted>
  <dcterms:created xsi:type="dcterms:W3CDTF">2001-04-25T02:48:40Z</dcterms:created>
  <dcterms:modified xsi:type="dcterms:W3CDTF">2022-09-09T02:11:23Z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