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595" windowHeight="11745" tabRatio="856" activeTab="0"/>
  </bookViews>
  <sheets>
    <sheet name="Ⅱ－（３）" sheetId="1" r:id="rId1"/>
  </sheets>
  <definedNames/>
  <calcPr fullCalcOnLoad="1"/>
</workbook>
</file>

<file path=xl/sharedStrings.xml><?xml version="1.0" encoding="utf-8"?>
<sst xmlns="http://schemas.openxmlformats.org/spreadsheetml/2006/main" count="57" uniqueCount="57">
  <si>
    <t>個　別</t>
  </si>
  <si>
    <t>委　託</t>
  </si>
  <si>
    <t>合　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</si>
  <si>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</si>
  <si>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</si>
  <si>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</si>
  <si>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</si>
  <si>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</si>
  <si>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</si>
  <si>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</si>
  <si>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</si>
  <si>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</si>
  <si>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</si>
  <si>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</si>
  <si>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</si>
  <si>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</si>
  <si>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</si>
  <si>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</si>
  <si>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</si>
  <si>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</si>
  <si>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</si>
  <si>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</si>
  <si>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</si>
  <si>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</si>
  <si>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</si>
  <si>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</si>
  <si>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</si>
  <si>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</si>
  <si>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</si>
  <si>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</si>
  <si>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</si>
  <si>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</si>
  <si>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</si>
  <si>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</si>
  <si>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</si>
  <si>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</si>
  <si>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</si>
  <si>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</si>
  <si>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</si>
  <si>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</si>
  <si>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</si>
  <si>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</si>
  <si>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</si>
  <si>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</si>
  <si>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</si>
  <si>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</si>
  <si>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</si>
  <si>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</si>
  <si>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</si>
  <si>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</si>
  <si>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</si>
  <si>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</si>
  <si>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</si>
  <si>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委　託　率</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</si>
  <si>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</si>
  <si>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Ⅱ－(3)　都道府県別雇用保険適用状況</t>
  </si>
  <si>
    <t>平成28年度末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</si>
</sst>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5">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10"/>
      <name val="ＭＳ ゴシック"/>
      <family val="3"/>
    </font>
    <font>
      <sz val="9"/>
      <name val="ｺﾞｼｯｸ"/>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mbria"/>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color indexed="55"/>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thin">
        <color indexed="55"/>
      </right>
      <top>
        <color indexed="63"/>
      </top>
      <bottom>
        <color indexed="63"/>
      </bottom>
    </border>
    <border>
      <left style="thin"/>
      <right style="medium"/>
      <top style="medium"/>
      <bottom>
        <color indexed="63"/>
      </bottom>
    </border>
    <border>
      <left style="thin"/>
      <right style="thin">
        <color indexed="55"/>
      </right>
      <top>
        <color indexed="63"/>
      </top>
      <bottom style="dotted"/>
    </border>
    <border>
      <left style="thin"/>
      <right>
        <color indexed="63"/>
      </right>
      <top>
        <color indexed="63"/>
      </top>
      <bottom style="dotted"/>
    </border>
    <border>
      <left style="medium"/>
      <right style="thin">
        <color indexed="55"/>
      </right>
      <top>
        <color indexed="63"/>
      </top>
      <bottom style="dotted"/>
    </border>
    <border>
      <left style="thin"/>
      <right style="medium"/>
      <top>
        <color indexed="63"/>
      </top>
      <bottom style="dotted"/>
    </border>
    <border>
      <left style="thin"/>
      <right style="medium"/>
      <top style="double"/>
      <bottom style="medium"/>
    </border>
    <border>
      <left style="medium"/>
      <right style="thin">
        <color indexed="55"/>
      </right>
      <top style="dotted"/>
      <bottom style="thin"/>
    </border>
    <border>
      <left style="thin"/>
      <right style="medium"/>
      <top style="dotted"/>
      <bottom style="thin"/>
    </border>
    <border>
      <left style="thin"/>
      <right style="thin">
        <color indexed="55"/>
      </right>
      <top style="thin">
        <color indexed="23"/>
      </top>
      <bottom style="medium"/>
    </border>
    <border>
      <left style="thin"/>
      <right style="thin">
        <color indexed="55"/>
      </right>
      <top style="double">
        <color indexed="55"/>
      </top>
      <bottom style="medium"/>
    </border>
    <border>
      <left style="thin"/>
      <right style="thin">
        <color indexed="55"/>
      </right>
      <top style="dotted"/>
      <bottom style="thin"/>
    </border>
    <border>
      <left style="thin"/>
      <right>
        <color indexed="63"/>
      </right>
      <top style="dotted"/>
      <bottom style="thin"/>
    </border>
    <border>
      <left style="medium"/>
      <right style="thin"/>
      <top style="thin"/>
      <bottom style="dotted"/>
    </border>
    <border>
      <left style="medium"/>
      <right style="thin">
        <color indexed="55"/>
      </right>
      <top>
        <color indexed="63"/>
      </top>
      <bottom style="double"/>
    </border>
    <border>
      <left style="thin"/>
      <right>
        <color indexed="63"/>
      </right>
      <top>
        <color indexed="63"/>
      </top>
      <bottom style="double"/>
    </border>
    <border>
      <left style="thin"/>
      <right style="thin"/>
      <top>
        <color indexed="63"/>
      </top>
      <bottom style="double"/>
    </border>
    <border>
      <left style="medium"/>
      <right>
        <color indexed="63"/>
      </right>
      <top style="double"/>
      <bottom style="medium"/>
    </border>
    <border>
      <left>
        <color indexed="63"/>
      </left>
      <right style="thin"/>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3" fillId="0" borderId="0" applyNumberFormat="0" applyFill="0" applyBorder="0" applyAlignment="0" applyProtection="0"/>
    <xf numFmtId="0" fontId="50" fillId="32" borderId="0" applyNumberFormat="0" applyBorder="0" applyAlignment="0" applyProtection="0"/>
  </cellStyleXfs>
  <cellXfs count="55">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3" fontId="8" fillId="0" borderId="11" xfId="0" applyNumberFormat="1" applyFont="1" applyFill="1" applyBorder="1" applyAlignment="1">
      <alignment vertical="center"/>
    </xf>
    <xf numFmtId="3" fontId="0" fillId="0" borderId="12" xfId="0" applyNumberFormat="1"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3" fontId="8" fillId="0" borderId="15" xfId="0" applyNumberFormat="1" applyFont="1" applyFill="1" applyBorder="1" applyAlignment="1">
      <alignment/>
    </xf>
    <xf numFmtId="3" fontId="0" fillId="0" borderId="16" xfId="0" applyNumberFormat="1" applyFill="1" applyBorder="1" applyAlignment="1">
      <alignment/>
    </xf>
    <xf numFmtId="3" fontId="8" fillId="0" borderId="17" xfId="0" applyNumberFormat="1" applyFont="1" applyFill="1" applyBorder="1" applyAlignment="1">
      <alignment horizontal="center" vertical="center"/>
    </xf>
    <xf numFmtId="3" fontId="8" fillId="0" borderId="18" xfId="0" applyNumberFormat="1" applyFont="1" applyFill="1" applyBorder="1" applyAlignment="1">
      <alignment vertical="center"/>
    </xf>
    <xf numFmtId="3" fontId="8" fillId="0" borderId="19" xfId="0" applyNumberFormat="1" applyFont="1" applyFill="1" applyBorder="1" applyAlignment="1">
      <alignment vertical="center"/>
    </xf>
    <xf numFmtId="3" fontId="10" fillId="0" borderId="20" xfId="0" applyNumberFormat="1" applyFont="1" applyFill="1" applyBorder="1" applyAlignment="1">
      <alignment horizontal="center" vertical="center"/>
    </xf>
    <xf numFmtId="3" fontId="10" fillId="0" borderId="21" xfId="0" applyNumberFormat="1" applyFont="1" applyFill="1" applyBorder="1" applyAlignment="1">
      <alignment horizontal="center" vertical="center"/>
    </xf>
    <xf numFmtId="38" fontId="0" fillId="0" borderId="0" xfId="49" applyFont="1" applyFill="1" applyBorder="1" applyAlignment="1">
      <alignment/>
    </xf>
    <xf numFmtId="3" fontId="4" fillId="0" borderId="0" xfId="0" applyNumberFormat="1" applyFont="1" applyFill="1" applyBorder="1" applyAlignment="1">
      <alignment horizontal="center"/>
    </xf>
    <xf numFmtId="3" fontId="51" fillId="0" borderId="22" xfId="0" applyNumberFormat="1" applyFont="1" applyFill="1" applyBorder="1" applyAlignment="1">
      <alignment horizontal="center" vertical="center"/>
    </xf>
    <xf numFmtId="176" fontId="52" fillId="0" borderId="23" xfId="42" applyNumberFormat="1" applyFont="1" applyFill="1" applyBorder="1" applyAlignment="1">
      <alignment vertical="center"/>
    </xf>
    <xf numFmtId="176" fontId="52" fillId="0" borderId="24" xfId="42" applyNumberFormat="1" applyFont="1" applyFill="1" applyBorder="1" applyAlignment="1">
      <alignment vertical="center"/>
    </xf>
    <xf numFmtId="3" fontId="51" fillId="0" borderId="25" xfId="0" applyNumberFormat="1" applyFont="1" applyFill="1" applyBorder="1" applyAlignment="1">
      <alignment horizontal="center" vertical="center"/>
    </xf>
    <xf numFmtId="176" fontId="52" fillId="0" borderId="26" xfId="42" applyNumberFormat="1" applyFont="1" applyFill="1" applyBorder="1" applyAlignment="1">
      <alignment vertical="center"/>
    </xf>
    <xf numFmtId="3" fontId="5" fillId="0" borderId="0" xfId="0" applyNumberFormat="1" applyFont="1" applyFill="1" applyBorder="1" applyAlignment="1">
      <alignment horizontal="right"/>
    </xf>
    <xf numFmtId="3" fontId="8" fillId="0" borderId="15"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52" fillId="0" borderId="21" xfId="0" applyNumberFormat="1" applyFont="1" applyFill="1" applyBorder="1" applyAlignment="1">
      <alignment vertical="center"/>
    </xf>
    <xf numFmtId="3" fontId="52" fillId="33" borderId="27" xfId="0" applyNumberFormat="1" applyFont="1" applyFill="1" applyBorder="1" applyAlignment="1">
      <alignment vertical="center"/>
    </xf>
    <xf numFmtId="3" fontId="52" fillId="33" borderId="28" xfId="0" applyNumberFormat="1" applyFont="1" applyFill="1" applyBorder="1" applyAlignment="1">
      <alignment vertical="center"/>
    </xf>
    <xf numFmtId="3" fontId="10" fillId="0" borderId="29" xfId="0" applyNumberFormat="1" applyFont="1" applyFill="1" applyBorder="1" applyAlignment="1">
      <alignment horizontal="center" vertical="center"/>
    </xf>
    <xf numFmtId="3" fontId="52" fillId="0" borderId="30" xfId="0" applyNumberFormat="1" applyFont="1" applyFill="1" applyBorder="1" applyAlignment="1">
      <alignment vertical="center"/>
    </xf>
    <xf numFmtId="3" fontId="53" fillId="0" borderId="0" xfId="0" applyNumberFormat="1" applyFont="1" applyFill="1" applyBorder="1" applyAlignment="1">
      <alignment/>
    </xf>
    <xf numFmtId="0" fontId="0" fillId="0" borderId="0" xfId="0" applyAlignment="1">
      <alignment/>
    </xf>
    <xf numFmtId="3" fontId="51" fillId="0" borderId="31" xfId="0" applyNumberFormat="1" applyFont="1" applyFill="1" applyBorder="1" applyAlignment="1">
      <alignment horizontal="center" vertical="center"/>
    </xf>
    <xf numFmtId="3" fontId="51" fillId="34" borderId="22" xfId="0" applyNumberFormat="1" applyFont="1" applyFill="1" applyBorder="1" applyAlignment="1">
      <alignment horizontal="center" vertical="center"/>
    </xf>
    <xf numFmtId="176" fontId="52" fillId="34" borderId="23" xfId="42" applyNumberFormat="1" applyFont="1" applyFill="1" applyBorder="1" applyAlignment="1">
      <alignment vertical="center"/>
    </xf>
    <xf numFmtId="3" fontId="51" fillId="34" borderId="25" xfId="0" applyNumberFormat="1" applyFont="1" applyFill="1" applyBorder="1" applyAlignment="1">
      <alignment horizontal="center" vertical="center"/>
    </xf>
    <xf numFmtId="176" fontId="52" fillId="34" borderId="26" xfId="42" applyNumberFormat="1" applyFont="1" applyFill="1" applyBorder="1" applyAlignment="1">
      <alignment vertical="center"/>
    </xf>
    <xf numFmtId="176" fontId="52" fillId="34" borderId="15" xfId="42" applyNumberFormat="1" applyFont="1" applyFill="1" applyBorder="1" applyAlignment="1">
      <alignment vertical="center"/>
    </xf>
    <xf numFmtId="3" fontId="10" fillId="34" borderId="20" xfId="0" applyNumberFormat="1" applyFont="1" applyFill="1" applyBorder="1" applyAlignment="1">
      <alignment horizontal="center" vertical="center"/>
    </xf>
    <xf numFmtId="3" fontId="52" fillId="34" borderId="21" xfId="0" applyNumberFormat="1" applyFont="1" applyFill="1" applyBorder="1" applyAlignment="1">
      <alignment vertical="center"/>
    </xf>
    <xf numFmtId="3" fontId="10" fillId="34" borderId="29" xfId="0" applyNumberFormat="1" applyFont="1" applyFill="1" applyBorder="1" applyAlignment="1">
      <alignment horizontal="center" vertical="center"/>
    </xf>
    <xf numFmtId="3" fontId="52" fillId="34" borderId="30" xfId="0" applyNumberFormat="1" applyFont="1" applyFill="1" applyBorder="1" applyAlignment="1">
      <alignment vertical="center"/>
    </xf>
    <xf numFmtId="3" fontId="51" fillId="34" borderId="32" xfId="0" applyNumberFormat="1" applyFont="1" applyFill="1" applyBorder="1" applyAlignment="1">
      <alignment horizontal="center" vertical="center"/>
    </xf>
    <xf numFmtId="3" fontId="10" fillId="34" borderId="33" xfId="0" applyNumberFormat="1" applyFont="1" applyFill="1" applyBorder="1" applyAlignment="1">
      <alignment horizontal="center" vertical="center"/>
    </xf>
    <xf numFmtId="3" fontId="52" fillId="34" borderId="34" xfId="0" applyNumberFormat="1" applyFont="1" applyFill="1" applyBorder="1" applyAlignment="1">
      <alignment horizontal="right" vertical="center"/>
    </xf>
    <xf numFmtId="3" fontId="10" fillId="0" borderId="35" xfId="0" applyNumberFormat="1" applyFont="1" applyFill="1" applyBorder="1" applyAlignment="1">
      <alignment horizontal="center"/>
    </xf>
    <xf numFmtId="3" fontId="10" fillId="0" borderId="36" xfId="0" applyNumberFormat="1" applyFont="1" applyFill="1" applyBorder="1" applyAlignment="1">
      <alignment horizontal="center"/>
    </xf>
    <xf numFmtId="3" fontId="9" fillId="0" borderId="37" xfId="0" applyNumberFormat="1" applyFont="1" applyFill="1" applyBorder="1" applyAlignment="1">
      <alignment horizontal="center" vertical="center"/>
    </xf>
    <xf numFmtId="3" fontId="9" fillId="0" borderId="38" xfId="0" applyNumberFormat="1" applyFont="1" applyFill="1" applyBorder="1" applyAlignment="1">
      <alignment horizontal="center" vertical="center"/>
    </xf>
    <xf numFmtId="3" fontId="9" fillId="0" borderId="39" xfId="0" applyNumberFormat="1" applyFont="1" applyFill="1" applyBorder="1" applyAlignment="1">
      <alignment horizontal="center" vertical="center"/>
    </xf>
    <xf numFmtId="3" fontId="6" fillId="0" borderId="0" xfId="0" applyNumberFormat="1" applyFont="1" applyFill="1" applyBorder="1" applyAlignment="1">
      <alignment horizontal="left"/>
    </xf>
    <xf numFmtId="0" fontId="54" fillId="0" borderId="0" xfId="0" applyFont="1" applyAlignment="1">
      <alignment vertical="top"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115" zoomScaleNormal="115" zoomScalePageLayoutView="0" workbookViewId="0" topLeftCell="A1">
      <pane ySplit="7" topLeftCell="A8" activePane="bottomLeft" state="frozen"/>
      <selection pane="topLeft" activeCell="E2" sqref="E2"/>
      <selection pane="bottomLeft" activeCell="E6" sqref="E6"/>
    </sheetView>
  </sheetViews>
  <sheetFormatPr defaultColWidth="0" defaultRowHeight="14.25" zeroHeight="1"/>
  <cols>
    <col min="1" max="1" width="3.69921875" style="0" customWidth="1"/>
    <col min="2" max="5" width="12.19921875" style="0" customWidth="1"/>
    <col min="6" max="6" width="9.69921875" style="1" customWidth="1"/>
    <col min="7" max="7" width="9" style="0" customWidth="1"/>
    <col min="8" max="16384" width="0" style="0" hidden="1" customWidth="1"/>
  </cols>
  <sheetData>
    <row r="1" spans="1:7" s="2" customFormat="1" ht="17.25">
      <c r="A1" s="52" t="s">
        <v>55</v>
      </c>
      <c r="B1" s="52"/>
      <c r="C1" s="52"/>
      <c r="D1" s="52"/>
      <c r="E1" s="52"/>
      <c r="F1" s="52"/>
      <c r="G1" s="52"/>
    </row>
    <row r="2" spans="1:7" s="2" customFormat="1" ht="17.25">
      <c r="A2" s="18"/>
      <c r="B2" s="18"/>
      <c r="C2" s="18"/>
      <c r="D2" s="18"/>
      <c r="E2" s="18"/>
      <c r="F2" s="18"/>
      <c r="G2" s="18"/>
    </row>
    <row r="3" spans="1:7" s="1" customFormat="1" ht="15" customHeight="1" thickBot="1">
      <c r="A3" s="32" t="s">
        <v>56</v>
      </c>
      <c r="B3" s="3"/>
      <c r="C3" s="3"/>
      <c r="D3" s="3"/>
      <c r="E3" s="3"/>
      <c r="F3" s="3"/>
      <c r="G3" s="24"/>
    </row>
    <row r="4" spans="1:6" ht="15" customHeight="1">
      <c r="A4" s="7"/>
      <c r="B4" s="8"/>
      <c r="C4" s="49" t="s">
        <v>51</v>
      </c>
      <c r="D4" s="50"/>
      <c r="E4" s="51"/>
      <c r="F4" s="14"/>
    </row>
    <row r="5" spans="1:6" ht="15" customHeight="1">
      <c r="A5" s="9"/>
      <c r="B5" s="3"/>
      <c r="C5" s="13"/>
      <c r="D5" s="13"/>
      <c r="E5" s="13"/>
      <c r="F5" s="25" t="s">
        <v>53</v>
      </c>
    </row>
    <row r="6" spans="1:6" ht="15" customHeight="1">
      <c r="A6" s="9"/>
      <c r="B6" s="3"/>
      <c r="C6" s="26" t="s">
        <v>0</v>
      </c>
      <c r="D6" s="26" t="s">
        <v>1</v>
      </c>
      <c r="E6" s="26" t="s">
        <v>2</v>
      </c>
      <c r="F6" s="10"/>
    </row>
    <row r="7" spans="1:6" ht="15" customHeight="1">
      <c r="A7" s="11"/>
      <c r="B7" s="5"/>
      <c r="C7" s="6"/>
      <c r="D7" s="6"/>
      <c r="E7" s="6"/>
      <c r="F7" s="12" t="s">
        <v>52</v>
      </c>
    </row>
    <row r="8" spans="1:6" ht="15" customHeight="1">
      <c r="A8" s="35">
        <v>1</v>
      </c>
      <c r="B8" s="40" t="s">
        <v>3</v>
      </c>
      <c r="C8" s="41">
        <v>66002</v>
      </c>
      <c r="D8" s="41">
        <v>33226</v>
      </c>
      <c r="E8" s="41">
        <v>99228</v>
      </c>
      <c r="F8" s="36">
        <v>0.33484500342645224</v>
      </c>
    </row>
    <row r="9" spans="1:6" ht="15" customHeight="1">
      <c r="A9" s="19">
        <f aca="true" t="shared" si="0" ref="A9:A54">(A8+1)</f>
        <v>2</v>
      </c>
      <c r="B9" s="15" t="s">
        <v>4</v>
      </c>
      <c r="C9" s="27">
        <v>16268</v>
      </c>
      <c r="D9" s="27">
        <v>8450</v>
      </c>
      <c r="E9" s="27">
        <v>24718</v>
      </c>
      <c r="F9" s="20">
        <v>0.34185613722793107</v>
      </c>
    </row>
    <row r="10" spans="1:6" ht="15" customHeight="1">
      <c r="A10" s="35">
        <f t="shared" si="0"/>
        <v>3</v>
      </c>
      <c r="B10" s="40" t="s">
        <v>5</v>
      </c>
      <c r="C10" s="41">
        <v>13162</v>
      </c>
      <c r="D10" s="41">
        <v>9792</v>
      </c>
      <c r="E10" s="41">
        <v>22954</v>
      </c>
      <c r="F10" s="36">
        <v>0.4265923150649124</v>
      </c>
    </row>
    <row r="11" spans="1:6" ht="15" customHeight="1">
      <c r="A11" s="19">
        <f t="shared" si="0"/>
        <v>4</v>
      </c>
      <c r="B11" s="15" t="s">
        <v>6</v>
      </c>
      <c r="C11" s="27">
        <v>27395</v>
      </c>
      <c r="D11" s="27">
        <v>11352</v>
      </c>
      <c r="E11" s="27">
        <v>38747</v>
      </c>
      <c r="F11" s="20">
        <v>0.29297752084032314</v>
      </c>
    </row>
    <row r="12" spans="1:6" ht="15" customHeight="1">
      <c r="A12" s="37">
        <f t="shared" si="0"/>
        <v>5</v>
      </c>
      <c r="B12" s="42" t="s">
        <v>7</v>
      </c>
      <c r="C12" s="43">
        <v>13107</v>
      </c>
      <c r="D12" s="43">
        <v>5829</v>
      </c>
      <c r="E12" s="43">
        <v>18936</v>
      </c>
      <c r="F12" s="38">
        <v>0.3078263624841572</v>
      </c>
    </row>
    <row r="13" spans="1:6" ht="15" customHeight="1">
      <c r="A13" s="19">
        <f t="shared" si="0"/>
        <v>6</v>
      </c>
      <c r="B13" s="15" t="s">
        <v>8</v>
      </c>
      <c r="C13" s="27">
        <v>13621</v>
      </c>
      <c r="D13" s="27">
        <v>6942</v>
      </c>
      <c r="E13" s="27">
        <v>20563</v>
      </c>
      <c r="F13" s="20">
        <v>0.3375966541847007</v>
      </c>
    </row>
    <row r="14" spans="1:6" ht="15" customHeight="1">
      <c r="A14" s="35">
        <f t="shared" si="0"/>
        <v>7</v>
      </c>
      <c r="B14" s="40" t="s">
        <v>9</v>
      </c>
      <c r="C14" s="41">
        <v>20534</v>
      </c>
      <c r="D14" s="41">
        <v>14607</v>
      </c>
      <c r="E14" s="41">
        <v>35141</v>
      </c>
      <c r="F14" s="36">
        <v>0.41566830767479584</v>
      </c>
    </row>
    <row r="15" spans="1:6" ht="15" customHeight="1">
      <c r="A15" s="19">
        <f t="shared" si="0"/>
        <v>8</v>
      </c>
      <c r="B15" s="15" t="s">
        <v>10</v>
      </c>
      <c r="C15" s="27">
        <v>24017</v>
      </c>
      <c r="D15" s="27">
        <v>16945</v>
      </c>
      <c r="E15" s="27">
        <v>40962</v>
      </c>
      <c r="F15" s="20">
        <v>0.41367609003466627</v>
      </c>
    </row>
    <row r="16" spans="1:6" ht="15" customHeight="1">
      <c r="A16" s="35">
        <f t="shared" si="0"/>
        <v>9</v>
      </c>
      <c r="B16" s="40" t="s">
        <v>11</v>
      </c>
      <c r="C16" s="41">
        <v>18823</v>
      </c>
      <c r="D16" s="41">
        <v>12168</v>
      </c>
      <c r="E16" s="41">
        <v>30991</v>
      </c>
      <c r="F16" s="36">
        <v>0.3926301184214772</v>
      </c>
    </row>
    <row r="17" spans="1:6" ht="15" customHeight="1">
      <c r="A17" s="22">
        <f t="shared" si="0"/>
        <v>10</v>
      </c>
      <c r="B17" s="30" t="s">
        <v>12</v>
      </c>
      <c r="C17" s="31">
        <v>17865</v>
      </c>
      <c r="D17" s="31">
        <v>13039</v>
      </c>
      <c r="E17" s="31">
        <v>30904</v>
      </c>
      <c r="F17" s="23">
        <v>0.42191949262231426</v>
      </c>
    </row>
    <row r="18" spans="1:6" ht="15" customHeight="1">
      <c r="A18" s="35">
        <f t="shared" si="0"/>
        <v>11</v>
      </c>
      <c r="B18" s="40" t="s">
        <v>13</v>
      </c>
      <c r="C18" s="41">
        <v>49336</v>
      </c>
      <c r="D18" s="41">
        <v>29906</v>
      </c>
      <c r="E18" s="41">
        <v>79242</v>
      </c>
      <c r="F18" s="36">
        <v>0.37740087327427374</v>
      </c>
    </row>
    <row r="19" spans="1:6" ht="15" customHeight="1">
      <c r="A19" s="19">
        <f t="shared" si="0"/>
        <v>12</v>
      </c>
      <c r="B19" s="15" t="s">
        <v>14</v>
      </c>
      <c r="C19" s="27">
        <v>43948</v>
      </c>
      <c r="D19" s="27">
        <v>22644</v>
      </c>
      <c r="E19" s="27">
        <v>66592</v>
      </c>
      <c r="F19" s="20">
        <v>0.3400408457472369</v>
      </c>
    </row>
    <row r="20" spans="1:6" ht="15" customHeight="1">
      <c r="A20" s="35">
        <f t="shared" si="0"/>
        <v>13</v>
      </c>
      <c r="B20" s="40" t="s">
        <v>15</v>
      </c>
      <c r="C20" s="41">
        <v>231128</v>
      </c>
      <c r="D20" s="41">
        <v>105292</v>
      </c>
      <c r="E20" s="41">
        <v>336420</v>
      </c>
      <c r="F20" s="36">
        <v>0.3129778253373759</v>
      </c>
    </row>
    <row r="21" spans="1:6" ht="15" customHeight="1">
      <c r="A21" s="19">
        <f t="shared" si="0"/>
        <v>14</v>
      </c>
      <c r="B21" s="15" t="s">
        <v>16</v>
      </c>
      <c r="C21" s="27">
        <v>78444</v>
      </c>
      <c r="D21" s="27">
        <v>28913</v>
      </c>
      <c r="E21" s="27">
        <v>107357</v>
      </c>
      <c r="F21" s="20">
        <v>0.26931639296925214</v>
      </c>
    </row>
    <row r="22" spans="1:6" ht="15" customHeight="1">
      <c r="A22" s="37">
        <f t="shared" si="0"/>
        <v>15</v>
      </c>
      <c r="B22" s="42" t="s">
        <v>17</v>
      </c>
      <c r="C22" s="43">
        <v>20842</v>
      </c>
      <c r="D22" s="43">
        <v>20601</v>
      </c>
      <c r="E22" s="43">
        <v>41443</v>
      </c>
      <c r="F22" s="38">
        <v>0.4970923919600415</v>
      </c>
    </row>
    <row r="23" spans="1:6" ht="15" customHeight="1">
      <c r="A23" s="19">
        <f t="shared" si="0"/>
        <v>16</v>
      </c>
      <c r="B23" s="15" t="s">
        <v>18</v>
      </c>
      <c r="C23" s="27">
        <v>11174</v>
      </c>
      <c r="D23" s="27">
        <v>8635</v>
      </c>
      <c r="E23" s="27">
        <v>19809</v>
      </c>
      <c r="F23" s="20">
        <v>0.43591296885254177</v>
      </c>
    </row>
    <row r="24" spans="1:6" ht="15" customHeight="1">
      <c r="A24" s="35">
        <f t="shared" si="0"/>
        <v>17</v>
      </c>
      <c r="B24" s="40" t="s">
        <v>19</v>
      </c>
      <c r="C24" s="41">
        <v>11936</v>
      </c>
      <c r="D24" s="41">
        <v>9069</v>
      </c>
      <c r="E24" s="41">
        <v>21005</v>
      </c>
      <c r="F24" s="36">
        <v>0.431754344203761</v>
      </c>
    </row>
    <row r="25" spans="1:6" ht="15" customHeight="1">
      <c r="A25" s="19">
        <f t="shared" si="0"/>
        <v>18</v>
      </c>
      <c r="B25" s="15" t="s">
        <v>20</v>
      </c>
      <c r="C25" s="27">
        <v>9838</v>
      </c>
      <c r="D25" s="27">
        <v>6914</v>
      </c>
      <c r="E25" s="27">
        <v>16752</v>
      </c>
      <c r="F25" s="20">
        <v>0.41272683858643744</v>
      </c>
    </row>
    <row r="26" spans="1:6" ht="15" customHeight="1">
      <c r="A26" s="35">
        <f t="shared" si="0"/>
        <v>19</v>
      </c>
      <c r="B26" s="40" t="s">
        <v>21</v>
      </c>
      <c r="C26" s="41">
        <v>9202</v>
      </c>
      <c r="D26" s="41">
        <v>5196</v>
      </c>
      <c r="E26" s="41">
        <v>14398</v>
      </c>
      <c r="F26" s="36">
        <v>0.3608834560355605</v>
      </c>
    </row>
    <row r="27" spans="1:6" ht="15" customHeight="1">
      <c r="A27" s="22">
        <f t="shared" si="0"/>
        <v>20</v>
      </c>
      <c r="B27" s="30" t="s">
        <v>22</v>
      </c>
      <c r="C27" s="31">
        <v>18716</v>
      </c>
      <c r="D27" s="31">
        <v>18509</v>
      </c>
      <c r="E27" s="31">
        <v>37225</v>
      </c>
      <c r="F27" s="23">
        <v>0.4972196104768301</v>
      </c>
    </row>
    <row r="28" spans="1:6" ht="15" customHeight="1">
      <c r="A28" s="35">
        <f t="shared" si="0"/>
        <v>21</v>
      </c>
      <c r="B28" s="40" t="s">
        <v>23</v>
      </c>
      <c r="C28" s="41">
        <v>20867</v>
      </c>
      <c r="D28" s="41">
        <v>15359</v>
      </c>
      <c r="E28" s="41">
        <v>36226</v>
      </c>
      <c r="F28" s="36">
        <v>0.42397725390603436</v>
      </c>
    </row>
    <row r="29" spans="1:6" ht="15" customHeight="1">
      <c r="A29" s="19">
        <f t="shared" si="0"/>
        <v>22</v>
      </c>
      <c r="B29" s="15" t="s">
        <v>24</v>
      </c>
      <c r="C29" s="27">
        <v>37203</v>
      </c>
      <c r="D29" s="27">
        <v>25677</v>
      </c>
      <c r="E29" s="27">
        <v>62880</v>
      </c>
      <c r="F29" s="20">
        <v>0.40834923664122136</v>
      </c>
    </row>
    <row r="30" spans="1:6" ht="15" customHeight="1">
      <c r="A30" s="35">
        <f t="shared" si="0"/>
        <v>23</v>
      </c>
      <c r="B30" s="40" t="s">
        <v>25</v>
      </c>
      <c r="C30" s="41">
        <v>77630</v>
      </c>
      <c r="D30" s="41">
        <v>36236</v>
      </c>
      <c r="E30" s="41">
        <v>113866</v>
      </c>
      <c r="F30" s="36">
        <v>0.31823371331213884</v>
      </c>
    </row>
    <row r="31" spans="1:6" ht="15" customHeight="1">
      <c r="A31" s="19">
        <f t="shared" si="0"/>
        <v>24</v>
      </c>
      <c r="B31" s="15" t="s">
        <v>26</v>
      </c>
      <c r="C31" s="27">
        <v>16072</v>
      </c>
      <c r="D31" s="27">
        <v>11194</v>
      </c>
      <c r="E31" s="27">
        <v>27266</v>
      </c>
      <c r="F31" s="20">
        <v>0.4105479351573388</v>
      </c>
    </row>
    <row r="32" spans="1:6" ht="15" customHeight="1">
      <c r="A32" s="37">
        <f t="shared" si="0"/>
        <v>25</v>
      </c>
      <c r="B32" s="42" t="s">
        <v>27</v>
      </c>
      <c r="C32" s="43">
        <v>11872</v>
      </c>
      <c r="D32" s="43">
        <v>8472</v>
      </c>
      <c r="E32" s="43">
        <v>20344</v>
      </c>
      <c r="F32" s="38">
        <v>0.41643727880456155</v>
      </c>
    </row>
    <row r="33" spans="1:6" ht="15" customHeight="1">
      <c r="A33" s="19">
        <f t="shared" si="0"/>
        <v>26</v>
      </c>
      <c r="B33" s="15" t="s">
        <v>28</v>
      </c>
      <c r="C33" s="27">
        <v>33594</v>
      </c>
      <c r="D33" s="27">
        <v>14207</v>
      </c>
      <c r="E33" s="27">
        <v>47801</v>
      </c>
      <c r="F33" s="20">
        <v>0.29721135541097465</v>
      </c>
    </row>
    <row r="34" spans="1:6" ht="15" customHeight="1">
      <c r="A34" s="35">
        <f t="shared" si="0"/>
        <v>27</v>
      </c>
      <c r="B34" s="40" t="s">
        <v>29</v>
      </c>
      <c r="C34" s="41">
        <v>127946</v>
      </c>
      <c r="D34" s="41">
        <v>48857</v>
      </c>
      <c r="E34" s="41">
        <v>176803</v>
      </c>
      <c r="F34" s="36">
        <v>0.2763358087815252</v>
      </c>
    </row>
    <row r="35" spans="1:6" ht="15" customHeight="1">
      <c r="A35" s="19">
        <f t="shared" si="0"/>
        <v>28</v>
      </c>
      <c r="B35" s="15" t="s">
        <v>30</v>
      </c>
      <c r="C35" s="27">
        <v>58733</v>
      </c>
      <c r="D35" s="27">
        <v>23581</v>
      </c>
      <c r="E35" s="27">
        <v>82314</v>
      </c>
      <c r="F35" s="20">
        <v>0.28647617659207425</v>
      </c>
    </row>
    <row r="36" spans="1:6" ht="15" customHeight="1">
      <c r="A36" s="35">
        <f t="shared" si="0"/>
        <v>29</v>
      </c>
      <c r="B36" s="40" t="s">
        <v>31</v>
      </c>
      <c r="C36" s="41">
        <v>11294</v>
      </c>
      <c r="D36" s="41">
        <v>5786</v>
      </c>
      <c r="E36" s="41">
        <v>17080</v>
      </c>
      <c r="F36" s="36">
        <v>0.33875878220140515</v>
      </c>
    </row>
    <row r="37" spans="1:6" ht="15" customHeight="1">
      <c r="A37" s="22">
        <f t="shared" si="0"/>
        <v>30</v>
      </c>
      <c r="B37" s="30" t="s">
        <v>32</v>
      </c>
      <c r="C37" s="31">
        <v>10092</v>
      </c>
      <c r="D37" s="31">
        <v>6517</v>
      </c>
      <c r="E37" s="31">
        <v>16609</v>
      </c>
      <c r="F37" s="23">
        <v>0.39237762658799447</v>
      </c>
    </row>
    <row r="38" spans="1:6" ht="15" customHeight="1">
      <c r="A38" s="35">
        <f t="shared" si="0"/>
        <v>31</v>
      </c>
      <c r="B38" s="40" t="s">
        <v>33</v>
      </c>
      <c r="C38" s="41">
        <v>6499</v>
      </c>
      <c r="D38" s="41">
        <v>4576</v>
      </c>
      <c r="E38" s="41">
        <v>11075</v>
      </c>
      <c r="F38" s="36">
        <v>0.4131828442437923</v>
      </c>
    </row>
    <row r="39" spans="1:6" ht="15" customHeight="1">
      <c r="A39" s="19">
        <f t="shared" si="0"/>
        <v>32</v>
      </c>
      <c r="B39" s="15" t="s">
        <v>34</v>
      </c>
      <c r="C39" s="27">
        <v>8071</v>
      </c>
      <c r="D39" s="27">
        <v>5633</v>
      </c>
      <c r="E39" s="27">
        <v>13704</v>
      </c>
      <c r="F39" s="20">
        <v>0.41104786923525977</v>
      </c>
    </row>
    <row r="40" spans="1:6" ht="15" customHeight="1">
      <c r="A40" s="35">
        <f t="shared" si="0"/>
        <v>33</v>
      </c>
      <c r="B40" s="40" t="s">
        <v>35</v>
      </c>
      <c r="C40" s="41">
        <v>22234</v>
      </c>
      <c r="D40" s="41">
        <v>11805</v>
      </c>
      <c r="E40" s="41">
        <v>34039</v>
      </c>
      <c r="F40" s="36">
        <v>0.34680807309262907</v>
      </c>
    </row>
    <row r="41" spans="1:6" ht="15" customHeight="1">
      <c r="A41" s="19">
        <f t="shared" si="0"/>
        <v>34</v>
      </c>
      <c r="B41" s="15" t="s">
        <v>36</v>
      </c>
      <c r="C41" s="27">
        <v>31657</v>
      </c>
      <c r="D41" s="27">
        <v>19538</v>
      </c>
      <c r="E41" s="27">
        <v>51195</v>
      </c>
      <c r="F41" s="20">
        <v>0.3816388319171794</v>
      </c>
    </row>
    <row r="42" spans="1:6" ht="15" customHeight="1">
      <c r="A42" s="37">
        <f t="shared" si="0"/>
        <v>35</v>
      </c>
      <c r="B42" s="42" t="s">
        <v>37</v>
      </c>
      <c r="C42" s="43">
        <v>14619</v>
      </c>
      <c r="D42" s="43">
        <v>10090</v>
      </c>
      <c r="E42" s="43">
        <v>24709</v>
      </c>
      <c r="F42" s="38">
        <v>0.40835323161601034</v>
      </c>
    </row>
    <row r="43" spans="1:6" ht="15" customHeight="1">
      <c r="A43" s="19">
        <f t="shared" si="0"/>
        <v>36</v>
      </c>
      <c r="B43" s="15" t="s">
        <v>38</v>
      </c>
      <c r="C43" s="27">
        <v>9533</v>
      </c>
      <c r="D43" s="27">
        <v>4652</v>
      </c>
      <c r="E43" s="27">
        <v>14185</v>
      </c>
      <c r="F43" s="20">
        <v>0.32795206203736343</v>
      </c>
    </row>
    <row r="44" spans="1:6" ht="15" customHeight="1">
      <c r="A44" s="35">
        <f t="shared" si="0"/>
        <v>37</v>
      </c>
      <c r="B44" s="40" t="s">
        <v>39</v>
      </c>
      <c r="C44" s="41">
        <v>10621</v>
      </c>
      <c r="D44" s="41">
        <v>8357</v>
      </c>
      <c r="E44" s="41">
        <v>18978</v>
      </c>
      <c r="F44" s="36">
        <v>0.44035198651069657</v>
      </c>
    </row>
    <row r="45" spans="1:6" ht="15" customHeight="1">
      <c r="A45" s="19">
        <f t="shared" si="0"/>
        <v>38</v>
      </c>
      <c r="B45" s="15" t="s">
        <v>40</v>
      </c>
      <c r="C45" s="27">
        <v>16845</v>
      </c>
      <c r="D45" s="27">
        <v>9522</v>
      </c>
      <c r="E45" s="27">
        <v>26367</v>
      </c>
      <c r="F45" s="20">
        <v>0.36113323472522474</v>
      </c>
    </row>
    <row r="46" spans="1:6" ht="15" customHeight="1">
      <c r="A46" s="35">
        <f t="shared" si="0"/>
        <v>39</v>
      </c>
      <c r="B46" s="40" t="s">
        <v>41</v>
      </c>
      <c r="C46" s="41">
        <v>9860</v>
      </c>
      <c r="D46" s="41">
        <v>4591</v>
      </c>
      <c r="E46" s="41">
        <v>14451</v>
      </c>
      <c r="F46" s="36">
        <v>0.31769427721264965</v>
      </c>
    </row>
    <row r="47" spans="1:6" ht="15" customHeight="1">
      <c r="A47" s="22">
        <f t="shared" si="0"/>
        <v>40</v>
      </c>
      <c r="B47" s="30" t="s">
        <v>42</v>
      </c>
      <c r="C47" s="31">
        <v>62984</v>
      </c>
      <c r="D47" s="31">
        <v>24811</v>
      </c>
      <c r="E47" s="31">
        <v>87795</v>
      </c>
      <c r="F47" s="23">
        <v>0.2826015148926476</v>
      </c>
    </row>
    <row r="48" spans="1:6" ht="15" customHeight="1">
      <c r="A48" s="35">
        <f t="shared" si="0"/>
        <v>41</v>
      </c>
      <c r="B48" s="40" t="s">
        <v>43</v>
      </c>
      <c r="C48" s="41">
        <v>10074</v>
      </c>
      <c r="D48" s="41">
        <v>4606</v>
      </c>
      <c r="E48" s="41">
        <v>14680</v>
      </c>
      <c r="F48" s="36">
        <v>0.3137602179836512</v>
      </c>
    </row>
    <row r="49" spans="1:6" ht="15" customHeight="1">
      <c r="A49" s="19">
        <f t="shared" si="0"/>
        <v>42</v>
      </c>
      <c r="B49" s="15" t="s">
        <v>44</v>
      </c>
      <c r="C49" s="27">
        <v>18357</v>
      </c>
      <c r="D49" s="27">
        <v>7278</v>
      </c>
      <c r="E49" s="27">
        <v>25635</v>
      </c>
      <c r="F49" s="20">
        <v>0.28390871854885896</v>
      </c>
    </row>
    <row r="50" spans="1:6" ht="15" customHeight="1">
      <c r="A50" s="35">
        <f t="shared" si="0"/>
        <v>43</v>
      </c>
      <c r="B50" s="40" t="s">
        <v>45</v>
      </c>
      <c r="C50" s="41">
        <v>22637</v>
      </c>
      <c r="D50" s="41">
        <v>9453</v>
      </c>
      <c r="E50" s="41">
        <v>32090</v>
      </c>
      <c r="F50" s="36">
        <v>0.2945777500779059</v>
      </c>
    </row>
    <row r="51" spans="1:6" ht="15" customHeight="1">
      <c r="A51" s="19">
        <f t="shared" si="0"/>
        <v>44</v>
      </c>
      <c r="B51" s="15" t="s">
        <v>46</v>
      </c>
      <c r="C51" s="27">
        <v>14232</v>
      </c>
      <c r="D51" s="27">
        <v>7422</v>
      </c>
      <c r="E51" s="27">
        <v>21654</v>
      </c>
      <c r="F51" s="20">
        <v>0.342754225547243</v>
      </c>
    </row>
    <row r="52" spans="1:6" ht="15" customHeight="1">
      <c r="A52" s="37">
        <f t="shared" si="0"/>
        <v>45</v>
      </c>
      <c r="B52" s="42" t="s">
        <v>47</v>
      </c>
      <c r="C52" s="43">
        <v>13619</v>
      </c>
      <c r="D52" s="43">
        <v>8010</v>
      </c>
      <c r="E52" s="43">
        <v>21629</v>
      </c>
      <c r="F52" s="38">
        <v>0.37033612279809514</v>
      </c>
    </row>
    <row r="53" spans="1:6" ht="15" customHeight="1">
      <c r="A53" s="34">
        <f t="shared" si="0"/>
        <v>46</v>
      </c>
      <c r="B53" s="16" t="s">
        <v>48</v>
      </c>
      <c r="C53" s="27">
        <v>21695</v>
      </c>
      <c r="D53" s="27">
        <v>8921</v>
      </c>
      <c r="E53" s="27">
        <v>30616</v>
      </c>
      <c r="F53" s="20">
        <v>0.2913835902795924</v>
      </c>
    </row>
    <row r="54" spans="1:6" ht="15" customHeight="1" thickBot="1">
      <c r="A54" s="44">
        <f t="shared" si="0"/>
        <v>47</v>
      </c>
      <c r="B54" s="45" t="s">
        <v>49</v>
      </c>
      <c r="C54" s="46">
        <v>17946</v>
      </c>
      <c r="D54" s="46">
        <v>8099</v>
      </c>
      <c r="E54" s="46">
        <v>26045</v>
      </c>
      <c r="F54" s="39">
        <v>0.3109617968899981</v>
      </c>
    </row>
    <row r="55" spans="1:6" ht="15" customHeight="1" thickBot="1" thickTop="1">
      <c r="A55" s="47" t="s">
        <v>50</v>
      </c>
      <c r="B55" s="48"/>
      <c r="C55" s="28">
        <f>SUM(C8:C54)</f>
        <v>1432144</v>
      </c>
      <c r="D55" s="29">
        <f>SUM(D8:D54)</f>
        <v>741279</v>
      </c>
      <c r="E55" s="29">
        <f>SUM(E8:E54)</f>
        <v>2173423</v>
      </c>
      <c r="F55" s="21">
        <f aca="true" t="shared" si="1" ref="F8:F55">D55/E55</f>
        <v>0.3410652229225512</v>
      </c>
    </row>
    <row r="56" spans="1:5" ht="13.5">
      <c r="A56" s="17"/>
      <c r="B56" s="4"/>
      <c r="C56" s="4"/>
      <c r="D56" s="4"/>
      <c r="E56" s="4"/>
    </row>
    <row r="57" spans="1:8" ht="52.5" customHeight="1">
      <c r="A57" s="53" t="s">
        <v>54</v>
      </c>
      <c r="B57" s="54"/>
      <c r="C57" s="54"/>
      <c r="D57" s="54"/>
      <c r="E57" s="54"/>
      <c r="F57" s="54"/>
      <c r="G57" s="54"/>
      <c r="H57" s="33"/>
    </row>
    <row r="58" ht="13.5"/>
    <row r="59" ht="13.5"/>
  </sheetData>
  <sheetProtection/>
  <mergeCells count="4">
    <mergeCell ref="A55:B55"/>
    <mergeCell ref="C4:E4"/>
    <mergeCell ref="A1:G1"/>
    <mergeCell ref="A57:G57"/>
  </mergeCells>
  <printOptions horizontalCentered="1"/>
  <pageMargins left="0.5905511811023623" right="0.1968503937007874" top="0.3937007874015748"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労働保険徴収課</cp:lastModifiedBy>
  <cp:lastPrinted>2012-07-02T08:55:06Z</cp:lastPrinted>
  <dcterms:created xsi:type="dcterms:W3CDTF">2001-04-25T02:48:40Z</dcterms:created>
  <dcterms:modified xsi:type="dcterms:W3CDTF">2017-09-01T07:16:50Z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