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４年度 年報\３.掲載依頼\"/>
    </mc:Choice>
  </mc:AlternateContent>
  <xr:revisionPtr revIDLastSave="0" documentId="13_ncr:1_{2DDBEBBE-9D6F-483D-A701-D2DE7CB244BE}" xr6:coauthVersionLast="47" xr6:coauthVersionMax="47" xr10:uidLastSave="{00000000-0000-0000-0000-000000000000}"/>
  <bookViews>
    <workbookView xWindow="5130" yWindow="1800" windowWidth="21600" windowHeight="11385" tabRatio="856" xr2:uid="{00000000-000D-0000-FFFF-FFFF00000000}"/>
  </bookViews>
  <sheets>
    <sheet name="Ⅱ－（１）" sheetId="37" r:id="rId1"/>
  </sheets>
  <definedNames>
    <definedName name="_xlnm.Print_Area" localSheetId="0">'Ⅱ－（１）'!$A$1:$H$57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7" l="1"/>
  <c r="A10" i="37"/>
  <c r="A11" i="37"/>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<sst xmlns="http://schemas.openxmlformats.org/spreadsheetml/2006/main" count="58" uniqueCount="58">
  <si>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</si>
  <si>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</si>
  <si>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</si>
  <si>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</si>
  <si>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</si>
  <si>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</si>
  <si>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</si>
  <si>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</si>
  <si>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</si>
  <si>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</si>
  <si>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</si>
  <si>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</si>
  <si>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</si>
  <si>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</si>
  <si>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</si>
  <si>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</si>
  <si>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</si>
  <si>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</si>
  <si>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</si>
  <si>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</si>
  <si>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</si>
  <si>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</si>
  <si>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</si>
  <si>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</si>
  <si>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</si>
  <si>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</si>
  <si>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</si>
  <si>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</si>
  <si>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</si>
  <si>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</si>
  <si>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</si>
  <si>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</si>
  <si>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</si>
  <si>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</si>
  <si>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</si>
  <si>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</si>
  <si>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</si>
  <si>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</si>
  <si>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</si>
  <si>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</si>
  <si>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</si>
  <si>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</si>
  <si>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</si>
  <si>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</si>
  <si>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</si>
  <si>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</si>
  <si>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</si>
  <si>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</si>
  <si>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</si>
  <si>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</si>
  <si>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</si>
  <si>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</si>
  <si>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合計</t>
    <rPh sb="0" eb="2">
      <t>ゴウケイ</t>
    </rPh>
    <phoneticPr fontId="8"/>
  </si>
  <si>
    <t>委託÷合計</t>
    <rPh sb="0" eb="2">
      <t>イタク</t>
    </rPh>
    <rPh sb="3" eb="5">
      <t>ゴウケイ</t>
    </rPh>
    <phoneticPr fontId="8"/>
  </si>
  <si>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8"/>
  </si>
  <si>
    <t>Ⅱ－(1)　都道府県別労働保険適用状況</t>
    <rPh sb="6" eb="10">
      <t>トドウフケン</t>
    </rPh>
    <rPh sb="10" eb="11">
      <t>ベツ</t>
    </rPh>
    <phoneticPr fontId="8"/>
  </si>
  <si>
    <t>適 用 事 業 数</t>
    <phoneticPr fontId="8"/>
  </si>
  <si>
    <t>令和４年度末</t>
    <rPh sb="0" eb="2">
      <t>レイワ</t>
    </rPh>
    <rPh sb="3" eb="5">
      <t>ネンド</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</si>
</sst>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5">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9"/>
      <name val="ＭＳ ゴシック"/>
      <family val="3"/>
      <charset val="128"/>
    </font>
    <font>
      <sz val="6"/>
      <name val="ＭＳ Ｐ明朝"/>
      <family val="1"/>
      <charset val="128"/>
    </font>
    <font>
      <sz val="6"/>
      <name val="明朝"/>
      <family val="1"/>
      <charset val="128"/>
    </font>
    <font>
      <sz val="9"/>
      <color theme="1"/>
      <name val="ｺﾞｼｯｸ"/>
      <family val="3"/>
      <charset val="128"/>
    </font>
    <font>
      <sz val="9"/>
      <color theme="1"/>
      <name val="明朝"/>
      <family val="1"/>
      <charset val="128"/>
    </font>
    <font>
      <sz val="11"/>
      <color theme="1"/>
      <name val="明朝"/>
      <family val="1"/>
      <charset val="128"/>
    </font>
    <font>
      <sz val="11"/>
      <name val="ＭＳ Ｐゴシック"/>
      <family val="3"/>
      <charset val="128"/>
      <scheme val="major"/>
    </font>
    <font>
      <sz val="9"/>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46">
    <border>
      <left/>
      <right/>
      <top/>
      <bottom/>
      <diagonal/>
    </border>
    <border>
      <left/>
      <right/>
      <top/>
      <bottom style="medium">
        <color indexed="55"/>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3" fontId="0" fillId="0" borderId="1" xfId="0" applyNumberFormat="1" applyFill="1" applyBorder="1" applyAlignment="1"/>
    <xf numFmtId="0" fontId="0" fillId="0" borderId="0" xfId="0" applyFill="1" applyBorder="1" applyAlignment="1"/>
    <xf numFmtId="0" fontId="0" fillId="0" borderId="0" xfId="0" applyFont="1" applyFill="1" applyBorder="1" applyAlignment="1"/>
    <xf numFmtId="3" fontId="0" fillId="0" borderId="2" xfId="0" applyNumberFormat="1" applyFill="1" applyBorder="1" applyAlignment="1"/>
    <xf numFmtId="3" fontId="6" fillId="0" borderId="3" xfId="0" applyNumberFormat="1" applyFont="1" applyFill="1" applyBorder="1" applyAlignment="1"/>
    <xf numFmtId="3" fontId="6" fillId="0" borderId="4" xfId="0" applyNumberFormat="1" applyFont="1" applyFill="1" applyBorder="1" applyAlignment="1"/>
    <xf numFmtId="3" fontId="6" fillId="0" borderId="5" xfId="0" applyNumberFormat="1" applyFont="1" applyFill="1" applyBorder="1" applyAlignment="1">
      <alignment vertical="center"/>
    </xf>
    <xf numFmtId="3" fontId="6" fillId="0" borderId="4" xfId="0" applyNumberFormat="1" applyFont="1" applyFill="1" applyBorder="1" applyAlignment="1">
      <alignment horizontal="centerContinuous"/>
    </xf>
    <xf numFmtId="3" fontId="6" fillId="0" borderId="6" xfId="0" applyNumberFormat="1" applyFont="1" applyFill="1" applyBorder="1" applyAlignment="1"/>
    <xf numFmtId="3" fontId="0" fillId="0" borderId="7" xfId="0" applyNumberFormat="1" applyFill="1" applyBorder="1" applyAlignment="1"/>
    <xf numFmtId="3" fontId="0" fillId="0" borderId="8" xfId="0" applyNumberFormat="1" applyFill="1" applyBorder="1" applyAlignment="1"/>
    <xf numFmtId="3" fontId="6" fillId="0" borderId="9" xfId="0" applyNumberFormat="1" applyFont="1" applyFill="1" applyBorder="1" applyAlignment="1"/>
    <xf numFmtId="3" fontId="0" fillId="0" borderId="10" xfId="0" applyNumberFormat="1" applyFill="1" applyBorder="1" applyAlignment="1"/>
    <xf numFmtId="3" fontId="6" fillId="0" borderId="11" xfId="0" applyNumberFormat="1" applyFont="1" applyFill="1" applyBorder="1" applyAlignment="1">
      <alignment horizontal="centerContinuous"/>
    </xf>
    <xf numFmtId="3" fontId="6" fillId="0" borderId="11" xfId="0" applyNumberFormat="1" applyFont="1" applyFill="1" applyBorder="1" applyAlignment="1"/>
    <xf numFmtId="3" fontId="0" fillId="0" borderId="12" xfId="0" applyNumberFormat="1" applyFill="1" applyBorder="1" applyAlignment="1"/>
    <xf numFmtId="3" fontId="6" fillId="0" borderId="13" xfId="0" applyNumberFormat="1" applyFont="1" applyFill="1" applyBorder="1" applyAlignment="1">
      <alignment horizontal="center" vertical="center"/>
    </xf>
    <xf numFmtId="3" fontId="3" fillId="0" borderId="14" xfId="0" applyNumberFormat="1" applyFont="1" applyFill="1" applyBorder="1" applyAlignment="1">
      <alignment horizontal="right"/>
    </xf>
    <xf numFmtId="3" fontId="2" fillId="0" borderId="0" xfId="0" applyNumberFormat="1" applyFont="1" applyFill="1" applyBorder="1" applyAlignment="1">
      <alignment horizontal="center"/>
    </xf>
    <xf numFmtId="3" fontId="10" fillId="0" borderId="1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0" fontId="12" fillId="0" borderId="0" xfId="0" applyFont="1"/>
    <xf numFmtId="3" fontId="10" fillId="0" borderId="16" xfId="0" applyNumberFormat="1" applyFont="1" applyFill="1" applyBorder="1" applyAlignment="1">
      <alignment horizontal="distributed" vertical="center"/>
    </xf>
    <xf numFmtId="177" fontId="11" fillId="0" borderId="18" xfId="0" applyNumberFormat="1" applyFont="1" applyBorder="1" applyAlignment="1">
      <alignment vertical="center"/>
    </xf>
    <xf numFmtId="177" fontId="11" fillId="0" borderId="19" xfId="0" applyNumberFormat="1" applyFont="1" applyBorder="1" applyAlignment="1">
      <alignment vertical="center"/>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6" fontId="11" fillId="0" borderId="22" xfId="1" applyNumberFormat="1" applyFont="1" applyFill="1" applyBorder="1" applyAlignment="1">
      <alignment vertical="center"/>
    </xf>
    <xf numFmtId="177" fontId="11" fillId="0" borderId="23" xfId="0" applyNumberFormat="1" applyFont="1" applyBorder="1" applyAlignment="1">
      <alignment vertical="center"/>
    </xf>
    <xf numFmtId="177" fontId="11" fillId="0" borderId="24" xfId="0" applyNumberFormat="1" applyFont="1" applyBorder="1" applyAlignment="1">
      <alignment vertical="center"/>
    </xf>
    <xf numFmtId="3" fontId="10" fillId="0" borderId="2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6" xfId="0" applyNumberFormat="1" applyFont="1" applyFill="1" applyBorder="1" applyAlignment="1">
      <alignment horizontal="distributed" vertical="center"/>
    </xf>
    <xf numFmtId="177" fontId="11" fillId="0" borderId="27" xfId="0" applyNumberFormat="1" applyFont="1" applyBorder="1" applyAlignment="1">
      <alignment vertical="center"/>
    </xf>
    <xf numFmtId="177" fontId="11" fillId="0" borderId="28" xfId="0" applyNumberFormat="1" applyFont="1" applyBorder="1" applyAlignment="1">
      <alignment vertical="center"/>
    </xf>
    <xf numFmtId="176" fontId="11" fillId="0" borderId="29" xfId="1" applyNumberFormat="1" applyFont="1" applyFill="1" applyBorder="1" applyAlignment="1">
      <alignment vertical="center"/>
    </xf>
    <xf numFmtId="3" fontId="13" fillId="0" borderId="0" xfId="0" applyNumberFormat="1" applyFont="1" applyFill="1" applyBorder="1" applyAlignment="1"/>
    <xf numFmtId="3" fontId="10" fillId="0" borderId="30"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31" xfId="0" applyNumberFormat="1" applyFont="1" applyFill="1" applyBorder="1" applyAlignment="1">
      <alignment horizontal="distributed" vertical="center"/>
    </xf>
    <xf numFmtId="3" fontId="10" fillId="2" borderId="16" xfId="0" applyNumberFormat="1" applyFont="1" applyFill="1" applyBorder="1" applyAlignment="1">
      <alignment horizontal="center" vertical="center"/>
    </xf>
    <xf numFmtId="177" fontId="11" fillId="2" borderId="32" xfId="0" applyNumberFormat="1" applyFont="1" applyFill="1" applyBorder="1" applyAlignment="1">
      <alignment vertical="center"/>
    </xf>
    <xf numFmtId="177" fontId="11" fillId="2" borderId="33" xfId="0" applyNumberFormat="1" applyFont="1" applyFill="1" applyBorder="1" applyAlignment="1">
      <alignment vertical="center"/>
    </xf>
    <xf numFmtId="176" fontId="11" fillId="2" borderId="17" xfId="1" applyNumberFormat="1" applyFont="1" applyFill="1" applyBorder="1" applyAlignment="1">
      <alignment vertical="center"/>
    </xf>
    <xf numFmtId="3" fontId="10" fillId="2" borderId="16" xfId="0" applyNumberFormat="1" applyFont="1" applyFill="1" applyBorder="1" applyAlignment="1">
      <alignment horizontal="distributed" vertical="center"/>
    </xf>
    <xf numFmtId="177" fontId="11" fillId="2" borderId="18" xfId="0" applyNumberFormat="1" applyFont="1" applyFill="1" applyBorder="1" applyAlignment="1">
      <alignment vertical="center"/>
    </xf>
    <xf numFmtId="177" fontId="11" fillId="2" borderId="19" xfId="0" applyNumberFormat="1" applyFont="1" applyFill="1" applyBorder="1" applyAlignment="1">
      <alignment vertical="center"/>
    </xf>
    <xf numFmtId="3" fontId="10" fillId="2" borderId="25" xfId="0" applyNumberFormat="1" applyFont="1" applyFill="1" applyBorder="1" applyAlignment="1">
      <alignment horizontal="center" vertical="center"/>
    </xf>
    <xf numFmtId="3" fontId="10" fillId="2" borderId="26" xfId="0" applyNumberFormat="1" applyFont="1" applyFill="1" applyBorder="1" applyAlignment="1">
      <alignment horizontal="distributed" vertical="center"/>
    </xf>
    <xf numFmtId="3" fontId="10" fillId="2" borderId="26" xfId="0" applyNumberFormat="1" applyFont="1" applyFill="1" applyBorder="1" applyAlignment="1">
      <alignment horizontal="center" vertical="center"/>
    </xf>
    <xf numFmtId="177" fontId="11" fillId="2" borderId="27" xfId="0" applyNumberFormat="1" applyFont="1" applyFill="1" applyBorder="1" applyAlignment="1">
      <alignment vertical="center"/>
    </xf>
    <xf numFmtId="177" fontId="11" fillId="2" borderId="28" xfId="0" applyNumberFormat="1" applyFont="1" applyFill="1" applyBorder="1" applyAlignment="1">
      <alignment vertical="center"/>
    </xf>
    <xf numFmtId="176" fontId="11" fillId="2" borderId="29" xfId="1" applyNumberFormat="1" applyFont="1" applyFill="1" applyBorder="1" applyAlignment="1">
      <alignment vertical="center"/>
    </xf>
    <xf numFmtId="3" fontId="10" fillId="2" borderId="34" xfId="0" applyNumberFormat="1" applyFont="1" applyFill="1" applyBorder="1" applyAlignment="1">
      <alignment horizontal="center" vertical="center"/>
    </xf>
    <xf numFmtId="3" fontId="10" fillId="2" borderId="43" xfId="0" applyNumberFormat="1" applyFont="1" applyFill="1" applyBorder="1" applyAlignment="1">
      <alignment horizontal="distributed" vertical="center"/>
    </xf>
    <xf numFmtId="3" fontId="10" fillId="2" borderId="35" xfId="0" applyNumberFormat="1" applyFont="1" applyFill="1" applyBorder="1" applyAlignment="1">
      <alignment horizontal="center" vertical="center"/>
    </xf>
    <xf numFmtId="177" fontId="11" fillId="2" borderId="36" xfId="0" applyNumberFormat="1" applyFont="1" applyFill="1" applyBorder="1" applyAlignment="1">
      <alignment vertical="center"/>
    </xf>
    <xf numFmtId="176" fontId="11" fillId="2" borderId="11" xfId="1" applyNumberFormat="1" applyFont="1" applyFill="1" applyBorder="1" applyAlignment="1">
      <alignment vertical="center"/>
    </xf>
    <xf numFmtId="176" fontId="11" fillId="0" borderId="37" xfId="1" applyNumberFormat="1" applyFont="1" applyFill="1" applyBorder="1" applyAlignment="1">
      <alignment vertical="center"/>
    </xf>
    <xf numFmtId="176" fontId="11" fillId="0" borderId="11" xfId="1" applyNumberFormat="1" applyFont="1" applyFill="1" applyBorder="1" applyAlignment="1">
      <alignment vertical="center"/>
    </xf>
    <xf numFmtId="176" fontId="11" fillId="2" borderId="37" xfId="1" applyNumberFormat="1" applyFont="1" applyFill="1" applyBorder="1" applyAlignment="1">
      <alignment vertical="center"/>
    </xf>
    <xf numFmtId="3" fontId="4" fillId="0" borderId="0" xfId="0" applyNumberFormat="1" applyFont="1" applyFill="1" applyBorder="1" applyAlignment="1">
      <alignment horizontal="left"/>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0" fillId="0" borderId="41" xfId="0" applyNumberFormat="1" applyFont="1" applyFill="1" applyBorder="1" applyAlignment="1">
      <alignment horizontal="distributed" vertical="center" justifyLastLine="1"/>
    </xf>
    <xf numFmtId="3" fontId="10" fillId="0" borderId="42" xfId="0" applyNumberFormat="1" applyFont="1" applyFill="1" applyBorder="1" applyAlignment="1">
      <alignment horizontal="distributed" vertical="center" justifyLastLine="1"/>
    </xf>
    <xf numFmtId="3" fontId="10" fillId="0" borderId="21" xfId="0" applyNumberFormat="1" applyFont="1" applyFill="1" applyBorder="1" applyAlignment="1">
      <alignment horizontal="distributed" vertical="center" justifyLastLine="1"/>
    </xf>
    <xf numFmtId="0" fontId="14" fillId="0" borderId="8" xfId="0" applyFont="1" applyBorder="1" applyAlignment="1">
      <alignment vertical="top" wrapText="1"/>
    </xf>
    <xf numFmtId="0" fontId="0" fillId="0" borderId="8" xfId="0" applyBorder="1" applyAlignment="1">
      <alignment wrapText="1"/>
    </xf>
    <xf numFmtId="3" fontId="6" fillId="0" borderId="44" xfId="0" applyNumberFormat="1" applyFont="1" applyFill="1" applyBorder="1" applyAlignment="1">
      <alignment horizontal="center" vertical="center"/>
    </xf>
    <xf numFmtId="3" fontId="6" fillId="0" borderId="45"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tabSelected="1" zoomScaleNormal="100" zoomScaleSheetLayoutView="75" workbookViewId="0">
      <pane ySplit="7" topLeftCell="A44" activePane="bottomLeft" state="frozen"/>
      <selection activeCell="D15" sqref="D15"/>
      <selection pane="bottomLeft" activeCell="A55" sqref="A55:C55"/>
    </sheetView>
  </sheetViews>
  <sheetFormatPr defaultColWidth="0" defaultRowHeight="13.5" customHeight="1" zeroHeight="1"/>
  <cols>
    <col min="1" max="1" width="3.125" customWidth="1"/>
    <col min="2" max="2" width="8.625" customWidth="1"/>
    <col min="3" max="3" width="0.625" customWidth="1"/>
    <col min="4" max="8" width="11.375" customWidth="1"/>
    <col min="9" max="9" width="3.875" customWidth="1"/>
  </cols>
  <sheetData>
    <row r="1" spans="1:8" s="2" customFormat="1" ht="17.25">
      <c r="A1" s="66" t="s">
        <v>55</v>
      </c>
      <c r="B1" s="66"/>
      <c r="C1" s="66"/>
      <c r="D1" s="66"/>
      <c r="E1" s="66"/>
      <c r="F1" s="66"/>
      <c r="G1" s="66"/>
      <c r="H1" s="66"/>
    </row>
    <row r="2" spans="1:8" s="2" customFormat="1" ht="17.25">
      <c r="A2" s="22"/>
      <c r="B2" s="22"/>
      <c r="C2" s="22"/>
      <c r="D2" s="22"/>
      <c r="E2" s="22"/>
      <c r="F2" s="22"/>
      <c r="G2" s="22"/>
      <c r="H2" s="22"/>
    </row>
    <row r="3" spans="1:8" s="1" customFormat="1" ht="15" customHeight="1" thickBot="1">
      <c r="A3" s="41" t="s">
        <v>57</v>
      </c>
      <c r="B3" s="3"/>
      <c r="C3" s="3"/>
      <c r="D3" s="4"/>
      <c r="E3" s="4"/>
      <c r="F3" s="4"/>
      <c r="G3" s="4"/>
      <c r="H3" s="21"/>
    </row>
    <row r="4" spans="1:8" ht="15" customHeight="1">
      <c r="A4" s="13"/>
      <c r="B4" s="14"/>
      <c r="C4" s="14"/>
      <c r="D4" s="67" t="s">
        <v>56</v>
      </c>
      <c r="E4" s="68"/>
      <c r="F4" s="68"/>
      <c r="G4" s="69"/>
      <c r="H4" s="15"/>
    </row>
    <row r="5" spans="1:8" ht="15" customHeight="1">
      <c r="A5" s="16"/>
      <c r="B5" s="3"/>
      <c r="C5" s="3"/>
      <c r="D5" s="12"/>
      <c r="E5" s="8"/>
      <c r="F5" s="9"/>
      <c r="G5" s="9"/>
      <c r="H5" s="17" t="s">
        <v>0</v>
      </c>
    </row>
    <row r="6" spans="1:8" ht="15" customHeight="1">
      <c r="A6" s="16"/>
      <c r="B6" s="3"/>
      <c r="C6" s="3"/>
      <c r="D6" s="11" t="s">
        <v>1</v>
      </c>
      <c r="E6" s="75" t="s">
        <v>4</v>
      </c>
      <c r="F6" s="11" t="s">
        <v>2</v>
      </c>
      <c r="G6" s="11" t="s">
        <v>3</v>
      </c>
      <c r="H6" s="18"/>
    </row>
    <row r="7" spans="1:8" ht="15" customHeight="1">
      <c r="A7" s="19"/>
      <c r="B7" s="7"/>
      <c r="C7" s="7"/>
      <c r="D7" s="10"/>
      <c r="E7" s="76"/>
      <c r="F7" s="10"/>
      <c r="G7" s="10"/>
      <c r="H7" s="20" t="s">
        <v>53</v>
      </c>
    </row>
    <row r="8" spans="1:8" s="26" customFormat="1" ht="15" customHeight="1">
      <c r="A8" s="43">
        <v>1</v>
      </c>
      <c r="B8" s="44" t="s">
        <v>5</v>
      </c>
      <c r="C8" s="45"/>
      <c r="D8" s="46">
        <v>90553</v>
      </c>
      <c r="E8" s="46">
        <v>2633</v>
      </c>
      <c r="F8" s="46">
        <v>77182</v>
      </c>
      <c r="G8" s="47">
        <v>167735</v>
      </c>
      <c r="H8" s="48">
        <v>0.46014248666050617</v>
      </c>
    </row>
    <row r="9" spans="1:8" s="26" customFormat="1" ht="15" customHeight="1">
      <c r="A9" s="23">
        <f>(A8+1)</f>
        <v>2</v>
      </c>
      <c r="B9" s="27" t="s">
        <v>6</v>
      </c>
      <c r="C9" s="24"/>
      <c r="D9" s="28">
        <v>21343</v>
      </c>
      <c r="E9" s="28">
        <v>625</v>
      </c>
      <c r="F9" s="28">
        <v>14394</v>
      </c>
      <c r="G9" s="29">
        <v>35737</v>
      </c>
      <c r="H9" s="25">
        <v>0.40277583456921395</v>
      </c>
    </row>
    <row r="10" spans="1:8" s="26" customFormat="1" ht="15" customHeight="1">
      <c r="A10" s="43">
        <f t="shared" ref="A10:A54" si="0">(A9+1)</f>
        <v>3</v>
      </c>
      <c r="B10" s="49" t="s">
        <v>7</v>
      </c>
      <c r="C10" s="45"/>
      <c r="D10" s="50">
        <v>18079</v>
      </c>
      <c r="E10" s="50">
        <v>621</v>
      </c>
      <c r="F10" s="50">
        <v>14651</v>
      </c>
      <c r="G10" s="51">
        <v>32730</v>
      </c>
      <c r="H10" s="48">
        <v>0.44763214176596394</v>
      </c>
    </row>
    <row r="11" spans="1:8" s="26" customFormat="1" ht="15" customHeight="1">
      <c r="A11" s="23">
        <f t="shared" si="0"/>
        <v>4</v>
      </c>
      <c r="B11" s="27" t="s">
        <v>8</v>
      </c>
      <c r="C11" s="24"/>
      <c r="D11" s="28">
        <v>37165</v>
      </c>
      <c r="E11" s="28">
        <v>1174</v>
      </c>
      <c r="F11" s="28">
        <v>22707</v>
      </c>
      <c r="G11" s="29">
        <v>59872</v>
      </c>
      <c r="H11" s="25">
        <v>0.3792590860502405</v>
      </c>
    </row>
    <row r="12" spans="1:8" s="26" customFormat="1" ht="15" customHeight="1">
      <c r="A12" s="52">
        <f t="shared" si="0"/>
        <v>5</v>
      </c>
      <c r="B12" s="53" t="s">
        <v>9</v>
      </c>
      <c r="C12" s="54"/>
      <c r="D12" s="55">
        <v>18394</v>
      </c>
      <c r="E12" s="55">
        <v>1138</v>
      </c>
      <c r="F12" s="55">
        <v>10155</v>
      </c>
      <c r="G12" s="56">
        <v>28549</v>
      </c>
      <c r="H12" s="57">
        <v>0.35570422781883781</v>
      </c>
    </row>
    <row r="13" spans="1:8" s="26" customFormat="1" ht="15" customHeight="1">
      <c r="A13" s="23">
        <f t="shared" si="0"/>
        <v>6</v>
      </c>
      <c r="B13" s="27" t="s">
        <v>10</v>
      </c>
      <c r="C13" s="24"/>
      <c r="D13" s="33">
        <v>18442</v>
      </c>
      <c r="E13" s="33">
        <v>349</v>
      </c>
      <c r="F13" s="33">
        <v>12410</v>
      </c>
      <c r="G13" s="34">
        <v>30852</v>
      </c>
      <c r="H13" s="25">
        <v>0.40224296642032931</v>
      </c>
    </row>
    <row r="14" spans="1:8" s="26" customFormat="1" ht="15" customHeight="1">
      <c r="A14" s="43">
        <f t="shared" si="0"/>
        <v>7</v>
      </c>
      <c r="B14" s="49" t="s">
        <v>11</v>
      </c>
      <c r="C14" s="45"/>
      <c r="D14" s="50">
        <v>28386</v>
      </c>
      <c r="E14" s="50">
        <v>1134</v>
      </c>
      <c r="F14" s="50">
        <v>26906</v>
      </c>
      <c r="G14" s="51">
        <v>55292</v>
      </c>
      <c r="H14" s="48">
        <v>0.48661650871735512</v>
      </c>
    </row>
    <row r="15" spans="1:8" s="26" customFormat="1" ht="15" customHeight="1">
      <c r="A15" s="23">
        <f t="shared" si="0"/>
        <v>8</v>
      </c>
      <c r="B15" s="27" t="s">
        <v>12</v>
      </c>
      <c r="C15" s="24"/>
      <c r="D15" s="28">
        <v>36053</v>
      </c>
      <c r="E15" s="28">
        <v>1084</v>
      </c>
      <c r="F15" s="28">
        <v>32977</v>
      </c>
      <c r="G15" s="29">
        <v>69030</v>
      </c>
      <c r="H15" s="25">
        <v>0.47771983195712009</v>
      </c>
    </row>
    <row r="16" spans="1:8" s="26" customFormat="1" ht="15" customHeight="1">
      <c r="A16" s="43">
        <f t="shared" si="0"/>
        <v>9</v>
      </c>
      <c r="B16" s="49" t="s">
        <v>13</v>
      </c>
      <c r="C16" s="45"/>
      <c r="D16" s="50">
        <v>25925</v>
      </c>
      <c r="E16" s="50">
        <v>577</v>
      </c>
      <c r="F16" s="50">
        <v>22266</v>
      </c>
      <c r="G16" s="51">
        <v>48191</v>
      </c>
      <c r="H16" s="48">
        <v>0.46203647984063412</v>
      </c>
    </row>
    <row r="17" spans="1:8" s="26" customFormat="1" ht="15" customHeight="1">
      <c r="A17" s="35">
        <f t="shared" si="0"/>
        <v>10</v>
      </c>
      <c r="B17" s="37" t="s">
        <v>14</v>
      </c>
      <c r="C17" s="36"/>
      <c r="D17" s="38">
        <v>25877</v>
      </c>
      <c r="E17" s="38">
        <v>514</v>
      </c>
      <c r="F17" s="38">
        <v>25580</v>
      </c>
      <c r="G17" s="39">
        <v>51457</v>
      </c>
      <c r="H17" s="40">
        <v>0.49711409526400685</v>
      </c>
    </row>
    <row r="18" spans="1:8" s="26" customFormat="1" ht="15" customHeight="1">
      <c r="A18" s="43">
        <f t="shared" si="0"/>
        <v>11</v>
      </c>
      <c r="B18" s="44" t="s">
        <v>15</v>
      </c>
      <c r="C18" s="45"/>
      <c r="D18" s="46">
        <v>72856</v>
      </c>
      <c r="E18" s="46">
        <v>1790</v>
      </c>
      <c r="F18" s="46">
        <v>66162</v>
      </c>
      <c r="G18" s="47">
        <v>139018</v>
      </c>
      <c r="H18" s="48">
        <v>0.47592398106719991</v>
      </c>
    </row>
    <row r="19" spans="1:8" s="26" customFormat="1" ht="15" customHeight="1">
      <c r="A19" s="23">
        <f t="shared" si="0"/>
        <v>12</v>
      </c>
      <c r="B19" s="27" t="s">
        <v>16</v>
      </c>
      <c r="C19" s="24"/>
      <c r="D19" s="28">
        <v>69341</v>
      </c>
      <c r="E19" s="28">
        <v>2023</v>
      </c>
      <c r="F19" s="28">
        <v>46687</v>
      </c>
      <c r="G19" s="29">
        <v>116028</v>
      </c>
      <c r="H19" s="25">
        <v>0.40237701244527185</v>
      </c>
    </row>
    <row r="20" spans="1:8" s="26" customFormat="1" ht="15" customHeight="1">
      <c r="A20" s="43">
        <f t="shared" si="0"/>
        <v>13</v>
      </c>
      <c r="B20" s="49" t="s">
        <v>17</v>
      </c>
      <c r="C20" s="45"/>
      <c r="D20" s="50">
        <v>318044</v>
      </c>
      <c r="E20" s="50">
        <v>7749</v>
      </c>
      <c r="F20" s="50">
        <v>172946</v>
      </c>
      <c r="G20" s="51">
        <v>490990</v>
      </c>
      <c r="H20" s="48">
        <v>0.35223935314364857</v>
      </c>
    </row>
    <row r="21" spans="1:8" s="26" customFormat="1" ht="15" customHeight="1">
      <c r="A21" s="23">
        <f t="shared" si="0"/>
        <v>14</v>
      </c>
      <c r="B21" s="27" t="s">
        <v>18</v>
      </c>
      <c r="C21" s="24"/>
      <c r="D21" s="28">
        <v>108745</v>
      </c>
      <c r="E21" s="28">
        <v>3020</v>
      </c>
      <c r="F21" s="28">
        <v>67012</v>
      </c>
      <c r="G21" s="29">
        <v>175757</v>
      </c>
      <c r="H21" s="25">
        <v>0.38127642142275986</v>
      </c>
    </row>
    <row r="22" spans="1:8" s="26" customFormat="1" ht="15" customHeight="1">
      <c r="A22" s="52">
        <f t="shared" si="0"/>
        <v>15</v>
      </c>
      <c r="B22" s="53" t="s">
        <v>19</v>
      </c>
      <c r="C22" s="54"/>
      <c r="D22" s="55">
        <v>29147</v>
      </c>
      <c r="E22" s="55">
        <v>828</v>
      </c>
      <c r="F22" s="55">
        <v>35333</v>
      </c>
      <c r="G22" s="56">
        <v>64480</v>
      </c>
      <c r="H22" s="57">
        <v>0.54796836228287837</v>
      </c>
    </row>
    <row r="23" spans="1:8" s="26" customFormat="1" ht="15" customHeight="1">
      <c r="A23" s="23">
        <f t="shared" si="0"/>
        <v>16</v>
      </c>
      <c r="B23" s="27" t="s">
        <v>20</v>
      </c>
      <c r="C23" s="24"/>
      <c r="D23" s="33">
        <v>15720</v>
      </c>
      <c r="E23" s="33">
        <v>435</v>
      </c>
      <c r="F23" s="33">
        <v>15831</v>
      </c>
      <c r="G23" s="34">
        <v>31551</v>
      </c>
      <c r="H23" s="25">
        <v>0.50175905676523724</v>
      </c>
    </row>
    <row r="24" spans="1:8" s="26" customFormat="1" ht="15" customHeight="1">
      <c r="A24" s="43">
        <f t="shared" si="0"/>
        <v>17</v>
      </c>
      <c r="B24" s="49" t="s">
        <v>21</v>
      </c>
      <c r="C24" s="45"/>
      <c r="D24" s="50">
        <v>17881</v>
      </c>
      <c r="E24" s="50">
        <v>436</v>
      </c>
      <c r="F24" s="50">
        <v>15466</v>
      </c>
      <c r="G24" s="51">
        <v>33347</v>
      </c>
      <c r="H24" s="48">
        <v>0.46378984616307312</v>
      </c>
    </row>
    <row r="25" spans="1:8" s="26" customFormat="1" ht="15" customHeight="1">
      <c r="A25" s="23">
        <f t="shared" si="0"/>
        <v>18</v>
      </c>
      <c r="B25" s="27" t="s">
        <v>22</v>
      </c>
      <c r="C25" s="24"/>
      <c r="D25" s="28">
        <v>14464</v>
      </c>
      <c r="E25" s="28">
        <v>521</v>
      </c>
      <c r="F25" s="28">
        <v>11772</v>
      </c>
      <c r="G25" s="29">
        <v>26236</v>
      </c>
      <c r="H25" s="25">
        <v>0.44869644762921179</v>
      </c>
    </row>
    <row r="26" spans="1:8" s="26" customFormat="1" ht="15" customHeight="1">
      <c r="A26" s="43">
        <f t="shared" si="0"/>
        <v>19</v>
      </c>
      <c r="B26" s="49" t="s">
        <v>23</v>
      </c>
      <c r="C26" s="45"/>
      <c r="D26" s="50">
        <v>13101</v>
      </c>
      <c r="E26" s="50">
        <v>327</v>
      </c>
      <c r="F26" s="50">
        <v>10190</v>
      </c>
      <c r="G26" s="51">
        <v>23291</v>
      </c>
      <c r="H26" s="48">
        <v>0.43750805031986606</v>
      </c>
    </row>
    <row r="27" spans="1:8" s="26" customFormat="1" ht="15" customHeight="1">
      <c r="A27" s="35">
        <f t="shared" si="0"/>
        <v>20</v>
      </c>
      <c r="B27" s="37" t="s">
        <v>24</v>
      </c>
      <c r="C27" s="36"/>
      <c r="D27" s="38">
        <v>27257</v>
      </c>
      <c r="E27" s="38">
        <v>872</v>
      </c>
      <c r="F27" s="38">
        <v>32173</v>
      </c>
      <c r="G27" s="39">
        <v>59430</v>
      </c>
      <c r="H27" s="40">
        <v>0.54135958270233886</v>
      </c>
    </row>
    <row r="28" spans="1:8" s="26" customFormat="1" ht="15" customHeight="1">
      <c r="A28" s="43">
        <f t="shared" si="0"/>
        <v>21</v>
      </c>
      <c r="B28" s="44" t="s">
        <v>25</v>
      </c>
      <c r="C28" s="45"/>
      <c r="D28" s="46">
        <v>28012</v>
      </c>
      <c r="E28" s="46">
        <v>755</v>
      </c>
      <c r="F28" s="46">
        <v>28143</v>
      </c>
      <c r="G28" s="47">
        <v>56155</v>
      </c>
      <c r="H28" s="48">
        <v>0.50116641438874543</v>
      </c>
    </row>
    <row r="29" spans="1:8" s="26" customFormat="1" ht="15" customHeight="1">
      <c r="A29" s="23">
        <f t="shared" si="0"/>
        <v>22</v>
      </c>
      <c r="B29" s="27" t="s">
        <v>26</v>
      </c>
      <c r="C29" s="24"/>
      <c r="D29" s="28">
        <v>50905</v>
      </c>
      <c r="E29" s="28">
        <v>1217</v>
      </c>
      <c r="F29" s="28">
        <v>51026</v>
      </c>
      <c r="G29" s="29">
        <v>101931</v>
      </c>
      <c r="H29" s="25">
        <v>0.50059353876642043</v>
      </c>
    </row>
    <row r="30" spans="1:8" s="26" customFormat="1" ht="15" customHeight="1">
      <c r="A30" s="43">
        <f t="shared" si="0"/>
        <v>23</v>
      </c>
      <c r="B30" s="49" t="s">
        <v>27</v>
      </c>
      <c r="C30" s="45"/>
      <c r="D30" s="50">
        <v>113250</v>
      </c>
      <c r="E30" s="50">
        <v>2551</v>
      </c>
      <c r="F30" s="50">
        <v>71360</v>
      </c>
      <c r="G30" s="51">
        <v>184610</v>
      </c>
      <c r="H30" s="48">
        <v>0.38654460755105358</v>
      </c>
    </row>
    <row r="31" spans="1:8" s="26" customFormat="1" ht="15" customHeight="1">
      <c r="A31" s="23">
        <f t="shared" si="0"/>
        <v>24</v>
      </c>
      <c r="B31" s="27" t="s">
        <v>28</v>
      </c>
      <c r="C31" s="24"/>
      <c r="D31" s="28">
        <v>24026</v>
      </c>
      <c r="E31" s="28">
        <v>679</v>
      </c>
      <c r="F31" s="28">
        <v>23375</v>
      </c>
      <c r="G31" s="29">
        <v>47401</v>
      </c>
      <c r="H31" s="25">
        <v>0.49313305626463577</v>
      </c>
    </row>
    <row r="32" spans="1:8" s="26" customFormat="1" ht="15" customHeight="1">
      <c r="A32" s="52">
        <f t="shared" si="0"/>
        <v>25</v>
      </c>
      <c r="B32" s="53" t="s">
        <v>29</v>
      </c>
      <c r="C32" s="54"/>
      <c r="D32" s="55">
        <v>17538</v>
      </c>
      <c r="E32" s="55">
        <v>543</v>
      </c>
      <c r="F32" s="55">
        <v>15208</v>
      </c>
      <c r="G32" s="56">
        <v>32746</v>
      </c>
      <c r="H32" s="62">
        <v>0.46442313565015575</v>
      </c>
    </row>
    <row r="33" spans="1:8" s="26" customFormat="1" ht="15" customHeight="1">
      <c r="A33" s="23">
        <f t="shared" si="0"/>
        <v>26</v>
      </c>
      <c r="B33" s="27" t="s">
        <v>30</v>
      </c>
      <c r="C33" s="24"/>
      <c r="D33" s="33">
        <v>44907</v>
      </c>
      <c r="E33" s="33">
        <v>905</v>
      </c>
      <c r="F33" s="33">
        <v>25709</v>
      </c>
      <c r="G33" s="34">
        <v>70616</v>
      </c>
      <c r="H33" s="63">
        <v>0.36406763339753029</v>
      </c>
    </row>
    <row r="34" spans="1:8" s="26" customFormat="1" ht="15" customHeight="1">
      <c r="A34" s="43">
        <f t="shared" si="0"/>
        <v>27</v>
      </c>
      <c r="B34" s="49" t="s">
        <v>31</v>
      </c>
      <c r="C34" s="45"/>
      <c r="D34" s="50">
        <v>179205</v>
      </c>
      <c r="E34" s="50">
        <v>3296</v>
      </c>
      <c r="F34" s="50">
        <v>89469</v>
      </c>
      <c r="G34" s="51">
        <v>268674</v>
      </c>
      <c r="H34" s="48">
        <v>0.33300207686638827</v>
      </c>
    </row>
    <row r="35" spans="1:8" s="26" customFormat="1" ht="15" customHeight="1">
      <c r="A35" s="23">
        <f t="shared" si="0"/>
        <v>28</v>
      </c>
      <c r="B35" s="27" t="s">
        <v>32</v>
      </c>
      <c r="C35" s="24"/>
      <c r="D35" s="28">
        <v>80638</v>
      </c>
      <c r="E35" s="28">
        <v>1695</v>
      </c>
      <c r="F35" s="28">
        <v>46189</v>
      </c>
      <c r="G35" s="29">
        <v>126827</v>
      </c>
      <c r="H35" s="25">
        <v>0.36418901338043164</v>
      </c>
    </row>
    <row r="36" spans="1:8" s="26" customFormat="1" ht="15" customHeight="1">
      <c r="A36" s="43">
        <f t="shared" si="0"/>
        <v>29</v>
      </c>
      <c r="B36" s="49" t="s">
        <v>33</v>
      </c>
      <c r="C36" s="45"/>
      <c r="D36" s="50">
        <v>17346</v>
      </c>
      <c r="E36" s="50">
        <v>359</v>
      </c>
      <c r="F36" s="50">
        <v>12744</v>
      </c>
      <c r="G36" s="51">
        <v>30090</v>
      </c>
      <c r="H36" s="48">
        <v>0.42352941176470588</v>
      </c>
    </row>
    <row r="37" spans="1:8" s="26" customFormat="1" ht="15" customHeight="1">
      <c r="A37" s="35">
        <f t="shared" si="0"/>
        <v>30</v>
      </c>
      <c r="B37" s="37" t="s">
        <v>34</v>
      </c>
      <c r="C37" s="36"/>
      <c r="D37" s="38">
        <v>15239</v>
      </c>
      <c r="E37" s="38">
        <v>419</v>
      </c>
      <c r="F37" s="38">
        <v>15625</v>
      </c>
      <c r="G37" s="39">
        <v>30864</v>
      </c>
      <c r="H37" s="40">
        <v>0.50625324002073613</v>
      </c>
    </row>
    <row r="38" spans="1:8" s="26" customFormat="1" ht="15" customHeight="1">
      <c r="A38" s="43">
        <f t="shared" si="0"/>
        <v>31</v>
      </c>
      <c r="B38" s="44" t="s">
        <v>35</v>
      </c>
      <c r="C38" s="45"/>
      <c r="D38" s="46">
        <v>8918</v>
      </c>
      <c r="E38" s="46">
        <v>159</v>
      </c>
      <c r="F38" s="46">
        <v>7776</v>
      </c>
      <c r="G38" s="47">
        <v>16694</v>
      </c>
      <c r="H38" s="48">
        <v>0.4657960944051755</v>
      </c>
    </row>
    <row r="39" spans="1:8" s="26" customFormat="1" ht="15" customHeight="1">
      <c r="A39" s="23">
        <f t="shared" si="0"/>
        <v>32</v>
      </c>
      <c r="B39" s="27" t="s">
        <v>36</v>
      </c>
      <c r="C39" s="24"/>
      <c r="D39" s="28">
        <v>10947</v>
      </c>
      <c r="E39" s="28">
        <v>362</v>
      </c>
      <c r="F39" s="28">
        <v>9996</v>
      </c>
      <c r="G39" s="29">
        <v>20943</v>
      </c>
      <c r="H39" s="25">
        <v>0.47729551640166168</v>
      </c>
    </row>
    <row r="40" spans="1:8" s="26" customFormat="1" ht="15" customHeight="1">
      <c r="A40" s="43">
        <f t="shared" si="0"/>
        <v>33</v>
      </c>
      <c r="B40" s="49" t="s">
        <v>37</v>
      </c>
      <c r="C40" s="45"/>
      <c r="D40" s="50">
        <v>30530</v>
      </c>
      <c r="E40" s="50">
        <v>585</v>
      </c>
      <c r="F40" s="50">
        <v>23704</v>
      </c>
      <c r="G40" s="51">
        <v>54234</v>
      </c>
      <c r="H40" s="48">
        <v>0.43706899730796178</v>
      </c>
    </row>
    <row r="41" spans="1:8" s="26" customFormat="1" ht="15" customHeight="1">
      <c r="A41" s="23">
        <f t="shared" si="0"/>
        <v>34</v>
      </c>
      <c r="B41" s="27" t="s">
        <v>38</v>
      </c>
      <c r="C41" s="24"/>
      <c r="D41" s="28">
        <v>42478</v>
      </c>
      <c r="E41" s="28">
        <v>1024</v>
      </c>
      <c r="F41" s="28">
        <v>36724</v>
      </c>
      <c r="G41" s="29">
        <v>79202</v>
      </c>
      <c r="H41" s="25">
        <v>0.46367515971818896</v>
      </c>
    </row>
    <row r="42" spans="1:8" s="26" customFormat="1" ht="15" customHeight="1">
      <c r="A42" s="52">
        <f t="shared" si="0"/>
        <v>35</v>
      </c>
      <c r="B42" s="53" t="s">
        <v>39</v>
      </c>
      <c r="C42" s="54"/>
      <c r="D42" s="55">
        <v>19558</v>
      </c>
      <c r="E42" s="55">
        <v>481</v>
      </c>
      <c r="F42" s="55">
        <v>19351</v>
      </c>
      <c r="G42" s="56">
        <v>38909</v>
      </c>
      <c r="H42" s="62">
        <v>0.49733994705595108</v>
      </c>
    </row>
    <row r="43" spans="1:8" s="26" customFormat="1" ht="15" customHeight="1">
      <c r="A43" s="23">
        <f t="shared" si="0"/>
        <v>36</v>
      </c>
      <c r="B43" s="27" t="s">
        <v>40</v>
      </c>
      <c r="C43" s="24"/>
      <c r="D43" s="33">
        <v>12048</v>
      </c>
      <c r="E43" s="33">
        <v>232</v>
      </c>
      <c r="F43" s="33">
        <v>9096</v>
      </c>
      <c r="G43" s="34">
        <v>21144</v>
      </c>
      <c r="H43" s="63">
        <v>0.43019296254256528</v>
      </c>
    </row>
    <row r="44" spans="1:8" s="26" customFormat="1" ht="15" customHeight="1">
      <c r="A44" s="43">
        <f t="shared" si="0"/>
        <v>37</v>
      </c>
      <c r="B44" s="49" t="s">
        <v>41</v>
      </c>
      <c r="C44" s="45"/>
      <c r="D44" s="50">
        <v>14300</v>
      </c>
      <c r="E44" s="50">
        <v>280</v>
      </c>
      <c r="F44" s="50">
        <v>13268</v>
      </c>
      <c r="G44" s="51">
        <v>27568</v>
      </c>
      <c r="H44" s="48">
        <v>0.48128264654672082</v>
      </c>
    </row>
    <row r="45" spans="1:8" s="26" customFormat="1" ht="15" customHeight="1">
      <c r="A45" s="23">
        <f t="shared" si="0"/>
        <v>38</v>
      </c>
      <c r="B45" s="27" t="s">
        <v>42</v>
      </c>
      <c r="C45" s="24"/>
      <c r="D45" s="28">
        <v>22831</v>
      </c>
      <c r="E45" s="28">
        <v>616</v>
      </c>
      <c r="F45" s="28">
        <v>19004</v>
      </c>
      <c r="G45" s="29">
        <v>41835</v>
      </c>
      <c r="H45" s="25">
        <v>0.45426078642285167</v>
      </c>
    </row>
    <row r="46" spans="1:8" s="26" customFormat="1" ht="15" customHeight="1">
      <c r="A46" s="43">
        <f t="shared" si="0"/>
        <v>39</v>
      </c>
      <c r="B46" s="49" t="s">
        <v>43</v>
      </c>
      <c r="C46" s="45"/>
      <c r="D46" s="50">
        <v>13416</v>
      </c>
      <c r="E46" s="50">
        <v>374</v>
      </c>
      <c r="F46" s="50">
        <v>8349</v>
      </c>
      <c r="G46" s="51">
        <v>21765</v>
      </c>
      <c r="H46" s="48">
        <v>0.38359751895244659</v>
      </c>
    </row>
    <row r="47" spans="1:8" s="26" customFormat="1" ht="15" customHeight="1">
      <c r="A47" s="35">
        <f t="shared" si="0"/>
        <v>40</v>
      </c>
      <c r="B47" s="37" t="s">
        <v>44</v>
      </c>
      <c r="C47" s="36"/>
      <c r="D47" s="38">
        <v>91823</v>
      </c>
      <c r="E47" s="38">
        <v>1640</v>
      </c>
      <c r="F47" s="38">
        <v>55799</v>
      </c>
      <c r="G47" s="39">
        <v>147622</v>
      </c>
      <c r="H47" s="64">
        <v>0.37798566609312972</v>
      </c>
    </row>
    <row r="48" spans="1:8" s="26" customFormat="1" ht="15" customHeight="1">
      <c r="A48" s="43">
        <f t="shared" si="0"/>
        <v>41</v>
      </c>
      <c r="B48" s="44" t="s">
        <v>45</v>
      </c>
      <c r="C48" s="45"/>
      <c r="D48" s="46">
        <v>13913</v>
      </c>
      <c r="E48" s="46">
        <v>358</v>
      </c>
      <c r="F48" s="46">
        <v>7561</v>
      </c>
      <c r="G48" s="47">
        <v>21474</v>
      </c>
      <c r="H48" s="65">
        <v>0.35210021421253607</v>
      </c>
    </row>
    <row r="49" spans="1:8" s="26" customFormat="1" ht="15" customHeight="1">
      <c r="A49" s="23">
        <f t="shared" si="0"/>
        <v>42</v>
      </c>
      <c r="B49" s="27" t="s">
        <v>46</v>
      </c>
      <c r="C49" s="24"/>
      <c r="D49" s="28">
        <v>24045</v>
      </c>
      <c r="E49" s="28">
        <v>452</v>
      </c>
      <c r="F49" s="28">
        <v>13655</v>
      </c>
      <c r="G49" s="29">
        <v>37700</v>
      </c>
      <c r="H49" s="25">
        <v>0.36220159151193632</v>
      </c>
    </row>
    <row r="50" spans="1:8" s="26" customFormat="1" ht="15" customHeight="1">
      <c r="A50" s="43">
        <f t="shared" si="0"/>
        <v>43</v>
      </c>
      <c r="B50" s="49" t="s">
        <v>47</v>
      </c>
      <c r="C50" s="45"/>
      <c r="D50" s="50">
        <v>33977</v>
      </c>
      <c r="E50" s="50">
        <v>867</v>
      </c>
      <c r="F50" s="50">
        <v>18614</v>
      </c>
      <c r="G50" s="51">
        <v>52591</v>
      </c>
      <c r="H50" s="48">
        <v>0.35393888688178587</v>
      </c>
    </row>
    <row r="51" spans="1:8" s="26" customFormat="1" ht="15" customHeight="1">
      <c r="A51" s="23">
        <f t="shared" si="0"/>
        <v>44</v>
      </c>
      <c r="B51" s="27" t="s">
        <v>48</v>
      </c>
      <c r="C51" s="24"/>
      <c r="D51" s="28">
        <v>20864</v>
      </c>
      <c r="E51" s="28">
        <v>459</v>
      </c>
      <c r="F51" s="28">
        <v>13737</v>
      </c>
      <c r="G51" s="29">
        <v>34601</v>
      </c>
      <c r="H51" s="25">
        <v>0.39701164706222364</v>
      </c>
    </row>
    <row r="52" spans="1:8" s="26" customFormat="1" ht="15" customHeight="1">
      <c r="A52" s="52">
        <f t="shared" si="0"/>
        <v>45</v>
      </c>
      <c r="B52" s="53" t="s">
        <v>49</v>
      </c>
      <c r="C52" s="54"/>
      <c r="D52" s="55">
        <v>19889</v>
      </c>
      <c r="E52" s="55">
        <v>422</v>
      </c>
      <c r="F52" s="55">
        <v>14628</v>
      </c>
      <c r="G52" s="56">
        <v>34517</v>
      </c>
      <c r="H52" s="57">
        <v>0.4237911753628647</v>
      </c>
    </row>
    <row r="53" spans="1:8" s="26" customFormat="1" ht="15" customHeight="1">
      <c r="A53" s="42">
        <f t="shared" si="0"/>
        <v>46</v>
      </c>
      <c r="B53" s="27" t="s">
        <v>50</v>
      </c>
      <c r="C53" s="24"/>
      <c r="D53" s="33">
        <v>31172</v>
      </c>
      <c r="E53" s="33">
        <v>503</v>
      </c>
      <c r="F53" s="33">
        <v>15564</v>
      </c>
      <c r="G53" s="34">
        <v>46736</v>
      </c>
      <c r="H53" s="25">
        <v>0.33301951386511469</v>
      </c>
    </row>
    <row r="54" spans="1:8" s="26" customFormat="1" ht="15" customHeight="1" thickBot="1">
      <c r="A54" s="58">
        <f t="shared" si="0"/>
        <v>47</v>
      </c>
      <c r="B54" s="59" t="s">
        <v>51</v>
      </c>
      <c r="C54" s="60"/>
      <c r="D54" s="61">
        <v>29342</v>
      </c>
      <c r="E54" s="61">
        <v>1108</v>
      </c>
      <c r="F54" s="61">
        <v>17435</v>
      </c>
      <c r="G54" s="51">
        <v>46777</v>
      </c>
      <c r="H54" s="48">
        <v>0.37272591230733054</v>
      </c>
    </row>
    <row r="55" spans="1:8" s="26" customFormat="1" ht="15" customHeight="1" thickTop="1" thickBot="1">
      <c r="A55" s="70" t="s">
        <v>52</v>
      </c>
      <c r="B55" s="71"/>
      <c r="C55" s="72"/>
      <c r="D55" s="30">
        <v>2017890</v>
      </c>
      <c r="E55" s="30">
        <v>50191</v>
      </c>
      <c r="F55" s="30">
        <v>1415909</v>
      </c>
      <c r="G55" s="31">
        <v>3433799</v>
      </c>
      <c r="H55" s="32">
        <v>0.41234475285245292</v>
      </c>
    </row>
    <row r="56" spans="1:8" ht="60.75" customHeight="1">
      <c r="A56" s="73" t="s">
        <v>54</v>
      </c>
      <c r="B56" s="74"/>
      <c r="C56" s="74"/>
      <c r="D56" s="74"/>
      <c r="E56" s="74"/>
      <c r="F56" s="74"/>
      <c r="G56" s="74"/>
      <c r="H56" s="74"/>
    </row>
    <row r="57" spans="1:8" ht="0.75" customHeight="1">
      <c r="A57" s="5"/>
      <c r="B57" s="6"/>
      <c r="C57" s="6"/>
      <c r="D57" s="6"/>
      <c r="E57" s="6"/>
      <c r="F57" s="6"/>
      <c r="G57" s="6"/>
    </row>
  </sheetData>
  <mergeCells count="5">
    <mergeCell ref="A1:H1"/>
    <mergeCell ref="D4:G4"/>
    <mergeCell ref="A55:C55"/>
    <mergeCell ref="A56:H56"/>
    <mergeCell ref="E6:E7"/>
  </mergeCells>
  <phoneticPr fontId="9"/>
  <printOptions horizontalCentered="1" gridLinesSet="0"/>
  <pageMargins left="0.59055118110236227" right="0.19685039370078741" top="0.39370078740157483" bottom="0.39370078740157483" header="0.19685039370078741" footer="0.19685039370078741"/>
  <pageSetup paperSize="257" scale="94"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3.xml><?xml version="1.0" encoding="utf-8"?>
<ds:datastoreItem xmlns:ds="http://schemas.openxmlformats.org/officeDocument/2006/customXml" ds:itemID="{CF2B21D1-A077-468F-8477-1F6026EE0EDF}">
  <ds:schemaRefs>
    <ds:schemaRef ds:uri="http://www.w3.org/XML/1998/namespace"/>
    <ds:schemaRef ds:uri="http://purl.org/dc/dcmitype/"/>
    <ds:schemaRef ds:uri="http://schemas.microsoft.com/office/2006/metadata/properties"/>
    <ds:schemaRef ds:uri="a26e8c21-bb33-4713-9412-b270a128aa55"/>
    <ds:schemaRef ds:uri="http://purl.org/dc/terms/"/>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s>
</ds:datastoreItem>
</file>

<file path=customXml/itemProps4.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Ⅱ－（１）</vt:lpstr>
      <vt:lpstr>'Ⅱ－（１）'!Print_Area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田邉 敦司(tanabe-atsushi.mm1)</cp:lastModifiedBy>
  <cp:lastPrinted>2012-07-02T08:55:06Z</cp:lastPrinted>
  <dcterms:created xsi:type="dcterms:W3CDTF">2001-04-25T02:48:40Z</dcterms:created>
  <dcterms:modified xsi:type="dcterms:W3CDTF">2023-09-14T01:30:03Z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