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mhlwlan.sharepoint.com/sites/11202200/WorkingDocLib/業務関係/B文書/業務係共有フォルダ（岳引継ぎ資料より変更）/5. ホームページ更新/【統計】労働保険の適用徴収状況/月報　令和７年度/令和８年２月/1. 決裁/"/>
    </mc:Choice>
  </mc:AlternateContent>
  <xr:revisionPtr revIDLastSave="45" documentId="13_ncr:1_{B82BD16D-D363-4C03-A3BD-80486DFA6C2D}" xr6:coauthVersionLast="47" xr6:coauthVersionMax="47" xr10:uidLastSave="{957EBF4D-81ED-4BF0-A79E-C3E73D2D02E3}"/>
  <bookViews>
    <workbookView minimized="1" xWindow="-120" yWindow="-135" windowWidth="21840" windowHeight="15135" tabRatio="605" xr2:uid="{00000000-000D-0000-FFFF-FFFF00000000}"/>
  </bookViews>
  <sheets>
    <sheet name="令和７年度・令和８年２月末日現在" sheetId="2" r:id="rId1"/>
  </sheets>
  <definedNames>
    <definedName name="_xlnm.Print_Area" localSheetId="0">令和７年度・令和８年２月末日現在!$A$1:$I$59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2" l="1"/>
  <c r="D53" i="2"/>
  <c r="H53" i="2"/>
  <c r="E53" i="2" l="1"/>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<sst xmlns="http://schemas.openxmlformats.org/spreadsheetml/2006/main" count="62" uniqueCount="59">
  <si>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</si>
  <si>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</si>
  <si>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</si>
  <si>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</si>
  <si>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</si>
  <si>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</si>
  <si>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</si>
  <si>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</si>
  <si>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</si>
  <si>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</si>
  <si>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</si>
  <si>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</si>
  <si>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</si>
  <si>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</si>
  <si>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</si>
  <si>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</si>
  <si>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</si>
  <si>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</si>
  <si>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</si>
  <si>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</si>
  <si>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</si>
  <si>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</si>
  <si>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</si>
  <si>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</si>
  <si>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</si>
  <si>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</si>
  <si>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</si>
  <si>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</si>
  <si>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</si>
  <si>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</si>
  <si>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</si>
  <si>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</si>
  <si>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</si>
  <si>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</si>
  <si>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</si>
  <si>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</si>
  <si>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</si>
  <si>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</si>
  <si>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</si>
  <si>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</si>
  <si>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</si>
  <si>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</si>
  <si>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</si>
  <si>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</si>
  <si>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</si>
  <si>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</si>
  <si>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</si>
  <si>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</si>
  <si>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</si>
  <si>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</si>
  <si>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</si>
  <si>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</si>
  <si>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</si>
  <si>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</si>
  <si>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</si>
  <si>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</si>
  <si>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(注）</t>
    <rPh sb="1" eb="2">
      <t>チュウ</t>
    </rPh>
    <phoneticPr fontId="1"/>
  </si>
  <si>
    <t>(３）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</si>
  <si>
    <t>令和７年度・令和８年２月末日現在</t>
    <rPh sb="6" eb="8">
      <t>レイワ</t>
    </rPh>
    <rPh sb="9" eb="10">
      <t>ネン</t>
    </rPh>
    <rPh sb="11" eb="12">
      <t>ガツ</t>
    </rPh>
    <rPh sb="12" eb="14">
      <t>マツジツ</t>
    </rPh>
    <rPh sb="14" eb="1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</si>
</sst>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7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6" fontId="4" fillId="0" borderId="12" xfId="2" applyNumberFormat="1" applyFont="1" applyBorder="1" applyAlignment="1">
      <alignment vertical="center" shrinkToFit="1"/>
    </xf>
    <xf numFmtId="177" fontId="5" fillId="2" borderId="1" xfId="2" applyNumberFormat="1" applyFont="1" applyFill="1" applyBorder="1" applyAlignment="1">
      <alignment vertical="center" shrinkToFit="1"/>
    </xf>
    <xf numFmtId="177" fontId="5" fillId="2" borderId="7" xfId="2" applyNumberFormat="1" applyFont="1" applyFill="1" applyBorder="1" applyAlignment="1">
      <alignment vertical="center" shrinkToFit="1"/>
    </xf>
    <xf numFmtId="176" fontId="5" fillId="2" borderId="1" xfId="2" applyNumberFormat="1" applyFont="1" applyFill="1" applyBorder="1" applyAlignment="1">
      <alignment vertical="center" shrinkToFit="1"/>
    </xf>
    <xf numFmtId="177" fontId="5" fillId="0" borderId="1" xfId="2" applyNumberFormat="1" applyFont="1" applyBorder="1" applyAlignment="1">
      <alignment vertical="center" shrinkToFit="1"/>
    </xf>
    <xf numFmtId="177" fontId="5" fillId="0" borderId="7" xfId="2" applyNumberFormat="1" applyFont="1" applyBorder="1" applyAlignment="1">
      <alignment vertical="center" shrinkToFit="1"/>
    </xf>
    <xf numFmtId="176" fontId="5" fillId="0"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2" borderId="8"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7" fontId="5" fillId="0" borderId="2" xfId="2" applyNumberFormat="1" applyFont="1" applyBorder="1" applyAlignment="1">
      <alignment vertical="center" shrinkToFit="1"/>
    </xf>
    <xf numFmtId="177" fontId="5" fillId="0" borderId="8"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6" xfId="0" applyNumberFormat="1" applyFont="1" applyFill="1" applyBorder="1" applyAlignment="1">
      <alignment vertical="center" shrinkToFit="1"/>
    </xf>
    <xf numFmtId="177" fontId="5" fillId="0" borderId="5" xfId="0" applyNumberFormat="1" applyFont="1" applyFill="1" applyBorder="1" applyAlignment="1">
      <alignment vertical="center" shrinkToFit="1"/>
    </xf>
    <xf numFmtId="176" fontId="5" fillId="0" borderId="6" xfId="0" applyNumberFormat="1" applyFont="1" applyFill="1" applyBorder="1" applyAlignment="1">
      <alignment vertical="center" shrinkToFit="1"/>
    </xf>
    <xf numFmtId="177" fontId="5" fillId="0" borderId="10" xfId="0" applyNumberFormat="1" applyFont="1" applyFill="1" applyBorder="1" applyAlignment="1">
      <alignment vertical="center" shrinkToFit="1"/>
    </xf>
    <xf numFmtId="38" fontId="0" fillId="0" borderId="0" xfId="2" applyNumberFormat="1" applyFont="1">
      <alignment vertical="center"/>
    </xf>
    <xf numFmtId="176" fontId="5" fillId="0" borderId="0" xfId="0" applyNumberFormat="1" applyFont="1" applyFill="1" applyBorder="1" applyAlignment="1">
      <alignment vertical="center" shrinkToFit="1"/>
    </xf>
    <xf numFmtId="177" fontId="5" fillId="3" borderId="1" xfId="2" applyNumberFormat="1" applyFont="1" applyFill="1" applyBorder="1" applyAlignment="1">
      <alignment vertical="center" shrinkToFit="1"/>
    </xf>
    <xf numFmtId="177" fontId="5" fillId="3" borderId="7" xfId="2" applyNumberFormat="1" applyFont="1" applyFill="1" applyBorder="1" applyAlignment="1">
      <alignment vertical="center" shrinkToFit="1"/>
    </xf>
    <xf numFmtId="176" fontId="4" fillId="3" borderId="1" xfId="2"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tabSelected="1" topLeftCell="B1" zoomScaleNormal="100" zoomScaleSheetLayoutView="110" workbookViewId="0">
      <pane xSplit="2" ySplit="5" topLeftCell="D6" activePane="bottomRight" state="frozen"/>
      <selection activeCell="B1" sqref="B1"/>
      <selection pane="topRight" activeCell="D1" sqref="D1"/>
      <selection pane="bottomLeft" activeCell="B6" sqref="B6"/>
      <selection pane="bottomRight" activeCell="K38" sqref="K38"/>
    </sheetView>
  </sheetViews>
  <sheetFormatPr defaultRowHeight="13.5" x14ac:dyDescent="0.15"/>
  <cols>
    <col min="1" max="1" width="2.75" customWidth="1"/>
    <col min="2" max="2" width="3.125" customWidth="1"/>
    <col min="3" max="3" width="7.875" customWidth="1"/>
    <col min="4" max="5" width="19.75" style="21" customWidth="1"/>
    <col min="6" max="6" width="10.625" style="21" customWidth="1"/>
    <col min="7" max="8" width="13.375" style="21" customWidth="1"/>
    <col min="9" max="9" width="8.75" style="21" customWidth="1"/>
    <col min="11" max="11" width="12.75" bestFit="1" customWidth="1"/>
    <col min="13" max="13" width="10.625" bestFit="1" customWidth="1"/>
  </cols>
  <sheetData>
    <row r="1" spans="2:13" x14ac:dyDescent="0.15">
      <c r="B1" t="s">
        <v>57</v>
      </c>
      <c r="H1"/>
    </row>
    <row r="3" spans="2:13" x14ac:dyDescent="0.15">
      <c r="B3" t="s">
        <v>58</v>
      </c>
      <c r="F3" s="22"/>
      <c r="I3" s="22" t="s">
        <v>52</v>
      </c>
    </row>
    <row r="4" spans="2:13" ht="16.5" customHeight="1" x14ac:dyDescent="0.15">
      <c r="B4" s="3"/>
      <c r="C4" s="4"/>
      <c r="D4" s="65" t="s">
        <v>49</v>
      </c>
      <c r="E4" s="66"/>
      <c r="F4" s="67"/>
      <c r="G4" s="65" t="s">
        <v>50</v>
      </c>
      <c r="H4" s="66"/>
      <c r="I4" s="67"/>
    </row>
    <row r="5" spans="2:13" ht="16.5" customHeight="1" x14ac:dyDescent="0.15">
      <c r="B5" s="6" t="s">
        <v>0</v>
      </c>
      <c r="C5" s="5"/>
      <c r="D5" s="23" t="s">
        <v>53</v>
      </c>
      <c r="E5" s="23" t="s">
        <v>54</v>
      </c>
      <c r="F5" s="24" t="s">
        <v>48</v>
      </c>
      <c r="G5" s="25" t="s">
        <v>53</v>
      </c>
      <c r="H5" s="25" t="s">
        <v>54</v>
      </c>
      <c r="I5" s="24" t="s">
        <v>48</v>
      </c>
    </row>
    <row r="6" spans="2:13" x14ac:dyDescent="0.15">
      <c r="B6" s="10">
        <v>1</v>
      </c>
      <c r="C6" s="11" t="s">
        <v>1</v>
      </c>
      <c r="D6" s="36">
        <v>125804295189</v>
      </c>
      <c r="E6" s="37">
        <v>123652495565</v>
      </c>
      <c r="F6" s="38">
        <f>E6/D6</f>
        <v>0.98289565852447824</v>
      </c>
      <c r="G6" s="36">
        <v>125002799</v>
      </c>
      <c r="H6" s="37">
        <v>123910931</v>
      </c>
      <c r="I6" s="26">
        <f>H6/G6</f>
        <v>0.99126525158848644</v>
      </c>
    </row>
    <row r="7" spans="2:13" x14ac:dyDescent="0.15">
      <c r="B7" s="1">
        <v>2</v>
      </c>
      <c r="C7" s="7" t="s">
        <v>2</v>
      </c>
      <c r="D7" s="39">
        <v>23933595778</v>
      </c>
      <c r="E7" s="40">
        <v>23505821141</v>
      </c>
      <c r="F7" s="41">
        <f t="shared" ref="F7:F53" si="0">E7/D7</f>
        <v>0.982126603918279</v>
      </c>
      <c r="G7" s="39">
        <v>23818417</v>
      </c>
      <c r="H7" s="40">
        <v>23553283</v>
      </c>
      <c r="I7" s="27">
        <f t="shared" ref="I7:I53" si="1">H7/G7</f>
        <v>0.98886852975997519</v>
      </c>
      <c r="M7" s="59"/>
    </row>
    <row r="8" spans="2:13" x14ac:dyDescent="0.15">
      <c r="B8" s="10">
        <v>3</v>
      </c>
      <c r="C8" s="11" t="s">
        <v>3</v>
      </c>
      <c r="D8" s="36">
        <v>24581384876</v>
      </c>
      <c r="E8" s="37">
        <v>24211732480</v>
      </c>
      <c r="F8" s="38">
        <f t="shared" si="0"/>
        <v>0.98496210047299204</v>
      </c>
      <c r="G8" s="61">
        <v>25449493</v>
      </c>
      <c r="H8" s="62">
        <v>25232837</v>
      </c>
      <c r="I8" s="63">
        <f t="shared" si="1"/>
        <v>0.99148682451159242</v>
      </c>
    </row>
    <row r="9" spans="2:13" x14ac:dyDescent="0.15">
      <c r="B9" s="1">
        <v>4</v>
      </c>
      <c r="C9" s="7" t="s">
        <v>4</v>
      </c>
      <c r="D9" s="39">
        <v>55408294252</v>
      </c>
      <c r="E9" s="40">
        <v>54163033899</v>
      </c>
      <c r="F9" s="41">
        <f t="shared" si="0"/>
        <v>0.97752574104995027</v>
      </c>
      <c r="G9" s="39">
        <v>57168004</v>
      </c>
      <c r="H9" s="40">
        <v>56268615</v>
      </c>
      <c r="I9" s="28">
        <f t="shared" si="1"/>
        <v>0.98426761585029277</v>
      </c>
    </row>
    <row r="10" spans="2:13" x14ac:dyDescent="0.15">
      <c r="B10" s="12">
        <v>5</v>
      </c>
      <c r="C10" s="13" t="s">
        <v>5</v>
      </c>
      <c r="D10" s="42">
        <v>20439818697</v>
      </c>
      <c r="E10" s="43">
        <v>20019467782</v>
      </c>
      <c r="F10" s="44">
        <f>E10/D10</f>
        <v>0.97943470432730917</v>
      </c>
      <c r="G10" s="42">
        <v>20331080</v>
      </c>
      <c r="H10" s="43">
        <v>20038274</v>
      </c>
      <c r="I10" s="29">
        <f t="shared" si="1"/>
        <v>0.98559810890518362</v>
      </c>
    </row>
    <row r="11" spans="2:13" x14ac:dyDescent="0.15">
      <c r="B11" s="1">
        <v>6</v>
      </c>
      <c r="C11" s="7" t="s">
        <v>6</v>
      </c>
      <c r="D11" s="39">
        <v>22275399559</v>
      </c>
      <c r="E11" s="40">
        <v>21991192722</v>
      </c>
      <c r="F11" s="45">
        <f t="shared" si="0"/>
        <v>0.98724122383316937</v>
      </c>
      <c r="G11" s="39">
        <v>22466891</v>
      </c>
      <c r="H11" s="40">
        <v>22193894</v>
      </c>
      <c r="I11" s="27">
        <f t="shared" si="1"/>
        <v>0.98784891955010601</v>
      </c>
    </row>
    <row r="12" spans="2:13" x14ac:dyDescent="0.15">
      <c r="B12" s="10">
        <v>7</v>
      </c>
      <c r="C12" s="11" t="s">
        <v>7</v>
      </c>
      <c r="D12" s="36">
        <v>43553913018</v>
      </c>
      <c r="E12" s="37">
        <v>42603482960</v>
      </c>
      <c r="F12" s="38">
        <f t="shared" si="0"/>
        <v>0.97817807879610708</v>
      </c>
      <c r="G12" s="36">
        <v>45083994</v>
      </c>
      <c r="H12" s="37">
        <v>44383969</v>
      </c>
      <c r="I12" s="26">
        <f t="shared" si="1"/>
        <v>0.98447287079312451</v>
      </c>
    </row>
    <row r="13" spans="2:13" x14ac:dyDescent="0.15">
      <c r="B13" s="1">
        <v>8</v>
      </c>
      <c r="C13" s="7" t="s">
        <v>8</v>
      </c>
      <c r="D13" s="39">
        <v>72103505865</v>
      </c>
      <c r="E13" s="40">
        <v>70789559048</v>
      </c>
      <c r="F13" s="45">
        <f t="shared" si="0"/>
        <v>0.98177693579199721</v>
      </c>
      <c r="G13" s="39">
        <v>77375045</v>
      </c>
      <c r="H13" s="40">
        <v>76258552</v>
      </c>
      <c r="I13" s="28">
        <f t="shared" si="1"/>
        <v>0.98557037349703647</v>
      </c>
    </row>
    <row r="14" spans="2:13" x14ac:dyDescent="0.15">
      <c r="B14" s="10">
        <v>9</v>
      </c>
      <c r="C14" s="11" t="s">
        <v>9</v>
      </c>
      <c r="D14" s="36">
        <v>53181773529</v>
      </c>
      <c r="E14" s="37">
        <v>52423407417</v>
      </c>
      <c r="F14" s="38">
        <f t="shared" si="0"/>
        <v>0.98574011241677628</v>
      </c>
      <c r="G14" s="36">
        <v>56601796</v>
      </c>
      <c r="H14" s="37">
        <v>56048722</v>
      </c>
      <c r="I14" s="26">
        <f t="shared" si="1"/>
        <v>0.99022868461629732</v>
      </c>
    </row>
    <row r="15" spans="2:13" x14ac:dyDescent="0.15">
      <c r="B15" s="2">
        <v>10</v>
      </c>
      <c r="C15" s="8" t="s">
        <v>10</v>
      </c>
      <c r="D15" s="46">
        <v>51756557145</v>
      </c>
      <c r="E15" s="47">
        <v>50773889104</v>
      </c>
      <c r="F15" s="48">
        <f t="shared" si="0"/>
        <v>0.9810136513090123</v>
      </c>
      <c r="G15" s="46">
        <v>55623937</v>
      </c>
      <c r="H15" s="47">
        <v>54849394</v>
      </c>
      <c r="I15" s="31">
        <f t="shared" si="1"/>
        <v>0.98607536535934159</v>
      </c>
    </row>
    <row r="16" spans="2:13" x14ac:dyDescent="0.15">
      <c r="B16" s="10">
        <v>11</v>
      </c>
      <c r="C16" s="11" t="s">
        <v>11</v>
      </c>
      <c r="D16" s="36">
        <v>137768936048</v>
      </c>
      <c r="E16" s="37">
        <v>135052631368</v>
      </c>
      <c r="F16" s="38">
        <f t="shared" si="0"/>
        <v>0.98028362011118664</v>
      </c>
      <c r="G16" s="36">
        <v>147077233</v>
      </c>
      <c r="H16" s="37">
        <v>144878444</v>
      </c>
      <c r="I16" s="26">
        <f t="shared" si="1"/>
        <v>0.98505010629347367</v>
      </c>
    </row>
    <row r="17" spans="2:11" x14ac:dyDescent="0.15">
      <c r="B17" s="1">
        <v>12</v>
      </c>
      <c r="C17" s="7" t="s">
        <v>12</v>
      </c>
      <c r="D17" s="39">
        <v>117887979967</v>
      </c>
      <c r="E17" s="40">
        <v>115222566159</v>
      </c>
      <c r="F17" s="45">
        <f t="shared" si="0"/>
        <v>0.9773902834814362</v>
      </c>
      <c r="G17" s="39">
        <v>126863114</v>
      </c>
      <c r="H17" s="40">
        <v>124816337</v>
      </c>
      <c r="I17" s="27">
        <f t="shared" si="1"/>
        <v>0.9838662560340431</v>
      </c>
    </row>
    <row r="18" spans="2:11" x14ac:dyDescent="0.15">
      <c r="B18" s="10">
        <v>13</v>
      </c>
      <c r="C18" s="11" t="s">
        <v>13</v>
      </c>
      <c r="D18" s="36">
        <v>1286503475993</v>
      </c>
      <c r="E18" s="37">
        <v>1270734937933</v>
      </c>
      <c r="F18" s="38">
        <f t="shared" si="0"/>
        <v>0.9877431049707589</v>
      </c>
      <c r="G18" s="36">
        <v>1420428904</v>
      </c>
      <c r="H18" s="37">
        <v>1404302612</v>
      </c>
      <c r="I18" s="26">
        <f t="shared" si="1"/>
        <v>0.98864688549029978</v>
      </c>
      <c r="K18" s="19"/>
    </row>
    <row r="19" spans="2:11" x14ac:dyDescent="0.15">
      <c r="B19" s="1">
        <v>14</v>
      </c>
      <c r="C19" s="7" t="s">
        <v>14</v>
      </c>
      <c r="D19" s="39">
        <v>228829423413</v>
      </c>
      <c r="E19" s="40">
        <v>224815302607</v>
      </c>
      <c r="F19" s="45">
        <f t="shared" si="0"/>
        <v>0.98245802158599527</v>
      </c>
      <c r="G19" s="39">
        <v>248363988</v>
      </c>
      <c r="H19" s="40">
        <v>245514061</v>
      </c>
      <c r="I19" s="28">
        <f t="shared" si="1"/>
        <v>0.98852520036036784</v>
      </c>
    </row>
    <row r="20" spans="2:11" x14ac:dyDescent="0.15">
      <c r="B20" s="12">
        <v>15</v>
      </c>
      <c r="C20" s="13" t="s">
        <v>15</v>
      </c>
      <c r="D20" s="42">
        <v>54564071007</v>
      </c>
      <c r="E20" s="43">
        <v>54058509953</v>
      </c>
      <c r="F20" s="44">
        <f t="shared" si="0"/>
        <v>0.99073454299377439</v>
      </c>
      <c r="G20" s="42">
        <v>56773703</v>
      </c>
      <c r="H20" s="43">
        <v>56325326</v>
      </c>
      <c r="I20" s="29">
        <f>H20/G20</f>
        <v>0.99210238233007275</v>
      </c>
    </row>
    <row r="21" spans="2:11" x14ac:dyDescent="0.15">
      <c r="B21" s="1">
        <v>16</v>
      </c>
      <c r="C21" s="7" t="s">
        <v>16</v>
      </c>
      <c r="D21" s="39">
        <v>31303617830</v>
      </c>
      <c r="E21" s="40">
        <v>30953713767</v>
      </c>
      <c r="F21" s="45">
        <f t="shared" si="0"/>
        <v>0.98882224844105182</v>
      </c>
      <c r="G21" s="39">
        <v>31900507</v>
      </c>
      <c r="H21" s="40">
        <v>31733033</v>
      </c>
      <c r="I21" s="28">
        <f t="shared" si="1"/>
        <v>0.99475011478657693</v>
      </c>
    </row>
    <row r="22" spans="2:11" x14ac:dyDescent="0.15">
      <c r="B22" s="10">
        <v>17</v>
      </c>
      <c r="C22" s="11" t="s">
        <v>17</v>
      </c>
      <c r="D22" s="36">
        <v>31532787337</v>
      </c>
      <c r="E22" s="37">
        <v>31306216463</v>
      </c>
      <c r="F22" s="38">
        <f t="shared" si="0"/>
        <v>0.99281475273408049</v>
      </c>
      <c r="G22" s="36">
        <v>32953670</v>
      </c>
      <c r="H22" s="37">
        <v>32836200</v>
      </c>
      <c r="I22" s="26">
        <f t="shared" si="1"/>
        <v>0.99643529840530665</v>
      </c>
    </row>
    <row r="23" spans="2:11" x14ac:dyDescent="0.15">
      <c r="B23" s="1">
        <v>18</v>
      </c>
      <c r="C23" s="7" t="s">
        <v>18</v>
      </c>
      <c r="D23" s="39">
        <v>20853007339</v>
      </c>
      <c r="E23" s="40">
        <v>20582394164</v>
      </c>
      <c r="F23" s="45">
        <f t="shared" si="0"/>
        <v>0.98702282262693641</v>
      </c>
      <c r="G23" s="39">
        <v>21655634</v>
      </c>
      <c r="H23" s="40">
        <v>21422848</v>
      </c>
      <c r="I23" s="28">
        <f t="shared" si="1"/>
        <v>0.98925055715293309</v>
      </c>
    </row>
    <row r="24" spans="2:11" x14ac:dyDescent="0.15">
      <c r="B24" s="10">
        <v>19</v>
      </c>
      <c r="C24" s="11" t="s">
        <v>19</v>
      </c>
      <c r="D24" s="36">
        <v>19194515011</v>
      </c>
      <c r="E24" s="37">
        <v>18894465966</v>
      </c>
      <c r="F24" s="38">
        <f t="shared" si="0"/>
        <v>0.98436797987195568</v>
      </c>
      <c r="G24" s="36">
        <v>20747172</v>
      </c>
      <c r="H24" s="37">
        <v>20505167</v>
      </c>
      <c r="I24" s="26">
        <f t="shared" si="1"/>
        <v>0.98833551869141489</v>
      </c>
    </row>
    <row r="25" spans="2:11" x14ac:dyDescent="0.15">
      <c r="B25" s="2">
        <v>20</v>
      </c>
      <c r="C25" s="8" t="s">
        <v>20</v>
      </c>
      <c r="D25" s="46">
        <v>52889045112</v>
      </c>
      <c r="E25" s="47">
        <v>52142300724</v>
      </c>
      <c r="F25" s="49">
        <f t="shared" si="0"/>
        <v>0.98588092512506775</v>
      </c>
      <c r="G25" s="46">
        <v>55521869</v>
      </c>
      <c r="H25" s="47">
        <v>55034922</v>
      </c>
      <c r="I25" s="31">
        <f t="shared" si="1"/>
        <v>0.99122963601963765</v>
      </c>
    </row>
    <row r="26" spans="2:11" x14ac:dyDescent="0.15">
      <c r="B26" s="10">
        <v>21</v>
      </c>
      <c r="C26" s="11" t="s">
        <v>21</v>
      </c>
      <c r="D26" s="36">
        <v>51280395471</v>
      </c>
      <c r="E26" s="37">
        <v>50539251771</v>
      </c>
      <c r="F26" s="38">
        <f t="shared" si="0"/>
        <v>0.98554723119444099</v>
      </c>
      <c r="G26" s="36">
        <v>52600638</v>
      </c>
      <c r="H26" s="37">
        <v>52043241</v>
      </c>
      <c r="I26" s="26">
        <f t="shared" si="1"/>
        <v>0.9894032273905119</v>
      </c>
    </row>
    <row r="27" spans="2:11" s="18" customFormat="1" x14ac:dyDescent="0.15">
      <c r="B27" s="14">
        <v>22</v>
      </c>
      <c r="C27" s="15" t="s">
        <v>22</v>
      </c>
      <c r="D27" s="50">
        <v>100863529280</v>
      </c>
      <c r="E27" s="51">
        <v>99597510030</v>
      </c>
      <c r="F27" s="41">
        <f t="shared" si="0"/>
        <v>0.98744819600268507</v>
      </c>
      <c r="G27" s="39">
        <v>106705983</v>
      </c>
      <c r="H27" s="51">
        <v>105830231</v>
      </c>
      <c r="I27" s="27">
        <f t="shared" si="1"/>
        <v>0.99179285007851903</v>
      </c>
    </row>
    <row r="28" spans="2:11" x14ac:dyDescent="0.15">
      <c r="B28" s="10">
        <v>23</v>
      </c>
      <c r="C28" s="11" t="s">
        <v>23</v>
      </c>
      <c r="D28" s="36">
        <v>283036374983</v>
      </c>
      <c r="E28" s="37">
        <v>279137318035</v>
      </c>
      <c r="F28" s="38">
        <f t="shared" si="0"/>
        <v>0.98622418426524083</v>
      </c>
      <c r="G28" s="36">
        <v>304819705</v>
      </c>
      <c r="H28" s="37">
        <v>301676705</v>
      </c>
      <c r="I28" s="26">
        <f t="shared" si="1"/>
        <v>0.98968898680615147</v>
      </c>
    </row>
    <row r="29" spans="2:11" x14ac:dyDescent="0.15">
      <c r="B29" s="1">
        <v>24</v>
      </c>
      <c r="C29" s="7" t="s">
        <v>24</v>
      </c>
      <c r="D29" s="39">
        <v>44635942631</v>
      </c>
      <c r="E29" s="40">
        <v>43882380049</v>
      </c>
      <c r="F29" s="45">
        <f t="shared" si="0"/>
        <v>0.98311758332898647</v>
      </c>
      <c r="G29" s="39">
        <v>46840215</v>
      </c>
      <c r="H29" s="40">
        <v>46070340</v>
      </c>
      <c r="I29" s="28">
        <f t="shared" si="1"/>
        <v>0.98356380302695023</v>
      </c>
    </row>
    <row r="30" spans="2:11" x14ac:dyDescent="0.15">
      <c r="B30" s="12">
        <v>25</v>
      </c>
      <c r="C30" s="13" t="s">
        <v>25</v>
      </c>
      <c r="D30" s="42">
        <v>36337203497</v>
      </c>
      <c r="E30" s="43">
        <v>35767084321</v>
      </c>
      <c r="F30" s="44">
        <f t="shared" si="0"/>
        <v>0.98431031776985622</v>
      </c>
      <c r="G30" s="42">
        <v>39766070</v>
      </c>
      <c r="H30" s="42">
        <v>39221599</v>
      </c>
      <c r="I30" s="29">
        <f t="shared" si="1"/>
        <v>0.98630815164787466</v>
      </c>
    </row>
    <row r="31" spans="2:11" x14ac:dyDescent="0.15">
      <c r="B31" s="1">
        <v>26</v>
      </c>
      <c r="C31" s="7" t="s">
        <v>26</v>
      </c>
      <c r="D31" s="39">
        <v>70830777855</v>
      </c>
      <c r="E31" s="39">
        <v>69784191077</v>
      </c>
      <c r="F31" s="45">
        <f t="shared" si="0"/>
        <v>0.98522412417745142</v>
      </c>
      <c r="G31" s="40">
        <v>76958954</v>
      </c>
      <c r="H31" s="52">
        <v>76402032</v>
      </c>
      <c r="I31" s="35">
        <f t="shared" si="1"/>
        <v>0.99276338916976448</v>
      </c>
    </row>
    <row r="32" spans="2:11" x14ac:dyDescent="0.15">
      <c r="B32" s="10">
        <v>27</v>
      </c>
      <c r="C32" s="11" t="s">
        <v>27</v>
      </c>
      <c r="D32" s="36">
        <v>353576035959</v>
      </c>
      <c r="E32" s="37">
        <v>347985312215</v>
      </c>
      <c r="F32" s="38">
        <f t="shared" si="0"/>
        <v>0.9841880580825102</v>
      </c>
      <c r="G32" s="36">
        <v>383118003</v>
      </c>
      <c r="H32" s="37">
        <v>377966726</v>
      </c>
      <c r="I32" s="26">
        <f t="shared" si="1"/>
        <v>0.98655433323502684</v>
      </c>
    </row>
    <row r="33" spans="2:9" x14ac:dyDescent="0.15">
      <c r="B33" s="1">
        <v>28</v>
      </c>
      <c r="C33" s="7" t="s">
        <v>28</v>
      </c>
      <c r="D33" s="50">
        <v>129310877799</v>
      </c>
      <c r="E33" s="40">
        <v>127500260996</v>
      </c>
      <c r="F33" s="45">
        <f t="shared" si="0"/>
        <v>0.98599795443493621</v>
      </c>
      <c r="G33" s="39">
        <v>138442626</v>
      </c>
      <c r="H33" s="40">
        <v>137012305</v>
      </c>
      <c r="I33" s="28">
        <f t="shared" si="1"/>
        <v>0.98966849270830792</v>
      </c>
    </row>
    <row r="34" spans="2:9" x14ac:dyDescent="0.15">
      <c r="B34" s="10">
        <v>29</v>
      </c>
      <c r="C34" s="11" t="s">
        <v>29</v>
      </c>
      <c r="D34" s="36">
        <v>19530975499</v>
      </c>
      <c r="E34" s="37">
        <v>19190740517</v>
      </c>
      <c r="F34" s="38">
        <f t="shared" si="0"/>
        <v>0.98257972408918237</v>
      </c>
      <c r="G34" s="36">
        <v>20758547</v>
      </c>
      <c r="H34" s="37">
        <v>20478562</v>
      </c>
      <c r="I34" s="26">
        <f t="shared" si="1"/>
        <v>0.9865123026192536</v>
      </c>
    </row>
    <row r="35" spans="2:9" x14ac:dyDescent="0.15">
      <c r="B35" s="2">
        <v>30</v>
      </c>
      <c r="C35" s="8" t="s">
        <v>30</v>
      </c>
      <c r="D35" s="46">
        <v>18481900209</v>
      </c>
      <c r="E35" s="47">
        <v>18261736665</v>
      </c>
      <c r="F35" s="49">
        <f t="shared" si="0"/>
        <v>0.98808761320479432</v>
      </c>
      <c r="G35" s="46">
        <v>19062948</v>
      </c>
      <c r="H35" s="47">
        <v>18888772</v>
      </c>
      <c r="I35" s="31">
        <f>H35/G35</f>
        <v>0.99086311309247654</v>
      </c>
    </row>
    <row r="36" spans="2:9" x14ac:dyDescent="0.15">
      <c r="B36" s="10">
        <v>31</v>
      </c>
      <c r="C36" s="11" t="s">
        <v>31</v>
      </c>
      <c r="D36" s="36">
        <v>11165601409</v>
      </c>
      <c r="E36" s="37">
        <v>11012202691</v>
      </c>
      <c r="F36" s="38">
        <f t="shared" si="0"/>
        <v>0.98626149077143721</v>
      </c>
      <c r="G36" s="36">
        <v>11364422</v>
      </c>
      <c r="H36" s="37">
        <v>11280158</v>
      </c>
      <c r="I36" s="26">
        <f t="shared" si="1"/>
        <v>0.99258528062403872</v>
      </c>
    </row>
    <row r="37" spans="2:9" x14ac:dyDescent="0.15">
      <c r="B37" s="1">
        <v>32</v>
      </c>
      <c r="C37" s="7" t="s">
        <v>32</v>
      </c>
      <c r="D37" s="39">
        <v>14769737537</v>
      </c>
      <c r="E37" s="40">
        <v>14614483803</v>
      </c>
      <c r="F37" s="45">
        <f t="shared" si="0"/>
        <v>0.98948838910569192</v>
      </c>
      <c r="G37" s="39">
        <v>14647551</v>
      </c>
      <c r="H37" s="40">
        <v>14527047</v>
      </c>
      <c r="I37" s="28">
        <f t="shared" si="1"/>
        <v>0.9917730957209161</v>
      </c>
    </row>
    <row r="38" spans="2:9" x14ac:dyDescent="0.15">
      <c r="B38" s="10">
        <v>33</v>
      </c>
      <c r="C38" s="11" t="s">
        <v>33</v>
      </c>
      <c r="D38" s="36">
        <v>48695039328</v>
      </c>
      <c r="E38" s="37">
        <v>47931765221</v>
      </c>
      <c r="F38" s="38">
        <f t="shared" si="0"/>
        <v>0.98432542374883936</v>
      </c>
      <c r="G38" s="36">
        <v>50448149</v>
      </c>
      <c r="H38" s="37">
        <v>49877036</v>
      </c>
      <c r="I38" s="26">
        <f t="shared" si="1"/>
        <v>0.98867920803199338</v>
      </c>
    </row>
    <row r="39" spans="2:9" x14ac:dyDescent="0.15">
      <c r="B39" s="14">
        <v>34</v>
      </c>
      <c r="C39" s="15" t="s">
        <v>34</v>
      </c>
      <c r="D39" s="50">
        <v>85876275424</v>
      </c>
      <c r="E39" s="51">
        <v>84627405306</v>
      </c>
      <c r="F39" s="41">
        <f t="shared" si="0"/>
        <v>0.98545733251897671</v>
      </c>
      <c r="G39" s="50">
        <v>87427121</v>
      </c>
      <c r="H39" s="51">
        <v>86374355</v>
      </c>
      <c r="I39" s="27">
        <f t="shared" si="1"/>
        <v>0.9879583590542802</v>
      </c>
    </row>
    <row r="40" spans="2:9" x14ac:dyDescent="0.15">
      <c r="B40" s="12">
        <v>35</v>
      </c>
      <c r="C40" s="13" t="s">
        <v>35</v>
      </c>
      <c r="D40" s="42">
        <v>34105841842</v>
      </c>
      <c r="E40" s="43">
        <v>33647284294</v>
      </c>
      <c r="F40" s="44">
        <f t="shared" si="0"/>
        <v>0.98655486792777813</v>
      </c>
      <c r="G40" s="42">
        <v>35270798</v>
      </c>
      <c r="H40" s="43">
        <v>34863549</v>
      </c>
      <c r="I40" s="29">
        <f t="shared" si="1"/>
        <v>0.98845364939007052</v>
      </c>
    </row>
    <row r="41" spans="2:9" x14ac:dyDescent="0.15">
      <c r="B41" s="1">
        <v>36</v>
      </c>
      <c r="C41" s="7" t="s">
        <v>36</v>
      </c>
      <c r="D41" s="39">
        <v>16261668005</v>
      </c>
      <c r="E41" s="40">
        <v>16073070481</v>
      </c>
      <c r="F41" s="45">
        <f t="shared" si="0"/>
        <v>0.98840232601341926</v>
      </c>
      <c r="G41" s="40">
        <v>16816024</v>
      </c>
      <c r="H41" s="40">
        <v>16731728</v>
      </c>
      <c r="I41" s="28">
        <f t="shared" si="1"/>
        <v>0.99498716224477324</v>
      </c>
    </row>
    <row r="42" spans="2:9" x14ac:dyDescent="0.15">
      <c r="B42" s="10">
        <v>37</v>
      </c>
      <c r="C42" s="11" t="s">
        <v>37</v>
      </c>
      <c r="D42" s="36">
        <v>26108561587</v>
      </c>
      <c r="E42" s="37">
        <v>25833016660</v>
      </c>
      <c r="F42" s="38">
        <f t="shared" si="0"/>
        <v>0.98944618507297621</v>
      </c>
      <c r="G42" s="36">
        <v>26776778</v>
      </c>
      <c r="H42" s="37">
        <v>26548440</v>
      </c>
      <c r="I42" s="26">
        <f t="shared" si="1"/>
        <v>0.99147253638955368</v>
      </c>
    </row>
    <row r="43" spans="2:9" x14ac:dyDescent="0.15">
      <c r="B43" s="1">
        <v>38</v>
      </c>
      <c r="C43" s="7" t="s">
        <v>38</v>
      </c>
      <c r="D43" s="39">
        <v>31375235845</v>
      </c>
      <c r="E43" s="40">
        <v>30895590350</v>
      </c>
      <c r="F43" s="45">
        <f t="shared" si="0"/>
        <v>0.98471260909815805</v>
      </c>
      <c r="G43" s="39">
        <v>31070729</v>
      </c>
      <c r="H43" s="40">
        <v>30844571</v>
      </c>
      <c r="I43" s="28">
        <f t="shared" si="1"/>
        <v>0.99272118784210051</v>
      </c>
    </row>
    <row r="44" spans="2:9" x14ac:dyDescent="0.15">
      <c r="B44" s="10">
        <v>39</v>
      </c>
      <c r="C44" s="11" t="s">
        <v>39</v>
      </c>
      <c r="D44" s="36">
        <v>14118809201</v>
      </c>
      <c r="E44" s="37">
        <v>13878349798</v>
      </c>
      <c r="F44" s="38">
        <f t="shared" si="0"/>
        <v>0.98296886093035607</v>
      </c>
      <c r="G44" s="36">
        <v>13956168</v>
      </c>
      <c r="H44" s="37">
        <v>13757366</v>
      </c>
      <c r="I44" s="26">
        <f t="shared" si="1"/>
        <v>0.98575525889341542</v>
      </c>
    </row>
    <row r="45" spans="2:9" s="18" customFormat="1" x14ac:dyDescent="0.15">
      <c r="B45" s="16">
        <v>40</v>
      </c>
      <c r="C45" s="17" t="s">
        <v>40</v>
      </c>
      <c r="D45" s="53">
        <v>138736489471</v>
      </c>
      <c r="E45" s="54">
        <v>136756765921</v>
      </c>
      <c r="F45" s="48">
        <f t="shared" si="0"/>
        <v>0.98573033267924937</v>
      </c>
      <c r="G45" s="53">
        <v>146781004</v>
      </c>
      <c r="H45" s="54">
        <v>145251737</v>
      </c>
      <c r="I45" s="30">
        <f t="shared" si="1"/>
        <v>0.98958130167851965</v>
      </c>
    </row>
    <row r="46" spans="2:9" x14ac:dyDescent="0.15">
      <c r="B46" s="10">
        <v>41</v>
      </c>
      <c r="C46" s="11" t="s">
        <v>41</v>
      </c>
      <c r="D46" s="36">
        <v>17888340263</v>
      </c>
      <c r="E46" s="37">
        <v>17713298058</v>
      </c>
      <c r="F46" s="38">
        <f t="shared" si="0"/>
        <v>0.99021473191886589</v>
      </c>
      <c r="G46" s="36">
        <v>19159917</v>
      </c>
      <c r="H46" s="37">
        <v>19054033</v>
      </c>
      <c r="I46" s="26">
        <f t="shared" si="1"/>
        <v>0.99447367125859676</v>
      </c>
    </row>
    <row r="47" spans="2:9" x14ac:dyDescent="0.15">
      <c r="B47" s="1">
        <v>42</v>
      </c>
      <c r="C47" s="7" t="s">
        <v>42</v>
      </c>
      <c r="D47" s="39">
        <v>26805439400</v>
      </c>
      <c r="E47" s="40">
        <v>26375924289</v>
      </c>
      <c r="F47" s="45">
        <f t="shared" si="0"/>
        <v>0.98397656891235297</v>
      </c>
      <c r="G47" s="39">
        <v>26012678</v>
      </c>
      <c r="H47" s="40">
        <v>25719426</v>
      </c>
      <c r="I47" s="28">
        <f t="shared" si="1"/>
        <v>0.98872657401902253</v>
      </c>
    </row>
    <row r="48" spans="2:9" x14ac:dyDescent="0.15">
      <c r="B48" s="10">
        <v>43</v>
      </c>
      <c r="C48" s="11" t="s">
        <v>43</v>
      </c>
      <c r="D48" s="36">
        <v>39828514274</v>
      </c>
      <c r="E48" s="37">
        <v>39079702762</v>
      </c>
      <c r="F48" s="38">
        <f t="shared" si="0"/>
        <v>0.98119911009362393</v>
      </c>
      <c r="G48" s="36">
        <v>41549875</v>
      </c>
      <c r="H48" s="37">
        <v>40880813</v>
      </c>
      <c r="I48" s="26">
        <f t="shared" si="1"/>
        <v>0.98389737634589758</v>
      </c>
    </row>
    <row r="49" spans="1:11" x14ac:dyDescent="0.15">
      <c r="B49" s="1">
        <v>44</v>
      </c>
      <c r="C49" s="7" t="s">
        <v>44</v>
      </c>
      <c r="D49" s="39">
        <v>25155889007</v>
      </c>
      <c r="E49" s="40">
        <v>24761752412</v>
      </c>
      <c r="F49" s="45">
        <f t="shared" si="0"/>
        <v>0.98433223350244847</v>
      </c>
      <c r="G49" s="39">
        <v>25671343</v>
      </c>
      <c r="H49" s="40">
        <v>25322761</v>
      </c>
      <c r="I49" s="28">
        <f>H49/G49</f>
        <v>0.9864213570750856</v>
      </c>
    </row>
    <row r="50" spans="1:11" x14ac:dyDescent="0.15">
      <c r="B50" s="12">
        <v>45</v>
      </c>
      <c r="C50" s="13" t="s">
        <v>45</v>
      </c>
      <c r="D50" s="42">
        <v>21332942637</v>
      </c>
      <c r="E50" s="43">
        <v>21034177132</v>
      </c>
      <c r="F50" s="44">
        <f t="shared" si="0"/>
        <v>0.98599511046910993</v>
      </c>
      <c r="G50" s="42">
        <v>21063870</v>
      </c>
      <c r="H50" s="43">
        <v>20846652</v>
      </c>
      <c r="I50" s="29">
        <f>H50/G50</f>
        <v>0.98968764999024395</v>
      </c>
    </row>
    <row r="51" spans="1:11" x14ac:dyDescent="0.15">
      <c r="B51" s="1">
        <v>46</v>
      </c>
      <c r="C51" s="7" t="s">
        <v>46</v>
      </c>
      <c r="D51" s="39">
        <v>31857624782</v>
      </c>
      <c r="E51" s="40">
        <v>31244748866</v>
      </c>
      <c r="F51" s="45">
        <f t="shared" si="0"/>
        <v>0.98076203357300251</v>
      </c>
      <c r="G51" s="39">
        <v>32488223</v>
      </c>
      <c r="H51" s="40">
        <v>32025686</v>
      </c>
      <c r="I51" s="28">
        <f t="shared" si="1"/>
        <v>0.98576293323275943</v>
      </c>
    </row>
    <row r="52" spans="1:11" x14ac:dyDescent="0.15">
      <c r="B52" s="12">
        <v>47</v>
      </c>
      <c r="C52" s="13" t="s">
        <v>47</v>
      </c>
      <c r="D52" s="42">
        <v>31074896447</v>
      </c>
      <c r="E52" s="43">
        <v>30212381598</v>
      </c>
      <c r="F52" s="38">
        <f t="shared" si="0"/>
        <v>0.97224399925286742</v>
      </c>
      <c r="G52" s="42">
        <v>31774707</v>
      </c>
      <c r="H52" s="43">
        <v>31113004</v>
      </c>
      <c r="I52" s="29">
        <f t="shared" si="1"/>
        <v>0.97917516595825727</v>
      </c>
    </row>
    <row r="53" spans="1:11" ht="27.75" customHeight="1" x14ac:dyDescent="0.15">
      <c r="B53" s="68" t="s">
        <v>51</v>
      </c>
      <c r="C53" s="68"/>
      <c r="D53" s="55">
        <f>SUM(D6:D52)</f>
        <v>4197406316607</v>
      </c>
      <c r="E53" s="56">
        <f>SUM(E6:E52)</f>
        <v>4135234826540</v>
      </c>
      <c r="F53" s="57">
        <f t="shared" si="0"/>
        <v>0.98518811728542477</v>
      </c>
      <c r="G53" s="58">
        <f>SUM(G6:G52)</f>
        <v>4492560296</v>
      </c>
      <c r="H53" s="55">
        <f>SUM(H6:H52)</f>
        <v>4440716296</v>
      </c>
      <c r="I53" s="32">
        <f t="shared" si="1"/>
        <v>0.98846003245718039</v>
      </c>
    </row>
    <row r="54" spans="1:11" x14ac:dyDescent="0.15">
      <c r="A54" s="64" t="s">
        <v>56</v>
      </c>
      <c r="B54" s="64"/>
      <c r="C54" s="69" t="s">
        <v>55</v>
      </c>
      <c r="D54" s="69"/>
      <c r="E54" s="69"/>
      <c r="F54" s="70"/>
      <c r="G54" s="69"/>
      <c r="H54" s="69"/>
      <c r="I54" s="69"/>
    </row>
    <row r="55" spans="1:11" x14ac:dyDescent="0.15">
      <c r="C55" s="71"/>
      <c r="D55" s="71"/>
      <c r="E55" s="71"/>
      <c r="F55" s="71"/>
      <c r="G55" s="71"/>
      <c r="H55" s="71"/>
      <c r="I55" s="71"/>
      <c r="K55" s="60"/>
    </row>
    <row r="56" spans="1:11" x14ac:dyDescent="0.15">
      <c r="A56" s="64"/>
      <c r="B56" s="64"/>
      <c r="C56" s="20"/>
      <c r="D56" s="33"/>
      <c r="G56" s="33"/>
      <c r="H56" s="33"/>
      <c r="I56" s="33"/>
      <c r="J56" s="9"/>
    </row>
    <row r="57" spans="1:11" x14ac:dyDescent="0.15">
      <c r="C57" s="20"/>
      <c r="D57" s="34"/>
      <c r="E57" s="60"/>
      <c r="F57" s="33"/>
      <c r="G57" s="34"/>
      <c r="H57" s="34"/>
      <c r="I57" s="33"/>
      <c r="J57" s="9"/>
    </row>
    <row r="58" spans="1:11" x14ac:dyDescent="0.15">
      <c r="A58" s="64"/>
      <c r="B58" s="64"/>
      <c r="C58" s="20"/>
      <c r="D58" s="33"/>
      <c r="E58" s="33"/>
      <c r="F58" s="60"/>
      <c r="G58" s="33"/>
      <c r="H58" s="33"/>
      <c r="I58" s="33"/>
      <c r="J58" s="9"/>
    </row>
    <row r="59" spans="1:11" x14ac:dyDescent="0.15">
      <c r="C59" s="20"/>
      <c r="D59" s="33"/>
      <c r="E59" s="33"/>
      <c r="G59" s="33"/>
      <c r="H59" s="33"/>
      <c r="I59" s="33"/>
      <c r="J59" s="9"/>
    </row>
    <row r="60" spans="1:11" x14ac:dyDescent="0.15">
      <c r="F60" s="33"/>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E6:E53 D6:D32 D34:D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5" ma:contentTypeDescription="新しいドキュメントを作成します。" ma:contentTypeScope="" ma:versionID="afb2965d902817bc12f22a44619679f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2c124031f4d26e9965fddfdf86af4b44"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537D270C-6B65-40C4-B7F2-5231C893ED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 ds:uri="263dbbe5-076b-4606-a03b-9598f5f2f35a"/>
    <ds:schemaRef ds:uri="56c6b81f-1a00-4974-b801-8045663bd34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令和７年度・令和８年２月末日現在</vt:lpstr>
      <vt:lpstr>令和７年度・令和８年２月末日現在!Print_Area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2026-03-24T05:43:09Z</cp:lastPrinted>
  <dcterms:created xsi:type="dcterms:W3CDTF">2009-12-11T02:42:58Z</dcterms:created>
  <dcterms:modified xsi:type="dcterms:W3CDTF">2026-03-24T05:43:16Z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