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８年１月/1. 決裁/"/>
    </mc:Choice>
  </mc:AlternateContent>
  <xr:revisionPtr revIDLastSave="40" documentId="13_ncr:1_{B82BD16D-D363-4C03-A3BD-80486DFA6C2D}" xr6:coauthVersionLast="47" xr6:coauthVersionMax="47" xr10:uidLastSave="{2DA39870-1336-41D4-9B2A-1F2D32A2E507}"/>
  <bookViews>
    <workbookView minimized="1" xWindow="13800" yWindow="390" windowWidth="21600" windowHeight="15480" tabRatio="605" xr2:uid="{00000000-000D-0000-FFFF-FFFF00000000}"/>
  </bookViews>
  <sheets>
    <sheet name="令和７年度・令和８年１月末日現在" sheetId="2" r:id="rId1"/>
  </sheets>
  <definedNames>
    <definedName name="_xlnm.Print_Area" localSheetId="0">令和７年度・令和８年１月末日現在!$A$1:$I$59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2" l="1"/>
  <c r="D53" i="2"/>
  <c r="H53" i="2"/>
  <c r="E53" i="2" l="1"/>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<sst xmlns="http://schemas.openxmlformats.org/spreadsheetml/2006/main" count="62" uniqueCount="59">
  <si>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</si>
  <si>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</si>
  <si>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</si>
  <si>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</si>
  <si>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</si>
  <si>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</si>
  <si>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</si>
  <si>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</si>
  <si>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</si>
  <si>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</si>
  <si>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</si>
  <si>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</si>
  <si>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</si>
  <si>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</si>
  <si>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</si>
  <si>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</si>
  <si>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</si>
  <si>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</si>
  <si>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</si>
  <si>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</si>
  <si>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</si>
  <si>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</si>
  <si>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</si>
  <si>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</si>
  <si>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</si>
  <si>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</si>
  <si>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</si>
  <si>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</si>
  <si>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</si>
  <si>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</si>
  <si>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</si>
  <si>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</si>
  <si>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</si>
  <si>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</si>
  <si>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</si>
  <si>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</si>
  <si>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</si>
  <si>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</si>
  <si>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</si>
  <si>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</si>
  <si>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</si>
  <si>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</si>
  <si>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</si>
  <si>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</si>
  <si>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</si>
  <si>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</si>
  <si>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</si>
  <si>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</si>
  <si>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</si>
  <si>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</si>
  <si>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</si>
  <si>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</si>
  <si>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</si>
  <si>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</si>
  <si>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</si>
  <si>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</si>
  <si>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</si>
  <si>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</si>
  <si>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令和７年度・令和８年１月末日現在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</si>
</sst>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7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176" fontId="5" fillId="0" borderId="0" xfId="0" applyNumberFormat="1" applyFont="1" applyFill="1" applyBorder="1" applyAlignment="1">
      <alignment vertical="center" shrinkToFit="1"/>
    </xf>
    <xf numFmtId="177" fontId="5" fillId="3" borderId="1" xfId="2" applyNumberFormat="1" applyFont="1" applyFill="1" applyBorder="1" applyAlignment="1">
      <alignment vertical="center" shrinkToFit="1"/>
    </xf>
    <xf numFmtId="177" fontId="5" fillId="3" borderId="7" xfId="2" applyNumberFormat="1" applyFont="1" applyFill="1" applyBorder="1" applyAlignment="1">
      <alignment vertical="center" shrinkToFit="1"/>
    </xf>
    <xf numFmtId="176" fontId="4" fillId="3" borderId="1" xfId="2"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J8" sqref="J8"/>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5" t="s">
        <v>49</v>
      </c>
      <c r="E4" s="66"/>
      <c r="F4" s="67"/>
      <c r="G4" s="65" t="s">
        <v>50</v>
      </c>
      <c r="H4" s="66"/>
      <c r="I4" s="67"/>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6">
        <v>125610968679</v>
      </c>
      <c r="E6" s="37">
        <v>101769222974</v>
      </c>
      <c r="F6" s="38">
        <f>E6/D6</f>
        <v>0.81019375970320073</v>
      </c>
      <c r="G6" s="36">
        <v>124360425</v>
      </c>
      <c r="H6" s="37">
        <v>123198016</v>
      </c>
      <c r="I6" s="26">
        <f>H6/G6</f>
        <v>0.99065290264165629</v>
      </c>
    </row>
    <row r="7" spans="2:13" x14ac:dyDescent="0.15">
      <c r="B7" s="1">
        <v>2</v>
      </c>
      <c r="C7" s="7" t="s">
        <v>2</v>
      </c>
      <c r="D7" s="39">
        <v>23900665579</v>
      </c>
      <c r="E7" s="40">
        <v>19294883259</v>
      </c>
      <c r="F7" s="41">
        <f t="shared" ref="F7:F53" si="0">E7/D7</f>
        <v>0.80729480922712005</v>
      </c>
      <c r="G7" s="39">
        <v>23754005</v>
      </c>
      <c r="H7" s="40">
        <v>23477533</v>
      </c>
      <c r="I7" s="27">
        <f t="shared" ref="I7:I53" si="1">H7/G7</f>
        <v>0.98836103638102291</v>
      </c>
      <c r="M7" s="59"/>
    </row>
    <row r="8" spans="2:13" x14ac:dyDescent="0.15">
      <c r="B8" s="10">
        <v>3</v>
      </c>
      <c r="C8" s="11" t="s">
        <v>3</v>
      </c>
      <c r="D8" s="36">
        <v>24531738828</v>
      </c>
      <c r="E8" s="37">
        <v>19385740617</v>
      </c>
      <c r="F8" s="38">
        <f t="shared" si="0"/>
        <v>0.79023100453334083</v>
      </c>
      <c r="G8" s="61">
        <v>25263874</v>
      </c>
      <c r="H8" s="62">
        <v>24970182</v>
      </c>
      <c r="I8" s="63">
        <f t="shared" si="1"/>
        <v>0.98837502118637866</v>
      </c>
    </row>
    <row r="9" spans="2:13" x14ac:dyDescent="0.15">
      <c r="B9" s="1">
        <v>4</v>
      </c>
      <c r="C9" s="7" t="s">
        <v>4</v>
      </c>
      <c r="D9" s="39">
        <v>55323634188</v>
      </c>
      <c r="E9" s="40">
        <v>44007506709</v>
      </c>
      <c r="F9" s="41">
        <f t="shared" si="0"/>
        <v>0.79545581838413415</v>
      </c>
      <c r="G9" s="39">
        <v>57026961</v>
      </c>
      <c r="H9" s="40">
        <v>56109920</v>
      </c>
      <c r="I9" s="28">
        <f t="shared" si="1"/>
        <v>0.98391916763721632</v>
      </c>
    </row>
    <row r="10" spans="2:13" x14ac:dyDescent="0.15">
      <c r="B10" s="12">
        <v>5</v>
      </c>
      <c r="C10" s="13" t="s">
        <v>5</v>
      </c>
      <c r="D10" s="42">
        <v>20414015530</v>
      </c>
      <c r="E10" s="43">
        <v>16344656946</v>
      </c>
      <c r="F10" s="44">
        <f>E10/D10</f>
        <v>0.80065859271931294</v>
      </c>
      <c r="G10" s="42">
        <v>20301140</v>
      </c>
      <c r="H10" s="43">
        <v>19984948</v>
      </c>
      <c r="I10" s="29">
        <f t="shared" si="1"/>
        <v>0.98442491406886512</v>
      </c>
    </row>
    <row r="11" spans="2:13" x14ac:dyDescent="0.15">
      <c r="B11" s="1">
        <v>6</v>
      </c>
      <c r="C11" s="7" t="s">
        <v>6</v>
      </c>
      <c r="D11" s="39">
        <v>22241444566</v>
      </c>
      <c r="E11" s="40">
        <v>17443658711</v>
      </c>
      <c r="F11" s="45">
        <f t="shared" si="0"/>
        <v>0.78428623011590404</v>
      </c>
      <c r="G11" s="39">
        <v>22407546</v>
      </c>
      <c r="H11" s="40">
        <v>22128408</v>
      </c>
      <c r="I11" s="27">
        <f t="shared" si="1"/>
        <v>0.98754267870296908</v>
      </c>
    </row>
    <row r="12" spans="2:13" x14ac:dyDescent="0.15">
      <c r="B12" s="10">
        <v>7</v>
      </c>
      <c r="C12" s="11" t="s">
        <v>7</v>
      </c>
      <c r="D12" s="36">
        <v>43465261368</v>
      </c>
      <c r="E12" s="37">
        <v>34215659891</v>
      </c>
      <c r="F12" s="38">
        <f t="shared" si="0"/>
        <v>0.78719553993503089</v>
      </c>
      <c r="G12" s="36">
        <v>44840739</v>
      </c>
      <c r="H12" s="37">
        <v>44115466</v>
      </c>
      <c r="I12" s="26">
        <f t="shared" si="1"/>
        <v>0.98382557878896693</v>
      </c>
    </row>
    <row r="13" spans="2:13" x14ac:dyDescent="0.15">
      <c r="B13" s="1">
        <v>8</v>
      </c>
      <c r="C13" s="7" t="s">
        <v>8</v>
      </c>
      <c r="D13" s="39">
        <v>71882933124</v>
      </c>
      <c r="E13" s="40">
        <v>55695457380</v>
      </c>
      <c r="F13" s="45">
        <f t="shared" si="0"/>
        <v>0.77480780151143569</v>
      </c>
      <c r="G13" s="39">
        <v>76820942</v>
      </c>
      <c r="H13" s="40">
        <v>75864185</v>
      </c>
      <c r="I13" s="28">
        <f t="shared" si="1"/>
        <v>0.98754562265065693</v>
      </c>
    </row>
    <row r="14" spans="2:13" x14ac:dyDescent="0.15">
      <c r="B14" s="10">
        <v>9</v>
      </c>
      <c r="C14" s="11" t="s">
        <v>9</v>
      </c>
      <c r="D14" s="36">
        <v>53116039069</v>
      </c>
      <c r="E14" s="37">
        <v>41736018733</v>
      </c>
      <c r="F14" s="38">
        <f t="shared" si="0"/>
        <v>0.78575171388030518</v>
      </c>
      <c r="G14" s="36">
        <v>56503646</v>
      </c>
      <c r="H14" s="37">
        <v>55813770</v>
      </c>
      <c r="I14" s="26">
        <f t="shared" si="1"/>
        <v>0.98779059319464091</v>
      </c>
    </row>
    <row r="15" spans="2:13" x14ac:dyDescent="0.15">
      <c r="B15" s="2">
        <v>10</v>
      </c>
      <c r="C15" s="8" t="s">
        <v>10</v>
      </c>
      <c r="D15" s="46">
        <v>51712646146</v>
      </c>
      <c r="E15" s="47">
        <v>40701475595</v>
      </c>
      <c r="F15" s="48">
        <f t="shared" si="0"/>
        <v>0.78707006174249472</v>
      </c>
      <c r="G15" s="46">
        <v>55506914</v>
      </c>
      <c r="H15" s="47">
        <v>54729742</v>
      </c>
      <c r="I15" s="31">
        <f t="shared" si="1"/>
        <v>0.98599864514175661</v>
      </c>
    </row>
    <row r="16" spans="2:13" x14ac:dyDescent="0.15">
      <c r="B16" s="10">
        <v>11</v>
      </c>
      <c r="C16" s="11" t="s">
        <v>11</v>
      </c>
      <c r="D16" s="36">
        <v>137598869808</v>
      </c>
      <c r="E16" s="37">
        <v>107054493306</v>
      </c>
      <c r="F16" s="38">
        <f t="shared" si="0"/>
        <v>0.77801869634088994</v>
      </c>
      <c r="G16" s="36">
        <v>146732963</v>
      </c>
      <c r="H16" s="37">
        <v>144458059</v>
      </c>
      <c r="I16" s="26">
        <f t="shared" si="1"/>
        <v>0.98449629889910972</v>
      </c>
    </row>
    <row r="17" spans="2:11" x14ac:dyDescent="0.15">
      <c r="B17" s="1">
        <v>12</v>
      </c>
      <c r="C17" s="7" t="s">
        <v>12</v>
      </c>
      <c r="D17" s="39">
        <v>117651228774</v>
      </c>
      <c r="E17" s="40">
        <v>91686699138</v>
      </c>
      <c r="F17" s="45">
        <f t="shared" si="0"/>
        <v>0.77930932038222822</v>
      </c>
      <c r="G17" s="39">
        <v>126279374</v>
      </c>
      <c r="H17" s="40">
        <v>123986186</v>
      </c>
      <c r="I17" s="27">
        <f t="shared" si="1"/>
        <v>0.98184035977245188</v>
      </c>
    </row>
    <row r="18" spans="2:11" x14ac:dyDescent="0.15">
      <c r="B18" s="10">
        <v>13</v>
      </c>
      <c r="C18" s="11" t="s">
        <v>13</v>
      </c>
      <c r="D18" s="36">
        <v>1285740571060</v>
      </c>
      <c r="E18" s="37">
        <v>1014022957066</v>
      </c>
      <c r="F18" s="38">
        <f t="shared" si="0"/>
        <v>0.78866839850127113</v>
      </c>
      <c r="G18" s="36">
        <v>1418424734</v>
      </c>
      <c r="H18" s="37">
        <v>1401960557</v>
      </c>
      <c r="I18" s="26">
        <f t="shared" si="1"/>
        <v>0.98839263261183374</v>
      </c>
      <c r="K18" s="19"/>
    </row>
    <row r="19" spans="2:11" x14ac:dyDescent="0.15">
      <c r="B19" s="1">
        <v>14</v>
      </c>
      <c r="C19" s="7" t="s">
        <v>14</v>
      </c>
      <c r="D19" s="39">
        <v>228465990469</v>
      </c>
      <c r="E19" s="40">
        <v>177679121966</v>
      </c>
      <c r="F19" s="45">
        <f t="shared" si="0"/>
        <v>0.7777049074186333</v>
      </c>
      <c r="G19" s="39">
        <v>247488795</v>
      </c>
      <c r="H19" s="40">
        <v>244321201</v>
      </c>
      <c r="I19" s="28">
        <f t="shared" si="1"/>
        <v>0.98720106096116389</v>
      </c>
    </row>
    <row r="20" spans="2:11" x14ac:dyDescent="0.15">
      <c r="B20" s="12">
        <v>15</v>
      </c>
      <c r="C20" s="13" t="s">
        <v>15</v>
      </c>
      <c r="D20" s="42">
        <v>54510921546</v>
      </c>
      <c r="E20" s="43">
        <v>42366883902</v>
      </c>
      <c r="F20" s="44">
        <f t="shared" si="0"/>
        <v>0.77721826563229091</v>
      </c>
      <c r="G20" s="42">
        <v>56641176</v>
      </c>
      <c r="H20" s="43">
        <v>56143607</v>
      </c>
      <c r="I20" s="29">
        <f>H20/G20</f>
        <v>0.99121541897364562</v>
      </c>
    </row>
    <row r="21" spans="2:11" x14ac:dyDescent="0.15">
      <c r="B21" s="1">
        <v>16</v>
      </c>
      <c r="C21" s="7" t="s">
        <v>16</v>
      </c>
      <c r="D21" s="39">
        <v>31275211797</v>
      </c>
      <c r="E21" s="40">
        <v>23872350837</v>
      </c>
      <c r="F21" s="45">
        <f t="shared" si="0"/>
        <v>0.76329941398797807</v>
      </c>
      <c r="G21" s="39">
        <v>31795423</v>
      </c>
      <c r="H21" s="40">
        <v>31619506</v>
      </c>
      <c r="I21" s="28">
        <f t="shared" si="1"/>
        <v>0.99446722253073971</v>
      </c>
    </row>
    <row r="22" spans="2:11" x14ac:dyDescent="0.15">
      <c r="B22" s="10">
        <v>17</v>
      </c>
      <c r="C22" s="11" t="s">
        <v>17</v>
      </c>
      <c r="D22" s="36">
        <v>31480282770</v>
      </c>
      <c r="E22" s="37">
        <v>24701532408</v>
      </c>
      <c r="F22" s="38">
        <f t="shared" si="0"/>
        <v>0.78466678931931333</v>
      </c>
      <c r="G22" s="36">
        <v>32856322</v>
      </c>
      <c r="H22" s="37">
        <v>32743556</v>
      </c>
      <c r="I22" s="26">
        <f t="shared" si="1"/>
        <v>0.99656790556167552</v>
      </c>
    </row>
    <row r="23" spans="2:11" x14ac:dyDescent="0.15">
      <c r="B23" s="1">
        <v>18</v>
      </c>
      <c r="C23" s="7" t="s">
        <v>18</v>
      </c>
      <c r="D23" s="39">
        <v>20828479666</v>
      </c>
      <c r="E23" s="40">
        <v>16374846259</v>
      </c>
      <c r="F23" s="45">
        <f t="shared" si="0"/>
        <v>0.78617578054580606</v>
      </c>
      <c r="G23" s="39">
        <v>21575099</v>
      </c>
      <c r="H23" s="40">
        <v>21333668</v>
      </c>
      <c r="I23" s="28">
        <f t="shared" si="1"/>
        <v>0.98880973848602038</v>
      </c>
    </row>
    <row r="24" spans="2:11" x14ac:dyDescent="0.15">
      <c r="B24" s="10">
        <v>19</v>
      </c>
      <c r="C24" s="11" t="s">
        <v>19</v>
      </c>
      <c r="D24" s="36">
        <v>19166885013</v>
      </c>
      <c r="E24" s="37">
        <v>14806881516</v>
      </c>
      <c r="F24" s="38">
        <f t="shared" si="0"/>
        <v>0.77252414807920988</v>
      </c>
      <c r="G24" s="36">
        <v>20693163</v>
      </c>
      <c r="H24" s="37">
        <v>20473138</v>
      </c>
      <c r="I24" s="26">
        <f t="shared" si="1"/>
        <v>0.98936726106105677</v>
      </c>
    </row>
    <row r="25" spans="2:11" x14ac:dyDescent="0.15">
      <c r="B25" s="2">
        <v>20</v>
      </c>
      <c r="C25" s="8" t="s">
        <v>20</v>
      </c>
      <c r="D25" s="46">
        <v>52820415553</v>
      </c>
      <c r="E25" s="47">
        <v>41129931534</v>
      </c>
      <c r="F25" s="49">
        <f t="shared" si="0"/>
        <v>0.77867489498885578</v>
      </c>
      <c r="G25" s="46">
        <v>55422073</v>
      </c>
      <c r="H25" s="47">
        <v>54899031</v>
      </c>
      <c r="I25" s="31">
        <f t="shared" si="1"/>
        <v>0.99056256881621874</v>
      </c>
    </row>
    <row r="26" spans="2:11" x14ac:dyDescent="0.15">
      <c r="B26" s="10">
        <v>21</v>
      </c>
      <c r="C26" s="11" t="s">
        <v>21</v>
      </c>
      <c r="D26" s="36">
        <v>51219955459</v>
      </c>
      <c r="E26" s="37">
        <v>39787905811</v>
      </c>
      <c r="F26" s="38">
        <f t="shared" si="0"/>
        <v>0.776804771781752</v>
      </c>
      <c r="G26" s="36">
        <v>52403980</v>
      </c>
      <c r="H26" s="37">
        <v>51841597</v>
      </c>
      <c r="I26" s="26">
        <f t="shared" si="1"/>
        <v>0.98926831511652358</v>
      </c>
    </row>
    <row r="27" spans="2:11" s="18" customFormat="1" x14ac:dyDescent="0.15">
      <c r="B27" s="14">
        <v>22</v>
      </c>
      <c r="C27" s="15" t="s">
        <v>22</v>
      </c>
      <c r="D27" s="50">
        <v>100741323363</v>
      </c>
      <c r="E27" s="51">
        <v>78626490496</v>
      </c>
      <c r="F27" s="41">
        <f t="shared" si="0"/>
        <v>0.78047903155576104</v>
      </c>
      <c r="G27" s="39">
        <v>106442354</v>
      </c>
      <c r="H27" s="51">
        <v>105533152</v>
      </c>
      <c r="I27" s="27">
        <f t="shared" si="1"/>
        <v>0.99145826857605945</v>
      </c>
    </row>
    <row r="28" spans="2:11" x14ac:dyDescent="0.15">
      <c r="B28" s="10">
        <v>23</v>
      </c>
      <c r="C28" s="11" t="s">
        <v>23</v>
      </c>
      <c r="D28" s="36">
        <v>282749972209</v>
      </c>
      <c r="E28" s="37">
        <v>223895606138</v>
      </c>
      <c r="F28" s="38">
        <f t="shared" si="0"/>
        <v>0.79185014374644502</v>
      </c>
      <c r="G28" s="36">
        <v>303774284</v>
      </c>
      <c r="H28" s="37">
        <v>300325350</v>
      </c>
      <c r="I28" s="26">
        <f t="shared" si="1"/>
        <v>0.98864639246421526</v>
      </c>
    </row>
    <row r="29" spans="2:11" x14ac:dyDescent="0.15">
      <c r="B29" s="1">
        <v>24</v>
      </c>
      <c r="C29" s="7" t="s">
        <v>24</v>
      </c>
      <c r="D29" s="39">
        <v>44582393090</v>
      </c>
      <c r="E29" s="40">
        <v>34645686450</v>
      </c>
      <c r="F29" s="45">
        <f t="shared" si="0"/>
        <v>0.77711589819908433</v>
      </c>
      <c r="G29" s="39">
        <v>46800558</v>
      </c>
      <c r="H29" s="40">
        <v>46004735</v>
      </c>
      <c r="I29" s="28">
        <f t="shared" si="1"/>
        <v>0.98299543778943832</v>
      </c>
    </row>
    <row r="30" spans="2:11" x14ac:dyDescent="0.15">
      <c r="B30" s="12">
        <v>25</v>
      </c>
      <c r="C30" s="13" t="s">
        <v>25</v>
      </c>
      <c r="D30" s="42">
        <v>36290195658</v>
      </c>
      <c r="E30" s="43">
        <v>27439053248</v>
      </c>
      <c r="F30" s="44">
        <f t="shared" si="0"/>
        <v>0.75610100057289698</v>
      </c>
      <c r="G30" s="42">
        <v>39680407</v>
      </c>
      <c r="H30" s="42">
        <v>38939316</v>
      </c>
      <c r="I30" s="29">
        <f t="shared" si="1"/>
        <v>0.9813235030578189</v>
      </c>
    </row>
    <row r="31" spans="2:11" x14ac:dyDescent="0.15">
      <c r="B31" s="1">
        <v>26</v>
      </c>
      <c r="C31" s="7" t="s">
        <v>26</v>
      </c>
      <c r="D31" s="39">
        <v>70703488252</v>
      </c>
      <c r="E31" s="39">
        <v>57094511160</v>
      </c>
      <c r="F31" s="45">
        <f t="shared" si="0"/>
        <v>0.80752042892855369</v>
      </c>
      <c r="G31" s="40">
        <v>76825755</v>
      </c>
      <c r="H31" s="52">
        <v>76219559</v>
      </c>
      <c r="I31" s="35">
        <f t="shared" si="1"/>
        <v>0.99210946901856023</v>
      </c>
    </row>
    <row r="32" spans="2:11" x14ac:dyDescent="0.15">
      <c r="B32" s="10">
        <v>27</v>
      </c>
      <c r="C32" s="11" t="s">
        <v>27</v>
      </c>
      <c r="D32" s="36">
        <v>353037766171</v>
      </c>
      <c r="E32" s="37">
        <v>277934969770</v>
      </c>
      <c r="F32" s="38">
        <f t="shared" si="0"/>
        <v>0.78726696235489246</v>
      </c>
      <c r="G32" s="36">
        <v>381901408</v>
      </c>
      <c r="H32" s="37">
        <v>376546200</v>
      </c>
      <c r="I32" s="26">
        <f t="shared" si="1"/>
        <v>0.98597751176659709</v>
      </c>
    </row>
    <row r="33" spans="2:9" x14ac:dyDescent="0.15">
      <c r="B33" s="1">
        <v>28</v>
      </c>
      <c r="C33" s="7" t="s">
        <v>28</v>
      </c>
      <c r="D33" s="50">
        <v>129120217942</v>
      </c>
      <c r="E33" s="40">
        <v>102670990979</v>
      </c>
      <c r="F33" s="45">
        <f t="shared" si="0"/>
        <v>0.79515812949695586</v>
      </c>
      <c r="G33" s="39">
        <v>138158305</v>
      </c>
      <c r="H33" s="40">
        <v>136459607</v>
      </c>
      <c r="I33" s="28">
        <f t="shared" si="1"/>
        <v>0.98770469860642829</v>
      </c>
    </row>
    <row r="34" spans="2:9" x14ac:dyDescent="0.15">
      <c r="B34" s="10">
        <v>29</v>
      </c>
      <c r="C34" s="11" t="s">
        <v>29</v>
      </c>
      <c r="D34" s="36">
        <v>19508719797</v>
      </c>
      <c r="E34" s="37">
        <v>15748527550</v>
      </c>
      <c r="F34" s="38">
        <f t="shared" si="0"/>
        <v>0.80725581759710174</v>
      </c>
      <c r="G34" s="36">
        <v>20732411</v>
      </c>
      <c r="H34" s="37">
        <v>20429688</v>
      </c>
      <c r="I34" s="26">
        <f t="shared" si="1"/>
        <v>0.98539856266596293</v>
      </c>
    </row>
    <row r="35" spans="2:9" x14ac:dyDescent="0.15">
      <c r="B35" s="2">
        <v>30</v>
      </c>
      <c r="C35" s="8" t="s">
        <v>30</v>
      </c>
      <c r="D35" s="46">
        <v>18443621246</v>
      </c>
      <c r="E35" s="47">
        <v>14859314405</v>
      </c>
      <c r="F35" s="49">
        <f t="shared" si="0"/>
        <v>0.80566143745890717</v>
      </c>
      <c r="G35" s="46">
        <v>18965579</v>
      </c>
      <c r="H35" s="47">
        <v>18773723</v>
      </c>
      <c r="I35" s="31">
        <f>H35/G35</f>
        <v>0.98988398930504573</v>
      </c>
    </row>
    <row r="36" spans="2:9" x14ac:dyDescent="0.15">
      <c r="B36" s="10">
        <v>31</v>
      </c>
      <c r="C36" s="11" t="s">
        <v>31</v>
      </c>
      <c r="D36" s="36">
        <v>11144018853</v>
      </c>
      <c r="E36" s="37">
        <v>8675562239</v>
      </c>
      <c r="F36" s="38">
        <f t="shared" si="0"/>
        <v>0.77849493557384952</v>
      </c>
      <c r="G36" s="36">
        <v>11347395</v>
      </c>
      <c r="H36" s="37">
        <v>11251882</v>
      </c>
      <c r="I36" s="26">
        <f t="shared" si="1"/>
        <v>0.99158282583800073</v>
      </c>
    </row>
    <row r="37" spans="2:9" x14ac:dyDescent="0.15">
      <c r="B37" s="1">
        <v>32</v>
      </c>
      <c r="C37" s="7" t="s">
        <v>32</v>
      </c>
      <c r="D37" s="39">
        <v>14740125288</v>
      </c>
      <c r="E37" s="40">
        <v>11683182050</v>
      </c>
      <c r="F37" s="45">
        <f t="shared" si="0"/>
        <v>0.79261076970026367</v>
      </c>
      <c r="G37" s="39">
        <v>14590585</v>
      </c>
      <c r="H37" s="40">
        <v>14463112</v>
      </c>
      <c r="I37" s="28">
        <f t="shared" si="1"/>
        <v>0.99126333865297378</v>
      </c>
    </row>
    <row r="38" spans="2:9" x14ac:dyDescent="0.15">
      <c r="B38" s="10">
        <v>33</v>
      </c>
      <c r="C38" s="11" t="s">
        <v>33</v>
      </c>
      <c r="D38" s="36">
        <v>48641427817</v>
      </c>
      <c r="E38" s="37">
        <v>38657839553</v>
      </c>
      <c r="F38" s="38">
        <f t="shared" si="0"/>
        <v>0.79475133210397308</v>
      </c>
      <c r="G38" s="36">
        <v>50372569</v>
      </c>
      <c r="H38" s="37">
        <v>49726564</v>
      </c>
      <c r="I38" s="26">
        <f t="shared" si="1"/>
        <v>0.98717546051701277</v>
      </c>
    </row>
    <row r="39" spans="2:9" x14ac:dyDescent="0.15">
      <c r="B39" s="14">
        <v>34</v>
      </c>
      <c r="C39" s="15" t="s">
        <v>34</v>
      </c>
      <c r="D39" s="50">
        <v>85725339485</v>
      </c>
      <c r="E39" s="51">
        <v>67173752147</v>
      </c>
      <c r="F39" s="41">
        <f t="shared" si="0"/>
        <v>0.78359272241498545</v>
      </c>
      <c r="G39" s="50">
        <v>87299559</v>
      </c>
      <c r="H39" s="51">
        <v>86182219</v>
      </c>
      <c r="I39" s="27">
        <f t="shared" si="1"/>
        <v>0.9872010808210383</v>
      </c>
    </row>
    <row r="40" spans="2:9" x14ac:dyDescent="0.15">
      <c r="B40" s="12">
        <v>35</v>
      </c>
      <c r="C40" s="13" t="s">
        <v>35</v>
      </c>
      <c r="D40" s="42">
        <v>34040135897</v>
      </c>
      <c r="E40" s="43">
        <v>27185139006</v>
      </c>
      <c r="F40" s="44">
        <f t="shared" si="0"/>
        <v>0.79862016674251468</v>
      </c>
      <c r="G40" s="42">
        <v>35136789</v>
      </c>
      <c r="H40" s="43">
        <v>34768522</v>
      </c>
      <c r="I40" s="29">
        <f t="shared" si="1"/>
        <v>0.98951904796992118</v>
      </c>
    </row>
    <row r="41" spans="2:9" x14ac:dyDescent="0.15">
      <c r="B41" s="1">
        <v>36</v>
      </c>
      <c r="C41" s="7" t="s">
        <v>36</v>
      </c>
      <c r="D41" s="39">
        <v>16232896438</v>
      </c>
      <c r="E41" s="40">
        <v>12793231700</v>
      </c>
      <c r="F41" s="45">
        <f t="shared" si="0"/>
        <v>0.78810529894418591</v>
      </c>
      <c r="G41" s="40">
        <v>16757345</v>
      </c>
      <c r="H41" s="40">
        <v>16608236</v>
      </c>
      <c r="I41" s="28">
        <f t="shared" si="1"/>
        <v>0.99110187204476607</v>
      </c>
    </row>
    <row r="42" spans="2:9" x14ac:dyDescent="0.15">
      <c r="B42" s="10">
        <v>37</v>
      </c>
      <c r="C42" s="11" t="s">
        <v>37</v>
      </c>
      <c r="D42" s="36">
        <v>26070587893</v>
      </c>
      <c r="E42" s="37">
        <v>20093267488</v>
      </c>
      <c r="F42" s="38">
        <f t="shared" si="0"/>
        <v>0.77072552297123609</v>
      </c>
      <c r="G42" s="36">
        <v>26699046</v>
      </c>
      <c r="H42" s="37">
        <v>26495077</v>
      </c>
      <c r="I42" s="26">
        <f t="shared" si="1"/>
        <v>0.99236043864638457</v>
      </c>
    </row>
    <row r="43" spans="2:9" x14ac:dyDescent="0.15">
      <c r="B43" s="1">
        <v>38</v>
      </c>
      <c r="C43" s="7" t="s">
        <v>38</v>
      </c>
      <c r="D43" s="39">
        <v>31342525778</v>
      </c>
      <c r="E43" s="40">
        <v>24304381984</v>
      </c>
      <c r="F43" s="45">
        <f t="shared" si="0"/>
        <v>0.77544426879150163</v>
      </c>
      <c r="G43" s="39">
        <v>30995621</v>
      </c>
      <c r="H43" s="40">
        <v>30741331</v>
      </c>
      <c r="I43" s="28">
        <f t="shared" si="1"/>
        <v>0.99179593788425791</v>
      </c>
    </row>
    <row r="44" spans="2:9" x14ac:dyDescent="0.15">
      <c r="B44" s="10">
        <v>39</v>
      </c>
      <c r="C44" s="11" t="s">
        <v>39</v>
      </c>
      <c r="D44" s="36">
        <v>14105789275</v>
      </c>
      <c r="E44" s="37">
        <v>11302736771</v>
      </c>
      <c r="F44" s="38">
        <f t="shared" si="0"/>
        <v>0.80128354044194383</v>
      </c>
      <c r="G44" s="36">
        <v>13924923</v>
      </c>
      <c r="H44" s="37">
        <v>13723206</v>
      </c>
      <c r="I44" s="26">
        <f t="shared" si="1"/>
        <v>0.985513959394964</v>
      </c>
    </row>
    <row r="45" spans="2:9" s="18" customFormat="1" x14ac:dyDescent="0.15">
      <c r="B45" s="16">
        <v>40</v>
      </c>
      <c r="C45" s="17" t="s">
        <v>40</v>
      </c>
      <c r="D45" s="53">
        <v>138542916515</v>
      </c>
      <c r="E45" s="54">
        <v>110742076062</v>
      </c>
      <c r="F45" s="48">
        <f t="shared" si="0"/>
        <v>0.7993340897368072</v>
      </c>
      <c r="G45" s="53">
        <v>146248941</v>
      </c>
      <c r="H45" s="54">
        <v>144602087</v>
      </c>
      <c r="I45" s="30">
        <f t="shared" si="1"/>
        <v>0.98873937829060932</v>
      </c>
    </row>
    <row r="46" spans="2:9" x14ac:dyDescent="0.15">
      <c r="B46" s="10">
        <v>41</v>
      </c>
      <c r="C46" s="11" t="s">
        <v>41</v>
      </c>
      <c r="D46" s="36">
        <v>17865095639</v>
      </c>
      <c r="E46" s="37">
        <v>14353965756</v>
      </c>
      <c r="F46" s="38">
        <f t="shared" si="0"/>
        <v>0.80346425488285067</v>
      </c>
      <c r="G46" s="36">
        <v>19126538</v>
      </c>
      <c r="H46" s="37">
        <v>19007991</v>
      </c>
      <c r="I46" s="26">
        <f t="shared" si="1"/>
        <v>0.99380196248793173</v>
      </c>
    </row>
    <row r="47" spans="2:9" x14ac:dyDescent="0.15">
      <c r="B47" s="1">
        <v>42</v>
      </c>
      <c r="C47" s="7" t="s">
        <v>42</v>
      </c>
      <c r="D47" s="39">
        <v>26765682337</v>
      </c>
      <c r="E47" s="40">
        <v>21926437009</v>
      </c>
      <c r="F47" s="45">
        <f t="shared" si="0"/>
        <v>0.8191996278267718</v>
      </c>
      <c r="G47" s="39">
        <v>25875694</v>
      </c>
      <c r="H47" s="40">
        <v>25585483</v>
      </c>
      <c r="I47" s="28">
        <f t="shared" si="1"/>
        <v>0.98878441675805873</v>
      </c>
    </row>
    <row r="48" spans="2:9" x14ac:dyDescent="0.15">
      <c r="B48" s="10">
        <v>43</v>
      </c>
      <c r="C48" s="11" t="s">
        <v>43</v>
      </c>
      <c r="D48" s="36">
        <v>39763456242</v>
      </c>
      <c r="E48" s="37">
        <v>31442303683</v>
      </c>
      <c r="F48" s="38">
        <f t="shared" si="0"/>
        <v>0.79073366992150917</v>
      </c>
      <c r="G48" s="36">
        <v>41413658</v>
      </c>
      <c r="H48" s="37">
        <v>40713924</v>
      </c>
      <c r="I48" s="26">
        <f t="shared" si="1"/>
        <v>0.98310378667829823</v>
      </c>
    </row>
    <row r="49" spans="1:11" x14ac:dyDescent="0.15">
      <c r="B49" s="1">
        <v>44</v>
      </c>
      <c r="C49" s="7" t="s">
        <v>44</v>
      </c>
      <c r="D49" s="39">
        <v>25117154024</v>
      </c>
      <c r="E49" s="40">
        <v>19853238517</v>
      </c>
      <c r="F49" s="45">
        <f t="shared" si="0"/>
        <v>0.7904254796554494</v>
      </c>
      <c r="G49" s="39">
        <v>25598420</v>
      </c>
      <c r="H49" s="40">
        <v>25219482</v>
      </c>
      <c r="I49" s="28">
        <f>H49/G49</f>
        <v>0.98519682074128012</v>
      </c>
    </row>
    <row r="50" spans="1:11" x14ac:dyDescent="0.15">
      <c r="B50" s="12">
        <v>45</v>
      </c>
      <c r="C50" s="13" t="s">
        <v>45</v>
      </c>
      <c r="D50" s="42">
        <v>21281595318</v>
      </c>
      <c r="E50" s="43">
        <v>16991928321</v>
      </c>
      <c r="F50" s="44">
        <f t="shared" si="0"/>
        <v>0.79843301534017075</v>
      </c>
      <c r="G50" s="42">
        <v>20998354</v>
      </c>
      <c r="H50" s="43">
        <v>20753573</v>
      </c>
      <c r="I50" s="29">
        <f>H50/G50</f>
        <v>0.9883428482061023</v>
      </c>
    </row>
    <row r="51" spans="1:11" x14ac:dyDescent="0.15">
      <c r="B51" s="1">
        <v>46</v>
      </c>
      <c r="C51" s="7" t="s">
        <v>46</v>
      </c>
      <c r="D51" s="39">
        <v>31815972704</v>
      </c>
      <c r="E51" s="40">
        <v>25428551925</v>
      </c>
      <c r="F51" s="45">
        <f t="shared" si="0"/>
        <v>0.79923855107541775</v>
      </c>
      <c r="G51" s="39">
        <v>32415952</v>
      </c>
      <c r="H51" s="40">
        <v>31950250</v>
      </c>
      <c r="I51" s="28">
        <f t="shared" si="1"/>
        <v>0.9856335547387286</v>
      </c>
    </row>
    <row r="52" spans="1:11" x14ac:dyDescent="0.15">
      <c r="B52" s="12">
        <v>47</v>
      </c>
      <c r="C52" s="13" t="s">
        <v>47</v>
      </c>
      <c r="D52" s="42">
        <v>30972031797</v>
      </c>
      <c r="E52" s="43">
        <v>24760043027</v>
      </c>
      <c r="F52" s="38">
        <f t="shared" si="0"/>
        <v>0.79943231329751818</v>
      </c>
      <c r="G52" s="42">
        <v>31611933</v>
      </c>
      <c r="H52" s="43">
        <v>30789507</v>
      </c>
      <c r="I52" s="29">
        <f t="shared" si="1"/>
        <v>0.97398368521153067</v>
      </c>
    </row>
    <row r="53" spans="1:11" ht="27.75" customHeight="1" x14ac:dyDescent="0.15">
      <c r="B53" s="68" t="s">
        <v>51</v>
      </c>
      <c r="C53" s="68"/>
      <c r="D53" s="55">
        <f>SUM(D6:D52)</f>
        <v>4192302608020</v>
      </c>
      <c r="E53" s="56">
        <f>SUM(E6:E52)</f>
        <v>3304360671992</v>
      </c>
      <c r="F53" s="57">
        <f t="shared" si="0"/>
        <v>0.78819707949294004</v>
      </c>
      <c r="G53" s="58">
        <f>SUM(G6:G52)</f>
        <v>4480793677</v>
      </c>
      <c r="H53" s="55">
        <f>SUM(H6:H52)</f>
        <v>4425986052</v>
      </c>
      <c r="I53" s="32">
        <f t="shared" si="1"/>
        <v>0.9877683220985316</v>
      </c>
    </row>
    <row r="54" spans="1:11" x14ac:dyDescent="0.15">
      <c r="A54" s="64" t="s">
        <v>56</v>
      </c>
      <c r="B54" s="64"/>
      <c r="C54" s="69" t="s">
        <v>55</v>
      </c>
      <c r="D54" s="69"/>
      <c r="E54" s="69"/>
      <c r="F54" s="70"/>
      <c r="G54" s="69"/>
      <c r="H54" s="69"/>
      <c r="I54" s="69"/>
    </row>
    <row r="55" spans="1:11" x14ac:dyDescent="0.15">
      <c r="C55" s="71"/>
      <c r="D55" s="71"/>
      <c r="E55" s="71"/>
      <c r="F55" s="71"/>
      <c r="G55" s="71"/>
      <c r="H55" s="71"/>
      <c r="I55" s="71"/>
      <c r="K55" s="60"/>
    </row>
    <row r="56" spans="1:11" x14ac:dyDescent="0.15">
      <c r="A56" s="64"/>
      <c r="B56" s="64"/>
      <c r="C56" s="20"/>
      <c r="D56" s="33"/>
      <c r="G56" s="33"/>
      <c r="H56" s="33"/>
      <c r="I56" s="33"/>
      <c r="J56" s="9"/>
    </row>
    <row r="57" spans="1:11" x14ac:dyDescent="0.15">
      <c r="C57" s="20"/>
      <c r="D57" s="34"/>
      <c r="E57" s="60"/>
      <c r="F57" s="33"/>
      <c r="G57" s="34"/>
      <c r="H57" s="34"/>
      <c r="I57" s="33"/>
      <c r="J57" s="9"/>
    </row>
    <row r="58" spans="1:11" x14ac:dyDescent="0.15">
      <c r="A58" s="64"/>
      <c r="B58" s="64"/>
      <c r="C58" s="20"/>
      <c r="D58" s="33"/>
      <c r="E58" s="33"/>
      <c r="F58" s="60"/>
      <c r="G58" s="33"/>
      <c r="H58" s="33"/>
      <c r="I58" s="33"/>
      <c r="J58" s="9"/>
    </row>
    <row r="59" spans="1:11" x14ac:dyDescent="0.15">
      <c r="C59" s="20"/>
      <c r="D59" s="33"/>
      <c r="E59" s="33"/>
      <c r="G59" s="33"/>
      <c r="H59" s="33"/>
      <c r="I59" s="33"/>
      <c r="J59" s="9"/>
    </row>
    <row r="60" spans="1:11"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afb2965d902817bc12f22a44619679f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2c124031f4d26e9965fddfdf86af4b44"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customXml/itemProps3.xml><?xml version="1.0" encoding="utf-8"?>
<ds:datastoreItem xmlns:ds="http://schemas.openxmlformats.org/officeDocument/2006/customXml" ds:itemID="{537D270C-6B65-40C4-B7F2-5231C893ED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令和７年度・令和８年１月末日現在</vt:lpstr>
      <vt:lpstr>令和７年度・令和８年１月末日現在!Print_Area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2026-02-25T05:41:07Z</cp:lastPrinted>
  <dcterms:created xsi:type="dcterms:W3CDTF">2009-12-11T02:42:58Z</dcterms:created>
  <dcterms:modified xsi:type="dcterms:W3CDTF">2026-02-25T05:41:45Z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