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12月/1. 決裁/"/>
    </mc:Choice>
  </mc:AlternateContent>
  <xr:revisionPtr revIDLastSave="36" documentId="13_ncr:1_{B82BD16D-D363-4C03-A3BD-80486DFA6C2D}" xr6:coauthVersionLast="47" xr6:coauthVersionMax="47" xr10:uidLastSave="{CA1ADA08-7872-474A-ADFD-6B039987D595}"/>
  <bookViews>
    <workbookView minimized="1" xWindow="3510" yWindow="105" windowWidth="21600" windowHeight="15480" tabRatio="605" xr2:uid="{00000000-000D-0000-FFFF-FFFF00000000}"/>
  </bookViews>
  <sheets>
    <sheet name="令和７年度・令和７年12月末日現在" sheetId="2" r:id="rId1"/>
  </sheets>
  <definedNames>
    <definedName name="_xlnm.Print_Area" localSheetId="0">令和７年度・令和７年12月末日現在!$A$1:$I$59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<sst xmlns="http://schemas.openxmlformats.org/spreadsheetml/2006/main" count="62" uniqueCount="59">
  <si>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</si>
  <si>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</si>
  <si>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</si>
  <si>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</si>
  <si>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</si>
  <si>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</si>
  <si>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</si>
  <si>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</si>
  <si>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</si>
  <si>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</si>
  <si>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</si>
  <si>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</si>
  <si>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</si>
  <si>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</si>
  <si>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</si>
  <si>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</si>
  <si>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</si>
  <si>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</si>
  <si>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</si>
  <si>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</si>
  <si>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</si>
  <si>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</si>
  <si>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</si>
  <si>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</si>
  <si>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</si>
  <si>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</si>
  <si>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</si>
  <si>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</si>
  <si>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</si>
  <si>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</si>
  <si>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</si>
  <si>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</si>
  <si>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</si>
  <si>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</si>
  <si>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</si>
  <si>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</si>
  <si>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</si>
  <si>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</si>
  <si>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</si>
  <si>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</si>
  <si>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</si>
  <si>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</si>
  <si>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</si>
  <si>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</si>
  <si>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</si>
  <si>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</si>
  <si>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</si>
  <si>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</si>
  <si>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</si>
  <si>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</si>
  <si>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</si>
  <si>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</si>
  <si>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</si>
  <si>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</si>
  <si>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</si>
  <si>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</si>
  <si>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</si>
  <si>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</si>
  <si>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令和７年度・令和７年12月末日現在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</si>
</sst>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I30" sqref="I30"/>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125364895047</v>
      </c>
      <c r="E6" s="37">
        <v>90984947866</v>
      </c>
      <c r="F6" s="38">
        <f>E6/D6</f>
        <v>0.72576097026116626</v>
      </c>
      <c r="G6" s="36">
        <v>123691276</v>
      </c>
      <c r="H6" s="37">
        <v>122555374</v>
      </c>
      <c r="I6" s="26">
        <f>H6/G6</f>
        <v>0.99081663609000203</v>
      </c>
    </row>
    <row r="7" spans="2:13" x14ac:dyDescent="0.15">
      <c r="B7" s="1">
        <v>2</v>
      </c>
      <c r="C7" s="7" t="s">
        <v>2</v>
      </c>
      <c r="D7" s="39">
        <v>23865574540</v>
      </c>
      <c r="E7" s="40">
        <v>17495820097</v>
      </c>
      <c r="F7" s="41">
        <f t="shared" ref="F7:F53" si="0">E7/D7</f>
        <v>0.73309863408802733</v>
      </c>
      <c r="G7" s="39">
        <v>23649877</v>
      </c>
      <c r="H7" s="40">
        <v>23412373</v>
      </c>
      <c r="I7" s="27">
        <f t="shared" ref="I7:I53" si="1">H7/G7</f>
        <v>0.98995749533919353</v>
      </c>
      <c r="M7" s="59"/>
    </row>
    <row r="8" spans="2:13" x14ac:dyDescent="0.15">
      <c r="B8" s="10">
        <v>3</v>
      </c>
      <c r="C8" s="11" t="s">
        <v>3</v>
      </c>
      <c r="D8" s="36">
        <v>24505377289</v>
      </c>
      <c r="E8" s="37">
        <v>17625789456</v>
      </c>
      <c r="F8" s="38">
        <f t="shared" si="0"/>
        <v>0.71926211329592071</v>
      </c>
      <c r="G8" s="61">
        <v>25117063</v>
      </c>
      <c r="H8" s="62">
        <v>24844885</v>
      </c>
      <c r="I8" s="63">
        <f t="shared" si="1"/>
        <v>0.98916362155877857</v>
      </c>
    </row>
    <row r="9" spans="2:13" x14ac:dyDescent="0.15">
      <c r="B9" s="1">
        <v>4</v>
      </c>
      <c r="C9" s="7" t="s">
        <v>4</v>
      </c>
      <c r="D9" s="39">
        <v>55251143580</v>
      </c>
      <c r="E9" s="40">
        <v>39792984525</v>
      </c>
      <c r="F9" s="41">
        <f t="shared" si="0"/>
        <v>0.7202201067093279</v>
      </c>
      <c r="G9" s="39">
        <v>56867939</v>
      </c>
      <c r="H9" s="40">
        <v>55897512</v>
      </c>
      <c r="I9" s="28">
        <f t="shared" si="1"/>
        <v>0.98293542869559591</v>
      </c>
    </row>
    <row r="10" spans="2:13" x14ac:dyDescent="0.15">
      <c r="B10" s="12">
        <v>5</v>
      </c>
      <c r="C10" s="13" t="s">
        <v>5</v>
      </c>
      <c r="D10" s="42">
        <v>20390823041</v>
      </c>
      <c r="E10" s="43">
        <v>14860795321</v>
      </c>
      <c r="F10" s="44">
        <f>E10/D10</f>
        <v>0.72879820942584184</v>
      </c>
      <c r="G10" s="42">
        <v>20246957</v>
      </c>
      <c r="H10" s="43">
        <v>19948628</v>
      </c>
      <c r="I10" s="29">
        <f t="shared" si="1"/>
        <v>0.98526548952516668</v>
      </c>
    </row>
    <row r="11" spans="2:13" x14ac:dyDescent="0.15">
      <c r="B11" s="1">
        <v>6</v>
      </c>
      <c r="C11" s="7" t="s">
        <v>6</v>
      </c>
      <c r="D11" s="39">
        <v>22205940479</v>
      </c>
      <c r="E11" s="40">
        <v>16075690395</v>
      </c>
      <c r="F11" s="45">
        <f t="shared" si="0"/>
        <v>0.72393648042976</v>
      </c>
      <c r="G11" s="39">
        <v>22355594</v>
      </c>
      <c r="H11" s="40">
        <v>22074945</v>
      </c>
      <c r="I11" s="27">
        <f t="shared" si="1"/>
        <v>0.98744613987890462</v>
      </c>
    </row>
    <row r="12" spans="2:13" x14ac:dyDescent="0.15">
      <c r="B12" s="10">
        <v>7</v>
      </c>
      <c r="C12" s="11" t="s">
        <v>7</v>
      </c>
      <c r="D12" s="36">
        <v>43328635123</v>
      </c>
      <c r="E12" s="37">
        <v>31088347318</v>
      </c>
      <c r="F12" s="38">
        <f t="shared" si="0"/>
        <v>0.71750119129641066</v>
      </c>
      <c r="G12" s="36">
        <v>44638336</v>
      </c>
      <c r="H12" s="37">
        <v>43899300</v>
      </c>
      <c r="I12" s="26">
        <f t="shared" si="1"/>
        <v>0.98344391690586319</v>
      </c>
    </row>
    <row r="13" spans="2:13" x14ac:dyDescent="0.15">
      <c r="B13" s="1">
        <v>8</v>
      </c>
      <c r="C13" s="7" t="s">
        <v>8</v>
      </c>
      <c r="D13" s="39">
        <v>71700555944</v>
      </c>
      <c r="E13" s="40">
        <v>51526022619</v>
      </c>
      <c r="F13" s="45">
        <f t="shared" si="0"/>
        <v>0.71862793726792251</v>
      </c>
      <c r="G13" s="39">
        <v>76685770</v>
      </c>
      <c r="H13" s="40">
        <v>75715370</v>
      </c>
      <c r="I13" s="28">
        <f t="shared" si="1"/>
        <v>0.98734576180170064</v>
      </c>
    </row>
    <row r="14" spans="2:13" x14ac:dyDescent="0.15">
      <c r="B14" s="10">
        <v>9</v>
      </c>
      <c r="C14" s="11" t="s">
        <v>9</v>
      </c>
      <c r="D14" s="36">
        <v>53047385819</v>
      </c>
      <c r="E14" s="37">
        <v>37836524610</v>
      </c>
      <c r="F14" s="38">
        <f t="shared" si="0"/>
        <v>0.71325898582636804</v>
      </c>
      <c r="G14" s="36">
        <v>56337645</v>
      </c>
      <c r="H14" s="37">
        <v>55753775</v>
      </c>
      <c r="I14" s="26">
        <f t="shared" si="1"/>
        <v>0.98963623701345704</v>
      </c>
    </row>
    <row r="15" spans="2:13" x14ac:dyDescent="0.15">
      <c r="B15" s="2">
        <v>10</v>
      </c>
      <c r="C15" s="8" t="s">
        <v>10</v>
      </c>
      <c r="D15" s="46">
        <v>51620835899</v>
      </c>
      <c r="E15" s="47">
        <v>36335955720</v>
      </c>
      <c r="F15" s="48">
        <f t="shared" si="0"/>
        <v>0.7039009556353174</v>
      </c>
      <c r="G15" s="46">
        <v>55338667</v>
      </c>
      <c r="H15" s="47">
        <v>54569582</v>
      </c>
      <c r="I15" s="31">
        <f t="shared" si="1"/>
        <v>0.9861022131234205</v>
      </c>
    </row>
    <row r="16" spans="2:13" x14ac:dyDescent="0.15">
      <c r="B16" s="10">
        <v>11</v>
      </c>
      <c r="C16" s="11" t="s">
        <v>11</v>
      </c>
      <c r="D16" s="36">
        <v>137394128855</v>
      </c>
      <c r="E16" s="37">
        <v>97743092216</v>
      </c>
      <c r="F16" s="38">
        <f t="shared" si="0"/>
        <v>0.7114066156287796</v>
      </c>
      <c r="G16" s="36">
        <v>146117211</v>
      </c>
      <c r="H16" s="37">
        <v>143735132</v>
      </c>
      <c r="I16" s="26">
        <f t="shared" si="1"/>
        <v>0.98369747832101728</v>
      </c>
    </row>
    <row r="17" spans="2:11" x14ac:dyDescent="0.15">
      <c r="B17" s="1">
        <v>12</v>
      </c>
      <c r="C17" s="7" t="s">
        <v>12</v>
      </c>
      <c r="D17" s="39">
        <v>117261245095</v>
      </c>
      <c r="E17" s="40">
        <v>84550229999</v>
      </c>
      <c r="F17" s="45">
        <f t="shared" si="0"/>
        <v>0.72104155068881504</v>
      </c>
      <c r="G17" s="39">
        <v>125778748</v>
      </c>
      <c r="H17" s="40">
        <v>123506570</v>
      </c>
      <c r="I17" s="27">
        <f t="shared" si="1"/>
        <v>0.98193511991389837</v>
      </c>
    </row>
    <row r="18" spans="2:11" x14ac:dyDescent="0.15">
      <c r="B18" s="10">
        <v>13</v>
      </c>
      <c r="C18" s="11" t="s">
        <v>13</v>
      </c>
      <c r="D18" s="36">
        <v>1284725809552</v>
      </c>
      <c r="E18" s="37">
        <v>921175059401</v>
      </c>
      <c r="F18" s="38">
        <f t="shared" si="0"/>
        <v>0.71702074680217198</v>
      </c>
      <c r="G18" s="36">
        <v>1416318449</v>
      </c>
      <c r="H18" s="37">
        <v>1399823891</v>
      </c>
      <c r="I18" s="26">
        <f t="shared" si="1"/>
        <v>0.98835391997354405</v>
      </c>
      <c r="K18" s="19"/>
    </row>
    <row r="19" spans="2:11" x14ac:dyDescent="0.15">
      <c r="B19" s="1">
        <v>14</v>
      </c>
      <c r="C19" s="7" t="s">
        <v>14</v>
      </c>
      <c r="D19" s="39">
        <v>227930242054</v>
      </c>
      <c r="E19" s="40">
        <v>162354675700</v>
      </c>
      <c r="F19" s="45">
        <f t="shared" si="0"/>
        <v>0.71229984330704044</v>
      </c>
      <c r="G19" s="39">
        <v>246432369</v>
      </c>
      <c r="H19" s="40">
        <v>243598061</v>
      </c>
      <c r="I19" s="28">
        <f t="shared" si="1"/>
        <v>0.98849863753085132</v>
      </c>
    </row>
    <row r="20" spans="2:11" x14ac:dyDescent="0.15">
      <c r="B20" s="12">
        <v>15</v>
      </c>
      <c r="C20" s="13" t="s">
        <v>15</v>
      </c>
      <c r="D20" s="42">
        <v>54448834197</v>
      </c>
      <c r="E20" s="43">
        <v>39254292250</v>
      </c>
      <c r="F20" s="44">
        <f t="shared" si="0"/>
        <v>0.7209390766379864</v>
      </c>
      <c r="G20" s="42">
        <v>56411309</v>
      </c>
      <c r="H20" s="43">
        <v>55951370</v>
      </c>
      <c r="I20" s="29">
        <f>H20/G20</f>
        <v>0.99184668804618592</v>
      </c>
    </row>
    <row r="21" spans="2:11" x14ac:dyDescent="0.15">
      <c r="B21" s="1">
        <v>16</v>
      </c>
      <c r="C21" s="7" t="s">
        <v>16</v>
      </c>
      <c r="D21" s="39">
        <v>31230070597</v>
      </c>
      <c r="E21" s="40">
        <v>22278948140</v>
      </c>
      <c r="F21" s="45">
        <f t="shared" si="0"/>
        <v>0.7133812929049268</v>
      </c>
      <c r="G21" s="39">
        <v>31707770</v>
      </c>
      <c r="H21" s="40">
        <v>31537098</v>
      </c>
      <c r="I21" s="28">
        <f t="shared" si="1"/>
        <v>0.99461734458147011</v>
      </c>
    </row>
    <row r="22" spans="2:11" x14ac:dyDescent="0.15">
      <c r="B22" s="10">
        <v>17</v>
      </c>
      <c r="C22" s="11" t="s">
        <v>17</v>
      </c>
      <c r="D22" s="36">
        <v>31403597527</v>
      </c>
      <c r="E22" s="37">
        <v>22999655061</v>
      </c>
      <c r="F22" s="38">
        <f t="shared" si="0"/>
        <v>0.73238918060981684</v>
      </c>
      <c r="G22" s="36">
        <v>32754537</v>
      </c>
      <c r="H22" s="37">
        <v>32641894</v>
      </c>
      <c r="I22" s="26">
        <f t="shared" si="1"/>
        <v>0.99656099550422583</v>
      </c>
    </row>
    <row r="23" spans="2:11" x14ac:dyDescent="0.15">
      <c r="B23" s="1">
        <v>18</v>
      </c>
      <c r="C23" s="7" t="s">
        <v>18</v>
      </c>
      <c r="D23" s="39">
        <v>20803642109</v>
      </c>
      <c r="E23" s="40">
        <v>15258127952</v>
      </c>
      <c r="F23" s="45">
        <f t="shared" si="0"/>
        <v>0.73343541828183445</v>
      </c>
      <c r="G23" s="39">
        <v>21503572</v>
      </c>
      <c r="H23" s="40">
        <v>21262584</v>
      </c>
      <c r="I23" s="28">
        <f t="shared" si="1"/>
        <v>0.98879311772016298</v>
      </c>
    </row>
    <row r="24" spans="2:11" x14ac:dyDescent="0.15">
      <c r="B24" s="10">
        <v>19</v>
      </c>
      <c r="C24" s="11" t="s">
        <v>19</v>
      </c>
      <c r="D24" s="36">
        <v>19141773118</v>
      </c>
      <c r="E24" s="37">
        <v>13766530052</v>
      </c>
      <c r="F24" s="38">
        <f t="shared" si="0"/>
        <v>0.71918781855452141</v>
      </c>
      <c r="G24" s="36">
        <v>20616998</v>
      </c>
      <c r="H24" s="37">
        <v>20367986</v>
      </c>
      <c r="I24" s="26">
        <f t="shared" si="1"/>
        <v>0.98792200493980742</v>
      </c>
    </row>
    <row r="25" spans="2:11" x14ac:dyDescent="0.15">
      <c r="B25" s="2">
        <v>20</v>
      </c>
      <c r="C25" s="8" t="s">
        <v>20</v>
      </c>
      <c r="D25" s="46">
        <v>52509338784</v>
      </c>
      <c r="E25" s="47">
        <v>37783881014</v>
      </c>
      <c r="F25" s="49">
        <f t="shared" si="0"/>
        <v>0.71956497432630095</v>
      </c>
      <c r="G25" s="46">
        <v>55252999</v>
      </c>
      <c r="H25" s="47">
        <v>54732891</v>
      </c>
      <c r="I25" s="31">
        <f t="shared" si="1"/>
        <v>0.9905867914970552</v>
      </c>
    </row>
    <row r="26" spans="2:11" x14ac:dyDescent="0.15">
      <c r="B26" s="10">
        <v>21</v>
      </c>
      <c r="C26" s="11" t="s">
        <v>21</v>
      </c>
      <c r="D26" s="36">
        <v>51147117628</v>
      </c>
      <c r="E26" s="37">
        <v>36544829690</v>
      </c>
      <c r="F26" s="38">
        <f t="shared" si="0"/>
        <v>0.71450418683992234</v>
      </c>
      <c r="G26" s="36">
        <v>52189509</v>
      </c>
      <c r="H26" s="37">
        <v>51652161</v>
      </c>
      <c r="I26" s="26">
        <f t="shared" si="1"/>
        <v>0.98970390773364048</v>
      </c>
    </row>
    <row r="27" spans="2:11" s="18" customFormat="1" x14ac:dyDescent="0.15">
      <c r="B27" s="14">
        <v>22</v>
      </c>
      <c r="C27" s="15" t="s">
        <v>22</v>
      </c>
      <c r="D27" s="50">
        <v>100575614435</v>
      </c>
      <c r="E27" s="51">
        <v>71724528041</v>
      </c>
      <c r="F27" s="41">
        <f t="shared" si="0"/>
        <v>0.71314034166158757</v>
      </c>
      <c r="G27" s="39">
        <v>106048125</v>
      </c>
      <c r="H27" s="51">
        <v>105268605</v>
      </c>
      <c r="I27" s="27">
        <f t="shared" si="1"/>
        <v>0.99264937498894956</v>
      </c>
    </row>
    <row r="28" spans="2:11" x14ac:dyDescent="0.15">
      <c r="B28" s="10">
        <v>23</v>
      </c>
      <c r="C28" s="11" t="s">
        <v>23</v>
      </c>
      <c r="D28" s="36">
        <v>282363015992</v>
      </c>
      <c r="E28" s="37">
        <v>201555421485</v>
      </c>
      <c r="F28" s="38">
        <f t="shared" si="0"/>
        <v>0.71381664761191865</v>
      </c>
      <c r="G28" s="36">
        <v>302662903</v>
      </c>
      <c r="H28" s="37">
        <v>299373947</v>
      </c>
      <c r="I28" s="26">
        <f t="shared" si="1"/>
        <v>0.98913327015831864</v>
      </c>
    </row>
    <row r="29" spans="2:11" x14ac:dyDescent="0.15">
      <c r="B29" s="1">
        <v>24</v>
      </c>
      <c r="C29" s="7" t="s">
        <v>24</v>
      </c>
      <c r="D29" s="39">
        <v>44512680993</v>
      </c>
      <c r="E29" s="40">
        <v>31762281246</v>
      </c>
      <c r="F29" s="45">
        <f t="shared" si="0"/>
        <v>0.71355578988816448</v>
      </c>
      <c r="G29" s="39">
        <v>46648352</v>
      </c>
      <c r="H29" s="40">
        <v>45822124</v>
      </c>
      <c r="I29" s="28">
        <f t="shared" si="1"/>
        <v>0.98228816314882894</v>
      </c>
    </row>
    <row r="30" spans="2:11" x14ac:dyDescent="0.15">
      <c r="B30" s="12">
        <v>25</v>
      </c>
      <c r="C30" s="13" t="s">
        <v>25</v>
      </c>
      <c r="D30" s="42">
        <v>36128476125</v>
      </c>
      <c r="E30" s="43">
        <v>25711554813</v>
      </c>
      <c r="F30" s="44">
        <f t="shared" si="0"/>
        <v>0.71167006114626152</v>
      </c>
      <c r="G30" s="42">
        <v>39169352</v>
      </c>
      <c r="H30" s="42">
        <v>38653419</v>
      </c>
      <c r="I30" s="29">
        <f t="shared" si="1"/>
        <v>0.98682814563794674</v>
      </c>
    </row>
    <row r="31" spans="2:11" x14ac:dyDescent="0.15">
      <c r="B31" s="1">
        <v>26</v>
      </c>
      <c r="C31" s="7" t="s">
        <v>26</v>
      </c>
      <c r="D31" s="39">
        <v>70621410462</v>
      </c>
      <c r="E31" s="39">
        <v>52087230831</v>
      </c>
      <c r="F31" s="45">
        <f t="shared" si="0"/>
        <v>0.73755579915848779</v>
      </c>
      <c r="G31" s="40">
        <v>76678091</v>
      </c>
      <c r="H31" s="52">
        <v>76049210</v>
      </c>
      <c r="I31" s="35">
        <f t="shared" si="1"/>
        <v>0.9917984264892562</v>
      </c>
    </row>
    <row r="32" spans="2:11" x14ac:dyDescent="0.15">
      <c r="B32" s="10">
        <v>27</v>
      </c>
      <c r="C32" s="11" t="s">
        <v>27</v>
      </c>
      <c r="D32" s="36">
        <v>352581717165</v>
      </c>
      <c r="E32" s="37">
        <v>253854015505</v>
      </c>
      <c r="F32" s="38">
        <f t="shared" si="0"/>
        <v>0.71998632698870846</v>
      </c>
      <c r="G32" s="36">
        <v>380396524</v>
      </c>
      <c r="H32" s="37">
        <v>375258674</v>
      </c>
      <c r="I32" s="26">
        <f t="shared" si="1"/>
        <v>0.98649343599154449</v>
      </c>
    </row>
    <row r="33" spans="2:9" x14ac:dyDescent="0.15">
      <c r="B33" s="1">
        <v>28</v>
      </c>
      <c r="C33" s="7" t="s">
        <v>28</v>
      </c>
      <c r="D33" s="50">
        <v>128892688064</v>
      </c>
      <c r="E33" s="40">
        <v>93104422534</v>
      </c>
      <c r="F33" s="45">
        <f t="shared" si="0"/>
        <v>0.72234060699991143</v>
      </c>
      <c r="G33" s="39">
        <v>137658798</v>
      </c>
      <c r="H33" s="40">
        <v>136120636</v>
      </c>
      <c r="I33" s="28">
        <f t="shared" si="1"/>
        <v>0.98882627175053495</v>
      </c>
    </row>
    <row r="34" spans="2:9" x14ac:dyDescent="0.15">
      <c r="B34" s="10">
        <v>29</v>
      </c>
      <c r="C34" s="11" t="s">
        <v>29</v>
      </c>
      <c r="D34" s="36">
        <v>19486064046</v>
      </c>
      <c r="E34" s="37">
        <v>14180934857</v>
      </c>
      <c r="F34" s="38">
        <f t="shared" si="0"/>
        <v>0.72774752374433405</v>
      </c>
      <c r="G34" s="36">
        <v>20579001</v>
      </c>
      <c r="H34" s="37">
        <v>20256258</v>
      </c>
      <c r="I34" s="26">
        <f t="shared" si="1"/>
        <v>0.98431687718951955</v>
      </c>
    </row>
    <row r="35" spans="2:9" x14ac:dyDescent="0.15">
      <c r="B35" s="2">
        <v>30</v>
      </c>
      <c r="C35" s="8" t="s">
        <v>30</v>
      </c>
      <c r="D35" s="46">
        <v>18408628488</v>
      </c>
      <c r="E35" s="47">
        <v>13723301091</v>
      </c>
      <c r="F35" s="49">
        <f t="shared" si="0"/>
        <v>0.74548199502998191</v>
      </c>
      <c r="G35" s="46">
        <v>18927255</v>
      </c>
      <c r="H35" s="47">
        <v>18745505</v>
      </c>
      <c r="I35" s="31">
        <f>H35/G35</f>
        <v>0.99039744537705021</v>
      </c>
    </row>
    <row r="36" spans="2:9" x14ac:dyDescent="0.15">
      <c r="B36" s="10">
        <v>31</v>
      </c>
      <c r="C36" s="11" t="s">
        <v>31</v>
      </c>
      <c r="D36" s="36">
        <v>11123040407</v>
      </c>
      <c r="E36" s="37">
        <v>8067893923</v>
      </c>
      <c r="F36" s="38">
        <f t="shared" si="0"/>
        <v>0.72533171037683886</v>
      </c>
      <c r="G36" s="36">
        <v>11336496</v>
      </c>
      <c r="H36" s="37">
        <v>11230590</v>
      </c>
      <c r="I36" s="26">
        <f t="shared" si="1"/>
        <v>0.99065795991989058</v>
      </c>
    </row>
    <row r="37" spans="2:9" x14ac:dyDescent="0.15">
      <c r="B37" s="1">
        <v>32</v>
      </c>
      <c r="C37" s="7" t="s">
        <v>32</v>
      </c>
      <c r="D37" s="39">
        <v>14709216305</v>
      </c>
      <c r="E37" s="40">
        <v>10749654030</v>
      </c>
      <c r="F37" s="45">
        <f t="shared" si="0"/>
        <v>0.7308107928459755</v>
      </c>
      <c r="G37" s="39">
        <v>14564758</v>
      </c>
      <c r="H37" s="40">
        <v>14447917</v>
      </c>
      <c r="I37" s="28">
        <f t="shared" si="1"/>
        <v>0.99197782757530195</v>
      </c>
    </row>
    <row r="38" spans="2:9" x14ac:dyDescent="0.15">
      <c r="B38" s="10">
        <v>33</v>
      </c>
      <c r="C38" s="11" t="s">
        <v>33</v>
      </c>
      <c r="D38" s="36">
        <v>48587426720</v>
      </c>
      <c r="E38" s="37">
        <v>35435291793</v>
      </c>
      <c r="F38" s="38">
        <f t="shared" si="0"/>
        <v>0.72930990968521081</v>
      </c>
      <c r="G38" s="36">
        <v>50222550</v>
      </c>
      <c r="H38" s="37">
        <v>49614775</v>
      </c>
      <c r="I38" s="26">
        <f t="shared" si="1"/>
        <v>0.987898364380144</v>
      </c>
    </row>
    <row r="39" spans="2:9" x14ac:dyDescent="0.15">
      <c r="B39" s="14">
        <v>34</v>
      </c>
      <c r="C39" s="15" t="s">
        <v>34</v>
      </c>
      <c r="D39" s="50">
        <v>85553010418</v>
      </c>
      <c r="E39" s="51">
        <v>61187003837</v>
      </c>
      <c r="F39" s="41">
        <f t="shared" si="0"/>
        <v>0.71519404797153119</v>
      </c>
      <c r="G39" s="50">
        <v>86968226</v>
      </c>
      <c r="H39" s="51">
        <v>85878795</v>
      </c>
      <c r="I39" s="27">
        <f t="shared" si="1"/>
        <v>0.98747322959077033</v>
      </c>
    </row>
    <row r="40" spans="2:9" x14ac:dyDescent="0.15">
      <c r="B40" s="12">
        <v>35</v>
      </c>
      <c r="C40" s="13" t="s">
        <v>35</v>
      </c>
      <c r="D40" s="42">
        <v>33994902889</v>
      </c>
      <c r="E40" s="43">
        <v>25340234161</v>
      </c>
      <c r="F40" s="44">
        <f t="shared" si="0"/>
        <v>0.74541275331013046</v>
      </c>
      <c r="G40" s="42">
        <v>34996328</v>
      </c>
      <c r="H40" s="43">
        <v>34649933</v>
      </c>
      <c r="I40" s="29">
        <f t="shared" si="1"/>
        <v>0.99010196155436647</v>
      </c>
    </row>
    <row r="41" spans="2:9" x14ac:dyDescent="0.15">
      <c r="B41" s="1">
        <v>36</v>
      </c>
      <c r="C41" s="7" t="s">
        <v>36</v>
      </c>
      <c r="D41" s="39">
        <v>16225203429</v>
      </c>
      <c r="E41" s="40">
        <v>11781635878</v>
      </c>
      <c r="F41" s="45">
        <f t="shared" si="0"/>
        <v>0.72613178192528416</v>
      </c>
      <c r="G41" s="40">
        <v>16651094</v>
      </c>
      <c r="H41" s="40">
        <v>16574109</v>
      </c>
      <c r="I41" s="28">
        <f t="shared" si="1"/>
        <v>0.99537658006134611</v>
      </c>
    </row>
    <row r="42" spans="2:9" x14ac:dyDescent="0.15">
      <c r="B42" s="10">
        <v>37</v>
      </c>
      <c r="C42" s="11" t="s">
        <v>37</v>
      </c>
      <c r="D42" s="36">
        <v>26028804443</v>
      </c>
      <c r="E42" s="37">
        <v>18705656662</v>
      </c>
      <c r="F42" s="38">
        <f t="shared" si="0"/>
        <v>0.71865216487231187</v>
      </c>
      <c r="G42" s="36">
        <v>26610700</v>
      </c>
      <c r="H42" s="37">
        <v>26428421</v>
      </c>
      <c r="I42" s="26">
        <f t="shared" si="1"/>
        <v>0.99315016140124091</v>
      </c>
    </row>
    <row r="43" spans="2:9" x14ac:dyDescent="0.15">
      <c r="B43" s="1">
        <v>38</v>
      </c>
      <c r="C43" s="7" t="s">
        <v>38</v>
      </c>
      <c r="D43" s="39">
        <v>31296563409</v>
      </c>
      <c r="E43" s="40">
        <v>22513035685</v>
      </c>
      <c r="F43" s="45">
        <f t="shared" si="0"/>
        <v>0.71934529650389323</v>
      </c>
      <c r="G43" s="39">
        <v>30900835</v>
      </c>
      <c r="H43" s="40">
        <v>30655127</v>
      </c>
      <c r="I43" s="28">
        <f t="shared" si="1"/>
        <v>0.9920484996602843</v>
      </c>
    </row>
    <row r="44" spans="2:9" x14ac:dyDescent="0.15">
      <c r="B44" s="10">
        <v>39</v>
      </c>
      <c r="C44" s="11" t="s">
        <v>39</v>
      </c>
      <c r="D44" s="36">
        <v>14081336587</v>
      </c>
      <c r="E44" s="37">
        <v>10427433748</v>
      </c>
      <c r="F44" s="38">
        <f t="shared" si="0"/>
        <v>0.74051448763938277</v>
      </c>
      <c r="G44" s="36">
        <v>13887879</v>
      </c>
      <c r="H44" s="37">
        <v>13689956</v>
      </c>
      <c r="I44" s="26">
        <f t="shared" si="1"/>
        <v>0.98574850774549516</v>
      </c>
    </row>
    <row r="45" spans="2:9" s="18" customFormat="1" x14ac:dyDescent="0.15">
      <c r="B45" s="16">
        <v>40</v>
      </c>
      <c r="C45" s="17" t="s">
        <v>40</v>
      </c>
      <c r="D45" s="53">
        <v>138315492101</v>
      </c>
      <c r="E45" s="54">
        <v>99355899604</v>
      </c>
      <c r="F45" s="48">
        <f t="shared" si="0"/>
        <v>0.71832806357981116</v>
      </c>
      <c r="G45" s="53">
        <v>145999967</v>
      </c>
      <c r="H45" s="54">
        <v>144282644</v>
      </c>
      <c r="I45" s="30">
        <f t="shared" si="1"/>
        <v>0.98823751103998536</v>
      </c>
    </row>
    <row r="46" spans="2:9" x14ac:dyDescent="0.15">
      <c r="B46" s="10">
        <v>41</v>
      </c>
      <c r="C46" s="11" t="s">
        <v>41</v>
      </c>
      <c r="D46" s="36">
        <v>17822013481</v>
      </c>
      <c r="E46" s="37">
        <v>13260952681</v>
      </c>
      <c r="F46" s="38">
        <f t="shared" si="0"/>
        <v>0.7440771322015588</v>
      </c>
      <c r="G46" s="36">
        <v>19051943</v>
      </c>
      <c r="H46" s="37">
        <v>18925562</v>
      </c>
      <c r="I46" s="26">
        <f t="shared" si="1"/>
        <v>0.99336650335348997</v>
      </c>
    </row>
    <row r="47" spans="2:9" x14ac:dyDescent="0.15">
      <c r="B47" s="1">
        <v>42</v>
      </c>
      <c r="C47" s="7" t="s">
        <v>42</v>
      </c>
      <c r="D47" s="39">
        <v>26718501433</v>
      </c>
      <c r="E47" s="40">
        <v>19627127766</v>
      </c>
      <c r="F47" s="45">
        <f t="shared" si="0"/>
        <v>0.73458939361616105</v>
      </c>
      <c r="G47" s="39">
        <v>25795880</v>
      </c>
      <c r="H47" s="40">
        <v>25501478</v>
      </c>
      <c r="I47" s="28">
        <f t="shared" si="1"/>
        <v>0.98858724726584246</v>
      </c>
    </row>
    <row r="48" spans="2:9" x14ac:dyDescent="0.15">
      <c r="B48" s="10">
        <v>43</v>
      </c>
      <c r="C48" s="11" t="s">
        <v>43</v>
      </c>
      <c r="D48" s="36">
        <v>39640711002</v>
      </c>
      <c r="E48" s="37">
        <v>28708356531</v>
      </c>
      <c r="F48" s="38">
        <f t="shared" si="0"/>
        <v>0.72421396602981147</v>
      </c>
      <c r="G48" s="36">
        <v>41022535</v>
      </c>
      <c r="H48" s="37">
        <v>40351227</v>
      </c>
      <c r="I48" s="26">
        <f t="shared" si="1"/>
        <v>0.98363562856366626</v>
      </c>
    </row>
    <row r="49" spans="1:11" x14ac:dyDescent="0.15">
      <c r="B49" s="1">
        <v>44</v>
      </c>
      <c r="C49" s="7" t="s">
        <v>44</v>
      </c>
      <c r="D49" s="39">
        <v>25026227901</v>
      </c>
      <c r="E49" s="40">
        <v>18191790663</v>
      </c>
      <c r="F49" s="45">
        <f t="shared" si="0"/>
        <v>0.72690901461314872</v>
      </c>
      <c r="G49" s="39">
        <v>25384741</v>
      </c>
      <c r="H49" s="40">
        <v>25006791</v>
      </c>
      <c r="I49" s="28">
        <f>H49/G49</f>
        <v>0.98511113428338704</v>
      </c>
    </row>
    <row r="50" spans="1:11" x14ac:dyDescent="0.15">
      <c r="B50" s="12">
        <v>45</v>
      </c>
      <c r="C50" s="13" t="s">
        <v>45</v>
      </c>
      <c r="D50" s="42">
        <v>21230527934</v>
      </c>
      <c r="E50" s="43">
        <v>15598110612</v>
      </c>
      <c r="F50" s="44">
        <f t="shared" si="0"/>
        <v>0.73470196598456383</v>
      </c>
      <c r="G50" s="42">
        <v>20905374</v>
      </c>
      <c r="H50" s="43">
        <v>20651718</v>
      </c>
      <c r="I50" s="29">
        <f>H50/G50</f>
        <v>0.98786646916721033</v>
      </c>
    </row>
    <row r="51" spans="1:11" x14ac:dyDescent="0.15">
      <c r="B51" s="1">
        <v>46</v>
      </c>
      <c r="C51" s="7" t="s">
        <v>46</v>
      </c>
      <c r="D51" s="39">
        <v>31763361987</v>
      </c>
      <c r="E51" s="40">
        <v>23207426641</v>
      </c>
      <c r="F51" s="45">
        <f t="shared" si="0"/>
        <v>0.73063508360664897</v>
      </c>
      <c r="G51" s="39">
        <v>32360617</v>
      </c>
      <c r="H51" s="40">
        <v>31884079</v>
      </c>
      <c r="I51" s="28">
        <f t="shared" si="1"/>
        <v>0.98527413738742986</v>
      </c>
    </row>
    <row r="52" spans="1:11" x14ac:dyDescent="0.15">
      <c r="B52" s="12">
        <v>47</v>
      </c>
      <c r="C52" s="13" t="s">
        <v>47</v>
      </c>
      <c r="D52" s="42">
        <v>30791829661</v>
      </c>
      <c r="E52" s="43">
        <v>22649281231</v>
      </c>
      <c r="F52" s="38">
        <f t="shared" si="0"/>
        <v>0.73556139665473974</v>
      </c>
      <c r="G52" s="42">
        <v>31271826</v>
      </c>
      <c r="H52" s="43">
        <v>30681357</v>
      </c>
      <c r="I52" s="29">
        <f t="shared" si="1"/>
        <v>0.98111817966753845</v>
      </c>
    </row>
    <row r="53" spans="1:11" ht="27.75" customHeight="1" x14ac:dyDescent="0.15">
      <c r="B53" s="68" t="s">
        <v>51</v>
      </c>
      <c r="C53" s="68"/>
      <c r="D53" s="55">
        <f>SUM(D6:D52)</f>
        <v>4185755432154</v>
      </c>
      <c r="E53" s="56">
        <f>SUM(E6:E52)</f>
        <v>3009842675251</v>
      </c>
      <c r="F53" s="57">
        <f t="shared" si="0"/>
        <v>0.71906797328149863</v>
      </c>
      <c r="G53" s="58">
        <f>SUM(G6:G52)</f>
        <v>4466712745</v>
      </c>
      <c r="H53" s="55">
        <f>SUM(H6:H52)</f>
        <v>4413484239</v>
      </c>
      <c r="I53" s="32">
        <f t="shared" si="1"/>
        <v>0.98808329323178812</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afb2965d902817bc12f22a44619679f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2c124031f4d26e9965fddfdf86af4b44"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537D270C-6B65-40C4-B7F2-5231C893E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令和７年度・令和７年12月末日現在</vt:lpstr>
      <vt:lpstr>令和７年度・令和７年12月末日現在!Print_Area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2026-01-23T04:42:09Z</cp:lastPrinted>
  <dcterms:created xsi:type="dcterms:W3CDTF">2009-12-11T02:42:58Z</dcterms:created>
  <dcterms:modified xsi:type="dcterms:W3CDTF">2026-01-23T04:42:16Z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