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mhlwlan.sharepoint.com/sites/11202200/WorkingDocLib/業務関係/B文書/業務係共有フォルダ（岳引継ぎ資料より変更）/5. ホームページ更新/【統計】労働保険の適用徴収状況/月報　令和７年度/令和７年11月/1. 決裁/"/>
    </mc:Choice>
  </mc:AlternateContent>
  <xr:revisionPtr revIDLastSave="32" documentId="13_ncr:1_{B82BD16D-D363-4C03-A3BD-80486DFA6C2D}" xr6:coauthVersionLast="47" xr6:coauthVersionMax="47" xr10:uidLastSave="{F48D3042-94FC-49AE-AC7D-D4560F7F7F25}"/>
  <bookViews>
    <workbookView minimized="1" xWindow="6225" yWindow="-60" windowWidth="21600" windowHeight="15480" tabRatio="605" xr2:uid="{00000000-000D-0000-FFFF-FFFF00000000}"/>
  </bookViews>
  <sheets>
    <sheet name="令和７年度・令和７年11月末日現在" sheetId="2" r:id="rId1"/>
  </sheets>
  <definedNames>
    <definedName name="_xlnm.Print_Area" localSheetId="0">令和７年度・令和７年11月末日現在!$A$1:$I$59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2" l="1"/>
  <c r="D53" i="2"/>
  <c r="H53" i="2"/>
  <c r="E53" i="2" l="1"/>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<sst xmlns="http://schemas.openxmlformats.org/spreadsheetml/2006/main" count="62" uniqueCount="59">
  <si>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</si>
  <si>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</si>
  <si>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</si>
  <si>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</si>
  <si>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</si>
  <si>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</si>
  <si>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</si>
  <si>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</si>
  <si>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</si>
  <si>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</si>
  <si>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</si>
  <si>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</si>
  <si>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</si>
  <si>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</si>
  <si>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</si>
  <si>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</si>
  <si>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</si>
  <si>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</si>
  <si>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</si>
  <si>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</si>
  <si>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</si>
  <si>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</si>
  <si>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</si>
  <si>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</si>
  <si>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</si>
  <si>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</si>
  <si>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</si>
  <si>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</si>
  <si>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</si>
  <si>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</si>
  <si>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</si>
  <si>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</si>
  <si>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</si>
  <si>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</si>
  <si>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</si>
  <si>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</si>
  <si>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</si>
  <si>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</si>
  <si>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</si>
  <si>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</si>
  <si>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</si>
  <si>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</si>
  <si>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</si>
  <si>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</si>
  <si>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</si>
  <si>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</si>
  <si>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</si>
  <si>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</si>
  <si>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</si>
  <si>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</si>
  <si>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</si>
  <si>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</si>
  <si>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</si>
  <si>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</si>
  <si>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</si>
  <si>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</si>
  <si>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(注）</t>
    <rPh sb="1" eb="2">
      <t>チュウ</t>
    </rPh>
    <phoneticPr fontId="1"/>
  </si>
  <si>
    <t>(３）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</si>
  <si>
    <t>令和７年度・令和７年11月末日現在</t>
    <rPh sb="6" eb="8">
      <t>レイワ</t>
    </rPh>
    <rPh sb="9" eb="10">
      <t>ネン</t>
    </rPh>
    <rPh sb="12" eb="13">
      <t>ガツ</t>
    </rPh>
    <rPh sb="13" eb="15">
      <t>マツジツ</t>
    </rPh>
    <rPh sb="15" eb="17">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</si>
</sst>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7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6" fontId="4" fillId="0" borderId="12" xfId="2" applyNumberFormat="1" applyFont="1" applyBorder="1" applyAlignment="1">
      <alignment vertical="center" shrinkToFit="1"/>
    </xf>
    <xf numFmtId="177" fontId="5" fillId="2" borderId="1" xfId="2" applyNumberFormat="1" applyFont="1" applyFill="1" applyBorder="1" applyAlignment="1">
      <alignment vertical="center" shrinkToFit="1"/>
    </xf>
    <xf numFmtId="177" fontId="5" fillId="2" borderId="7" xfId="2" applyNumberFormat="1" applyFont="1" applyFill="1" applyBorder="1" applyAlignment="1">
      <alignment vertical="center" shrinkToFit="1"/>
    </xf>
    <xf numFmtId="176" fontId="5" fillId="2" borderId="1" xfId="2" applyNumberFormat="1" applyFont="1" applyFill="1" applyBorder="1" applyAlignment="1">
      <alignment vertical="center" shrinkToFit="1"/>
    </xf>
    <xf numFmtId="177" fontId="5" fillId="0" borderId="1" xfId="2" applyNumberFormat="1" applyFont="1" applyBorder="1" applyAlignment="1">
      <alignment vertical="center" shrinkToFit="1"/>
    </xf>
    <xf numFmtId="177" fontId="5" fillId="0" borderId="7" xfId="2" applyNumberFormat="1" applyFont="1" applyBorder="1" applyAlignment="1">
      <alignment vertical="center" shrinkToFit="1"/>
    </xf>
    <xf numFmtId="176" fontId="5" fillId="0"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2" borderId="8"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7" fontId="5" fillId="0" borderId="2" xfId="2" applyNumberFormat="1" applyFont="1" applyBorder="1" applyAlignment="1">
      <alignment vertical="center" shrinkToFit="1"/>
    </xf>
    <xf numFmtId="177" fontId="5" fillId="0" borderId="8"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6" xfId="0" applyNumberFormat="1" applyFont="1" applyFill="1" applyBorder="1" applyAlignment="1">
      <alignment vertical="center" shrinkToFit="1"/>
    </xf>
    <xf numFmtId="177" fontId="5" fillId="0" borderId="5" xfId="0" applyNumberFormat="1" applyFont="1" applyFill="1" applyBorder="1" applyAlignment="1">
      <alignment vertical="center" shrinkToFit="1"/>
    </xf>
    <xf numFmtId="176" fontId="5" fillId="0" borderId="6" xfId="0" applyNumberFormat="1" applyFont="1" applyFill="1" applyBorder="1" applyAlignment="1">
      <alignment vertical="center" shrinkToFit="1"/>
    </xf>
    <xf numFmtId="177" fontId="5" fillId="0" borderId="10" xfId="0" applyNumberFormat="1" applyFont="1" applyFill="1" applyBorder="1" applyAlignment="1">
      <alignment vertical="center" shrinkToFit="1"/>
    </xf>
    <xf numFmtId="38" fontId="0" fillId="0" borderId="0" xfId="2" applyNumberFormat="1" applyFont="1">
      <alignment vertical="center"/>
    </xf>
    <xf numFmtId="176" fontId="5" fillId="0" borderId="0" xfId="0" applyNumberFormat="1" applyFont="1" applyFill="1" applyBorder="1" applyAlignment="1">
      <alignment vertical="center" shrinkToFit="1"/>
    </xf>
    <xf numFmtId="177" fontId="5" fillId="3" borderId="1" xfId="2" applyNumberFormat="1" applyFont="1" applyFill="1" applyBorder="1" applyAlignment="1">
      <alignment vertical="center" shrinkToFit="1"/>
    </xf>
    <xf numFmtId="177" fontId="5" fillId="3" borderId="7" xfId="2" applyNumberFormat="1" applyFont="1" applyFill="1" applyBorder="1" applyAlignment="1">
      <alignment vertical="center" shrinkToFit="1"/>
    </xf>
    <xf numFmtId="176" fontId="4" fillId="3" borderId="1" xfId="2"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tabSelected="1" topLeftCell="B1" zoomScaleNormal="100" zoomScaleSheetLayoutView="110" workbookViewId="0">
      <pane xSplit="2" ySplit="5" topLeftCell="D6" activePane="bottomRight" state="frozen"/>
      <selection activeCell="B1" sqref="B1"/>
      <selection pane="topRight" activeCell="D1" sqref="D1"/>
      <selection pane="bottomLeft" activeCell="B6" sqref="B6"/>
      <selection pane="bottomRight" activeCell="J20" sqref="J20"/>
    </sheetView>
  </sheetViews>
  <sheetFormatPr defaultRowHeight="13.5" x14ac:dyDescent="0.15"/>
  <cols>
    <col min="1" max="1" width="2.75" customWidth="1"/>
    <col min="2" max="2" width="3.125" customWidth="1"/>
    <col min="3" max="3" width="7.875" customWidth="1"/>
    <col min="4" max="5" width="19.75" style="21" customWidth="1"/>
    <col min="6" max="6" width="10.625" style="21" customWidth="1"/>
    <col min="7" max="8" width="13.375" style="21" customWidth="1"/>
    <col min="9" max="9" width="8.75" style="21" customWidth="1"/>
    <col min="11" max="11" width="12.75" bestFit="1" customWidth="1"/>
    <col min="13" max="13" width="10.625" bestFit="1" customWidth="1"/>
  </cols>
  <sheetData>
    <row r="1" spans="2:13" x14ac:dyDescent="0.15">
      <c r="B1" t="s">
        <v>57</v>
      </c>
      <c r="H1"/>
    </row>
    <row r="3" spans="2:13" x14ac:dyDescent="0.15">
      <c r="B3" t="s">
        <v>58</v>
      </c>
      <c r="F3" s="22"/>
      <c r="I3" s="22" t="s">
        <v>52</v>
      </c>
    </row>
    <row r="4" spans="2:13" ht="16.5" customHeight="1" x14ac:dyDescent="0.15">
      <c r="B4" s="3"/>
      <c r="C4" s="4"/>
      <c r="D4" s="65" t="s">
        <v>49</v>
      </c>
      <c r="E4" s="66"/>
      <c r="F4" s="67"/>
      <c r="G4" s="65" t="s">
        <v>50</v>
      </c>
      <c r="H4" s="66"/>
      <c r="I4" s="67"/>
    </row>
    <row r="5" spans="2:13" ht="16.5" customHeight="1" x14ac:dyDescent="0.15">
      <c r="B5" s="6" t="s">
        <v>0</v>
      </c>
      <c r="C5" s="5"/>
      <c r="D5" s="23" t="s">
        <v>53</v>
      </c>
      <c r="E5" s="23" t="s">
        <v>54</v>
      </c>
      <c r="F5" s="24" t="s">
        <v>48</v>
      </c>
      <c r="G5" s="25" t="s">
        <v>53</v>
      </c>
      <c r="H5" s="25" t="s">
        <v>54</v>
      </c>
      <c r="I5" s="24" t="s">
        <v>48</v>
      </c>
    </row>
    <row r="6" spans="2:13" x14ac:dyDescent="0.15">
      <c r="B6" s="10">
        <v>1</v>
      </c>
      <c r="C6" s="11" t="s">
        <v>1</v>
      </c>
      <c r="D6" s="36">
        <v>125085507504</v>
      </c>
      <c r="E6" s="37">
        <v>90428413744</v>
      </c>
      <c r="F6" s="38">
        <f>E6/D6</f>
        <v>0.72293278053101606</v>
      </c>
      <c r="G6" s="36">
        <v>123193246</v>
      </c>
      <c r="H6" s="37">
        <v>121877117</v>
      </c>
      <c r="I6" s="26">
        <f>H6/G6</f>
        <v>0.98931654905821709</v>
      </c>
    </row>
    <row r="7" spans="2:13" x14ac:dyDescent="0.15">
      <c r="B7" s="1">
        <v>2</v>
      </c>
      <c r="C7" s="7" t="s">
        <v>2</v>
      </c>
      <c r="D7" s="39">
        <v>23774660083</v>
      </c>
      <c r="E7" s="40">
        <v>17401254467</v>
      </c>
      <c r="F7" s="41">
        <f t="shared" ref="F7:F53" si="0">E7/D7</f>
        <v>0.73192442736301055</v>
      </c>
      <c r="G7" s="39">
        <v>23487338</v>
      </c>
      <c r="H7" s="40">
        <v>23298459</v>
      </c>
      <c r="I7" s="27">
        <f t="shared" ref="I7:I53" si="1">H7/G7</f>
        <v>0.99195826278823085</v>
      </c>
      <c r="M7" s="59"/>
    </row>
    <row r="8" spans="2:13" x14ac:dyDescent="0.15">
      <c r="B8" s="10">
        <v>3</v>
      </c>
      <c r="C8" s="11" t="s">
        <v>3</v>
      </c>
      <c r="D8" s="36">
        <v>24466890237</v>
      </c>
      <c r="E8" s="37">
        <v>17518254740</v>
      </c>
      <c r="F8" s="38">
        <f t="shared" si="0"/>
        <v>0.71599841950931953</v>
      </c>
      <c r="G8" s="61">
        <v>25025968</v>
      </c>
      <c r="H8" s="62">
        <v>24693460</v>
      </c>
      <c r="I8" s="63">
        <f t="shared" si="1"/>
        <v>0.98671348097304368</v>
      </c>
    </row>
    <row r="9" spans="2:13" x14ac:dyDescent="0.15">
      <c r="B9" s="1">
        <v>4</v>
      </c>
      <c r="C9" s="7" t="s">
        <v>4</v>
      </c>
      <c r="D9" s="39">
        <v>55152747201</v>
      </c>
      <c r="E9" s="40">
        <v>39594788697</v>
      </c>
      <c r="F9" s="41">
        <f t="shared" si="0"/>
        <v>0.71791144968173204</v>
      </c>
      <c r="G9" s="39">
        <v>56598084</v>
      </c>
      <c r="H9" s="40">
        <v>55621074</v>
      </c>
      <c r="I9" s="28">
        <f t="shared" si="1"/>
        <v>0.98273775486816828</v>
      </c>
    </row>
    <row r="10" spans="2:13" x14ac:dyDescent="0.15">
      <c r="B10" s="12">
        <v>5</v>
      </c>
      <c r="C10" s="13" t="s">
        <v>5</v>
      </c>
      <c r="D10" s="42">
        <v>20366776453</v>
      </c>
      <c r="E10" s="43">
        <v>14744645396</v>
      </c>
      <c r="F10" s="44">
        <f>E10/D10</f>
        <v>0.72395577326760185</v>
      </c>
      <c r="G10" s="42">
        <v>20190440</v>
      </c>
      <c r="H10" s="43">
        <v>19837003</v>
      </c>
      <c r="I10" s="29">
        <f t="shared" si="1"/>
        <v>0.98249483418885375</v>
      </c>
    </row>
    <row r="11" spans="2:13" x14ac:dyDescent="0.15">
      <c r="B11" s="1">
        <v>6</v>
      </c>
      <c r="C11" s="7" t="s">
        <v>6</v>
      </c>
      <c r="D11" s="39">
        <v>22181486819</v>
      </c>
      <c r="E11" s="40">
        <v>16015254356</v>
      </c>
      <c r="F11" s="45">
        <f t="shared" si="0"/>
        <v>0.72200995752375852</v>
      </c>
      <c r="G11" s="39">
        <v>22326114</v>
      </c>
      <c r="H11" s="40">
        <v>22018853</v>
      </c>
      <c r="I11" s="27">
        <f t="shared" si="1"/>
        <v>0.98623759602768313</v>
      </c>
    </row>
    <row r="12" spans="2:13" x14ac:dyDescent="0.15">
      <c r="B12" s="10">
        <v>7</v>
      </c>
      <c r="C12" s="11" t="s">
        <v>7</v>
      </c>
      <c r="D12" s="36">
        <v>43263151513</v>
      </c>
      <c r="E12" s="37">
        <v>30886223156</v>
      </c>
      <c r="F12" s="38">
        <f t="shared" si="0"/>
        <v>0.71391523908560162</v>
      </c>
      <c r="G12" s="36">
        <v>44479228</v>
      </c>
      <c r="H12" s="37">
        <v>43702651</v>
      </c>
      <c r="I12" s="26">
        <f t="shared" si="1"/>
        <v>0.98254068168629183</v>
      </c>
    </row>
    <row r="13" spans="2:13" x14ac:dyDescent="0.15">
      <c r="B13" s="1">
        <v>8</v>
      </c>
      <c r="C13" s="7" t="s">
        <v>8</v>
      </c>
      <c r="D13" s="39">
        <v>71595329430</v>
      </c>
      <c r="E13" s="40">
        <v>51289273195</v>
      </c>
      <c r="F13" s="45">
        <f t="shared" si="0"/>
        <v>0.71637736153091403</v>
      </c>
      <c r="G13" s="39">
        <v>76500306</v>
      </c>
      <c r="H13" s="40">
        <v>75449720</v>
      </c>
      <c r="I13" s="28">
        <f t="shared" si="1"/>
        <v>0.98626690460558419</v>
      </c>
    </row>
    <row r="14" spans="2:13" x14ac:dyDescent="0.15">
      <c r="B14" s="10">
        <v>9</v>
      </c>
      <c r="C14" s="11" t="s">
        <v>9</v>
      </c>
      <c r="D14" s="36">
        <v>52982641284</v>
      </c>
      <c r="E14" s="37">
        <v>37689930814</v>
      </c>
      <c r="F14" s="38">
        <f t="shared" si="0"/>
        <v>0.71136375802732621</v>
      </c>
      <c r="G14" s="36">
        <v>56272006</v>
      </c>
      <c r="H14" s="37">
        <v>55645867</v>
      </c>
      <c r="I14" s="26">
        <f t="shared" si="1"/>
        <v>0.98887299308291943</v>
      </c>
    </row>
    <row r="15" spans="2:13" x14ac:dyDescent="0.15">
      <c r="B15" s="2">
        <v>10</v>
      </c>
      <c r="C15" s="8" t="s">
        <v>10</v>
      </c>
      <c r="D15" s="46">
        <v>51596841514</v>
      </c>
      <c r="E15" s="47">
        <v>36215603035</v>
      </c>
      <c r="F15" s="48">
        <f t="shared" si="0"/>
        <v>0.70189573571423858</v>
      </c>
      <c r="G15" s="46">
        <v>55263941</v>
      </c>
      <c r="H15" s="47">
        <v>54461844</v>
      </c>
      <c r="I15" s="31">
        <f t="shared" si="1"/>
        <v>0.98548606947883066</v>
      </c>
    </row>
    <row r="16" spans="2:13" x14ac:dyDescent="0.15">
      <c r="B16" s="10">
        <v>11</v>
      </c>
      <c r="C16" s="11" t="s">
        <v>11</v>
      </c>
      <c r="D16" s="36">
        <v>137283261429</v>
      </c>
      <c r="E16" s="37">
        <v>97302588724</v>
      </c>
      <c r="F16" s="38">
        <f t="shared" si="0"/>
        <v>0.70877241486809262</v>
      </c>
      <c r="G16" s="36">
        <v>145796315</v>
      </c>
      <c r="H16" s="37">
        <v>143338082</v>
      </c>
      <c r="I16" s="26">
        <f t="shared" si="1"/>
        <v>0.98313926521393902</v>
      </c>
    </row>
    <row r="17" spans="2:11" x14ac:dyDescent="0.15">
      <c r="B17" s="1">
        <v>12</v>
      </c>
      <c r="C17" s="7" t="s">
        <v>12</v>
      </c>
      <c r="D17" s="39">
        <v>117071313021</v>
      </c>
      <c r="E17" s="40">
        <v>84100695868</v>
      </c>
      <c r="F17" s="45">
        <f t="shared" si="0"/>
        <v>0.71837150961921981</v>
      </c>
      <c r="G17" s="39">
        <v>125475544</v>
      </c>
      <c r="H17" s="40">
        <v>123012317</v>
      </c>
      <c r="I17" s="27">
        <f t="shared" si="1"/>
        <v>0.98036886773728593</v>
      </c>
    </row>
    <row r="18" spans="2:11" x14ac:dyDescent="0.15">
      <c r="B18" s="10">
        <v>13</v>
      </c>
      <c r="C18" s="11" t="s">
        <v>13</v>
      </c>
      <c r="D18" s="36">
        <v>1284208978166</v>
      </c>
      <c r="E18" s="37">
        <v>918986791299</v>
      </c>
      <c r="F18" s="38">
        <f t="shared" si="0"/>
        <v>0.71560533131564008</v>
      </c>
      <c r="G18" s="36">
        <v>1414870433</v>
      </c>
      <c r="H18" s="37">
        <v>1397228278</v>
      </c>
      <c r="I18" s="26">
        <f t="shared" si="1"/>
        <v>0.98753090418138667</v>
      </c>
      <c r="K18" s="19"/>
    </row>
    <row r="19" spans="2:11" x14ac:dyDescent="0.15">
      <c r="B19" s="1">
        <v>14</v>
      </c>
      <c r="C19" s="7" t="s">
        <v>14</v>
      </c>
      <c r="D19" s="39">
        <v>227303849346</v>
      </c>
      <c r="E19" s="40">
        <v>161703086869</v>
      </c>
      <c r="F19" s="45">
        <f t="shared" si="0"/>
        <v>0.71139616567978536</v>
      </c>
      <c r="G19" s="39">
        <v>245936096</v>
      </c>
      <c r="H19" s="40">
        <v>242662565</v>
      </c>
      <c r="I19" s="28">
        <f t="shared" si="1"/>
        <v>0.98668950571615155</v>
      </c>
    </row>
    <row r="20" spans="2:11" x14ac:dyDescent="0.15">
      <c r="B20" s="12">
        <v>15</v>
      </c>
      <c r="C20" s="13" t="s">
        <v>15</v>
      </c>
      <c r="D20" s="42">
        <v>54384980619</v>
      </c>
      <c r="E20" s="43">
        <v>39160403850</v>
      </c>
      <c r="F20" s="44">
        <f t="shared" si="0"/>
        <v>0.72005916715025686</v>
      </c>
      <c r="G20" s="42">
        <v>56184503</v>
      </c>
      <c r="H20" s="43">
        <v>55670243</v>
      </c>
      <c r="I20" s="29">
        <f>H20/G20</f>
        <v>0.99084694226092918</v>
      </c>
    </row>
    <row r="21" spans="2:11" x14ac:dyDescent="0.15">
      <c r="B21" s="1">
        <v>16</v>
      </c>
      <c r="C21" s="7" t="s">
        <v>16</v>
      </c>
      <c r="D21" s="39">
        <v>31201627671</v>
      </c>
      <c r="E21" s="40">
        <v>22224532468</v>
      </c>
      <c r="F21" s="45">
        <f t="shared" si="0"/>
        <v>0.71228759929906926</v>
      </c>
      <c r="G21" s="39">
        <v>31644243</v>
      </c>
      <c r="H21" s="40">
        <v>31461234</v>
      </c>
      <c r="I21" s="28">
        <f t="shared" si="1"/>
        <v>0.99421667315599871</v>
      </c>
    </row>
    <row r="22" spans="2:11" x14ac:dyDescent="0.15">
      <c r="B22" s="10">
        <v>17</v>
      </c>
      <c r="C22" s="11" t="s">
        <v>17</v>
      </c>
      <c r="D22" s="36">
        <v>31322472113</v>
      </c>
      <c r="E22" s="37">
        <v>22892255338</v>
      </c>
      <c r="F22" s="38">
        <f t="shared" si="0"/>
        <v>0.7308572342378703</v>
      </c>
      <c r="G22" s="36">
        <v>32667299</v>
      </c>
      <c r="H22" s="37">
        <v>32515666</v>
      </c>
      <c r="I22" s="26">
        <f t="shared" si="1"/>
        <v>0.99535826332014776</v>
      </c>
    </row>
    <row r="23" spans="2:11" x14ac:dyDescent="0.15">
      <c r="B23" s="1">
        <v>18</v>
      </c>
      <c r="C23" s="7" t="s">
        <v>18</v>
      </c>
      <c r="D23" s="39">
        <v>20761154741</v>
      </c>
      <c r="E23" s="40">
        <v>15163144577</v>
      </c>
      <c r="F23" s="45">
        <f t="shared" si="0"/>
        <v>0.73036132942331888</v>
      </c>
      <c r="G23" s="39">
        <v>21442102</v>
      </c>
      <c r="H23" s="40">
        <v>21172354</v>
      </c>
      <c r="I23" s="28">
        <f t="shared" si="1"/>
        <v>0.9874197035346628</v>
      </c>
    </row>
    <row r="24" spans="2:11" x14ac:dyDescent="0.15">
      <c r="B24" s="10">
        <v>19</v>
      </c>
      <c r="C24" s="11" t="s">
        <v>19</v>
      </c>
      <c r="D24" s="36">
        <v>19075998087</v>
      </c>
      <c r="E24" s="37">
        <v>13699106369</v>
      </c>
      <c r="F24" s="38">
        <f t="shared" si="0"/>
        <v>0.71813313812060664</v>
      </c>
      <c r="G24" s="36">
        <v>20528330</v>
      </c>
      <c r="H24" s="37">
        <v>20310093</v>
      </c>
      <c r="I24" s="26">
        <f t="shared" si="1"/>
        <v>0.98936898422813746</v>
      </c>
    </row>
    <row r="25" spans="2:11" x14ac:dyDescent="0.15">
      <c r="B25" s="2">
        <v>20</v>
      </c>
      <c r="C25" s="8" t="s">
        <v>20</v>
      </c>
      <c r="D25" s="46">
        <v>52434795159</v>
      </c>
      <c r="E25" s="47">
        <v>37645457043</v>
      </c>
      <c r="F25" s="49">
        <f t="shared" si="0"/>
        <v>0.71794801388746277</v>
      </c>
      <c r="G25" s="46">
        <v>55094098</v>
      </c>
      <c r="H25" s="47">
        <v>54568982</v>
      </c>
      <c r="I25" s="31">
        <f t="shared" si="1"/>
        <v>0.99046874313107003</v>
      </c>
    </row>
    <row r="26" spans="2:11" x14ac:dyDescent="0.15">
      <c r="B26" s="10">
        <v>21</v>
      </c>
      <c r="C26" s="11" t="s">
        <v>21</v>
      </c>
      <c r="D26" s="36">
        <v>51067541508</v>
      </c>
      <c r="E26" s="37">
        <v>36414682543</v>
      </c>
      <c r="F26" s="38">
        <f t="shared" si="0"/>
        <v>0.71306903500133145</v>
      </c>
      <c r="G26" s="36">
        <v>52061865</v>
      </c>
      <c r="H26" s="37">
        <v>51519758</v>
      </c>
      <c r="I26" s="26">
        <f t="shared" si="1"/>
        <v>0.98958725354921495</v>
      </c>
    </row>
    <row r="27" spans="2:11" s="18" customFormat="1" x14ac:dyDescent="0.15">
      <c r="B27" s="14">
        <v>22</v>
      </c>
      <c r="C27" s="15" t="s">
        <v>22</v>
      </c>
      <c r="D27" s="50">
        <v>100460251700</v>
      </c>
      <c r="E27" s="51">
        <v>71490270230</v>
      </c>
      <c r="F27" s="41">
        <f t="shared" si="0"/>
        <v>0.71162742497886855</v>
      </c>
      <c r="G27" s="39">
        <v>105899761</v>
      </c>
      <c r="H27" s="51">
        <v>104776166</v>
      </c>
      <c r="I27" s="27">
        <f t="shared" si="1"/>
        <v>0.98939001382637681</v>
      </c>
    </row>
    <row r="28" spans="2:11" x14ac:dyDescent="0.15">
      <c r="B28" s="10">
        <v>23</v>
      </c>
      <c r="C28" s="11" t="s">
        <v>23</v>
      </c>
      <c r="D28" s="36">
        <v>282137648415</v>
      </c>
      <c r="E28" s="37">
        <v>200897331714</v>
      </c>
      <c r="F28" s="38">
        <f t="shared" si="0"/>
        <v>0.71205432115354361</v>
      </c>
      <c r="G28" s="36">
        <v>302234945</v>
      </c>
      <c r="H28" s="37">
        <v>298651378</v>
      </c>
      <c r="I28" s="26">
        <f t="shared" si="1"/>
        <v>0.98814310833580143</v>
      </c>
    </row>
    <row r="29" spans="2:11" x14ac:dyDescent="0.15">
      <c r="B29" s="1">
        <v>24</v>
      </c>
      <c r="C29" s="7" t="s">
        <v>24</v>
      </c>
      <c r="D29" s="39">
        <v>44491260968</v>
      </c>
      <c r="E29" s="40">
        <v>31666377068</v>
      </c>
      <c r="F29" s="45">
        <f t="shared" si="0"/>
        <v>0.71174375324573969</v>
      </c>
      <c r="G29" s="39">
        <v>46497580</v>
      </c>
      <c r="H29" s="40">
        <v>45646160</v>
      </c>
      <c r="I29" s="28">
        <f t="shared" si="1"/>
        <v>0.98168893951040037</v>
      </c>
    </row>
    <row r="30" spans="2:11" x14ac:dyDescent="0.15">
      <c r="B30" s="12">
        <v>25</v>
      </c>
      <c r="C30" s="13" t="s">
        <v>25</v>
      </c>
      <c r="D30" s="42">
        <v>36073993139</v>
      </c>
      <c r="E30" s="43">
        <v>25631882526</v>
      </c>
      <c r="F30" s="44">
        <f t="shared" si="0"/>
        <v>0.71053632535869959</v>
      </c>
      <c r="G30" s="42">
        <v>39059688</v>
      </c>
      <c r="H30" s="42">
        <v>38501458</v>
      </c>
      <c r="I30" s="29">
        <f t="shared" si="1"/>
        <v>0.98570828317932291</v>
      </c>
    </row>
    <row r="31" spans="2:11" x14ac:dyDescent="0.15">
      <c r="B31" s="1">
        <v>26</v>
      </c>
      <c r="C31" s="7" t="s">
        <v>26</v>
      </c>
      <c r="D31" s="39">
        <v>70459551075</v>
      </c>
      <c r="E31" s="39">
        <v>51893607095</v>
      </c>
      <c r="F31" s="45">
        <f t="shared" si="0"/>
        <v>0.7365020966392809</v>
      </c>
      <c r="G31" s="40">
        <v>76479298</v>
      </c>
      <c r="H31" s="52">
        <v>75800006</v>
      </c>
      <c r="I31" s="35">
        <f t="shared" si="1"/>
        <v>0.99111796240598338</v>
      </c>
    </row>
    <row r="32" spans="2:11" x14ac:dyDescent="0.15">
      <c r="B32" s="10">
        <v>27</v>
      </c>
      <c r="C32" s="11" t="s">
        <v>27</v>
      </c>
      <c r="D32" s="36">
        <v>352098271742</v>
      </c>
      <c r="E32" s="37">
        <v>252771741391</v>
      </c>
      <c r="F32" s="38">
        <f t="shared" si="0"/>
        <v>0.71790111363062437</v>
      </c>
      <c r="G32" s="36">
        <v>379561727</v>
      </c>
      <c r="H32" s="37">
        <v>373977239</v>
      </c>
      <c r="I32" s="26">
        <f t="shared" si="1"/>
        <v>0.98528700972002903</v>
      </c>
    </row>
    <row r="33" spans="2:9" x14ac:dyDescent="0.15">
      <c r="B33" s="1">
        <v>28</v>
      </c>
      <c r="C33" s="7" t="s">
        <v>28</v>
      </c>
      <c r="D33" s="50">
        <v>128731455939</v>
      </c>
      <c r="E33" s="40">
        <v>92778853849</v>
      </c>
      <c r="F33" s="45">
        <f t="shared" si="0"/>
        <v>0.7207162629541275</v>
      </c>
      <c r="G33" s="39">
        <v>136952663</v>
      </c>
      <c r="H33" s="40">
        <v>135231610</v>
      </c>
      <c r="I33" s="28">
        <f t="shared" si="1"/>
        <v>0.9874332272020151</v>
      </c>
    </row>
    <row r="34" spans="2:9" x14ac:dyDescent="0.15">
      <c r="B34" s="10">
        <v>29</v>
      </c>
      <c r="C34" s="11" t="s">
        <v>29</v>
      </c>
      <c r="D34" s="36">
        <v>19459161459</v>
      </c>
      <c r="E34" s="37">
        <v>14106842012</v>
      </c>
      <c r="F34" s="38">
        <f t="shared" si="0"/>
        <v>0.72494603848797845</v>
      </c>
      <c r="G34" s="36">
        <v>20525486</v>
      </c>
      <c r="H34" s="37">
        <v>20193236</v>
      </c>
      <c r="I34" s="26">
        <f t="shared" si="1"/>
        <v>0.98381280716081465</v>
      </c>
    </row>
    <row r="35" spans="2:9" x14ac:dyDescent="0.15">
      <c r="B35" s="2">
        <v>30</v>
      </c>
      <c r="C35" s="8" t="s">
        <v>30</v>
      </c>
      <c r="D35" s="46">
        <v>18377056813</v>
      </c>
      <c r="E35" s="47">
        <v>13654382573</v>
      </c>
      <c r="F35" s="49">
        <f t="shared" si="0"/>
        <v>0.74301248083103477</v>
      </c>
      <c r="G35" s="46">
        <v>18891487</v>
      </c>
      <c r="H35" s="47">
        <v>18673675</v>
      </c>
      <c r="I35" s="31">
        <f>H35/G35</f>
        <v>0.98847036233833785</v>
      </c>
    </row>
    <row r="36" spans="2:9" x14ac:dyDescent="0.15">
      <c r="B36" s="10">
        <v>31</v>
      </c>
      <c r="C36" s="11" t="s">
        <v>31</v>
      </c>
      <c r="D36" s="36">
        <v>11116540929</v>
      </c>
      <c r="E36" s="37">
        <v>8046553176</v>
      </c>
      <c r="F36" s="38">
        <f t="shared" si="0"/>
        <v>0.72383605902162917</v>
      </c>
      <c r="G36" s="36">
        <v>11314006</v>
      </c>
      <c r="H36" s="37">
        <v>11198382</v>
      </c>
      <c r="I36" s="26">
        <f t="shared" si="1"/>
        <v>0.98978045442083029</v>
      </c>
    </row>
    <row r="37" spans="2:9" x14ac:dyDescent="0.15">
      <c r="B37" s="1">
        <v>32</v>
      </c>
      <c r="C37" s="7" t="s">
        <v>32</v>
      </c>
      <c r="D37" s="39">
        <v>14690392723</v>
      </c>
      <c r="E37" s="40">
        <v>10705531419</v>
      </c>
      <c r="F37" s="45">
        <f t="shared" si="0"/>
        <v>0.72874371848745023</v>
      </c>
      <c r="G37" s="39">
        <v>14536609</v>
      </c>
      <c r="H37" s="40">
        <v>14403907</v>
      </c>
      <c r="I37" s="28">
        <f t="shared" si="1"/>
        <v>0.99087118598292079</v>
      </c>
    </row>
    <row r="38" spans="2:9" x14ac:dyDescent="0.15">
      <c r="B38" s="10">
        <v>33</v>
      </c>
      <c r="C38" s="11" t="s">
        <v>33</v>
      </c>
      <c r="D38" s="36">
        <v>48548845292</v>
      </c>
      <c r="E38" s="37">
        <v>35308612008</v>
      </c>
      <c r="F38" s="38">
        <f t="shared" si="0"/>
        <v>0.72728016074603208</v>
      </c>
      <c r="G38" s="36">
        <v>50114317</v>
      </c>
      <c r="H38" s="37">
        <v>49449179</v>
      </c>
      <c r="I38" s="26">
        <f t="shared" si="1"/>
        <v>0.9867275852527333</v>
      </c>
    </row>
    <row r="39" spans="2:9" x14ac:dyDescent="0.15">
      <c r="B39" s="14">
        <v>34</v>
      </c>
      <c r="C39" s="15" t="s">
        <v>34</v>
      </c>
      <c r="D39" s="50">
        <v>85440552063</v>
      </c>
      <c r="E39" s="51">
        <v>60945999698</v>
      </c>
      <c r="F39" s="41">
        <f t="shared" si="0"/>
        <v>0.71331467583520736</v>
      </c>
      <c r="G39" s="50">
        <v>86746358</v>
      </c>
      <c r="H39" s="51">
        <v>85610803</v>
      </c>
      <c r="I39" s="27">
        <f t="shared" si="1"/>
        <v>0.98690947924292105</v>
      </c>
    </row>
    <row r="40" spans="2:9" x14ac:dyDescent="0.15">
      <c r="B40" s="12">
        <v>35</v>
      </c>
      <c r="C40" s="13" t="s">
        <v>35</v>
      </c>
      <c r="D40" s="42">
        <v>33953771725</v>
      </c>
      <c r="E40" s="43">
        <v>25270503709</v>
      </c>
      <c r="F40" s="44">
        <f t="shared" si="0"/>
        <v>0.74426204881366531</v>
      </c>
      <c r="G40" s="42">
        <v>34943045</v>
      </c>
      <c r="H40" s="43">
        <v>34525633</v>
      </c>
      <c r="I40" s="29">
        <f t="shared" si="1"/>
        <v>0.98805450412235107</v>
      </c>
    </row>
    <row r="41" spans="2:9" x14ac:dyDescent="0.15">
      <c r="B41" s="1">
        <v>36</v>
      </c>
      <c r="C41" s="7" t="s">
        <v>36</v>
      </c>
      <c r="D41" s="39">
        <v>16196988734</v>
      </c>
      <c r="E41" s="40">
        <v>11736580434</v>
      </c>
      <c r="F41" s="45">
        <f t="shared" si="0"/>
        <v>0.72461496558079908</v>
      </c>
      <c r="G41" s="40">
        <v>16594778</v>
      </c>
      <c r="H41" s="40">
        <v>16495133</v>
      </c>
      <c r="I41" s="28">
        <f t="shared" si="1"/>
        <v>0.99399540023976218</v>
      </c>
    </row>
    <row r="42" spans="2:9" x14ac:dyDescent="0.15">
      <c r="B42" s="10">
        <v>37</v>
      </c>
      <c r="C42" s="11" t="s">
        <v>37</v>
      </c>
      <c r="D42" s="36">
        <v>26002614594</v>
      </c>
      <c r="E42" s="37">
        <v>18653845878</v>
      </c>
      <c r="F42" s="38">
        <f t="shared" si="0"/>
        <v>0.71738346967248057</v>
      </c>
      <c r="G42" s="36">
        <v>26528554</v>
      </c>
      <c r="H42" s="37">
        <v>26318910</v>
      </c>
      <c r="I42" s="26">
        <f t="shared" si="1"/>
        <v>0.99209742076405671</v>
      </c>
    </row>
    <row r="43" spans="2:9" x14ac:dyDescent="0.15">
      <c r="B43" s="1">
        <v>38</v>
      </c>
      <c r="C43" s="7" t="s">
        <v>38</v>
      </c>
      <c r="D43" s="39">
        <v>31263782112</v>
      </c>
      <c r="E43" s="40">
        <v>22460989871</v>
      </c>
      <c r="F43" s="45">
        <f t="shared" si="0"/>
        <v>0.71843482629629707</v>
      </c>
      <c r="G43" s="39">
        <v>30857036</v>
      </c>
      <c r="H43" s="40">
        <v>30610064</v>
      </c>
      <c r="I43" s="28">
        <f t="shared" si="1"/>
        <v>0.99199625006108816</v>
      </c>
    </row>
    <row r="44" spans="2:9" x14ac:dyDescent="0.15">
      <c r="B44" s="10">
        <v>39</v>
      </c>
      <c r="C44" s="11" t="s">
        <v>39</v>
      </c>
      <c r="D44" s="36">
        <v>14069114489</v>
      </c>
      <c r="E44" s="37">
        <v>10400229979</v>
      </c>
      <c r="F44" s="38">
        <f t="shared" si="0"/>
        <v>0.73922420541331624</v>
      </c>
      <c r="G44" s="36">
        <v>13878508</v>
      </c>
      <c r="H44" s="37">
        <v>13667819</v>
      </c>
      <c r="I44" s="26">
        <f t="shared" si="1"/>
        <v>0.98481904539018172</v>
      </c>
    </row>
    <row r="45" spans="2:9" s="18" customFormat="1" x14ac:dyDescent="0.15">
      <c r="B45" s="16">
        <v>40</v>
      </c>
      <c r="C45" s="17" t="s">
        <v>40</v>
      </c>
      <c r="D45" s="53">
        <v>138210659578</v>
      </c>
      <c r="E45" s="54">
        <v>98949810820</v>
      </c>
      <c r="F45" s="48">
        <f t="shared" si="0"/>
        <v>0.71593472690257365</v>
      </c>
      <c r="G45" s="53">
        <v>145692403</v>
      </c>
      <c r="H45" s="54">
        <v>143931022</v>
      </c>
      <c r="I45" s="30">
        <f t="shared" si="1"/>
        <v>0.98791027559618194</v>
      </c>
    </row>
    <row r="46" spans="2:9" x14ac:dyDescent="0.15">
      <c r="B46" s="10">
        <v>41</v>
      </c>
      <c r="C46" s="11" t="s">
        <v>41</v>
      </c>
      <c r="D46" s="36">
        <v>17796171797</v>
      </c>
      <c r="E46" s="37">
        <v>13206361265</v>
      </c>
      <c r="F46" s="38">
        <f t="shared" si="0"/>
        <v>0.7420900076513236</v>
      </c>
      <c r="G46" s="36">
        <v>19020362</v>
      </c>
      <c r="H46" s="37">
        <v>18884639</v>
      </c>
      <c r="I46" s="26">
        <f t="shared" si="1"/>
        <v>0.99286433139390307</v>
      </c>
    </row>
    <row r="47" spans="2:9" x14ac:dyDescent="0.15">
      <c r="B47" s="1">
        <v>42</v>
      </c>
      <c r="C47" s="7" t="s">
        <v>42</v>
      </c>
      <c r="D47" s="39">
        <v>26689105203</v>
      </c>
      <c r="E47" s="40">
        <v>19546213348</v>
      </c>
      <c r="F47" s="45">
        <f t="shared" si="0"/>
        <v>0.73236675412418473</v>
      </c>
      <c r="G47" s="39">
        <v>25773290</v>
      </c>
      <c r="H47" s="40">
        <v>25454373</v>
      </c>
      <c r="I47" s="28">
        <f t="shared" si="1"/>
        <v>0.98762606558960842</v>
      </c>
    </row>
    <row r="48" spans="2:9" x14ac:dyDescent="0.15">
      <c r="B48" s="10">
        <v>43</v>
      </c>
      <c r="C48" s="11" t="s">
        <v>43</v>
      </c>
      <c r="D48" s="36">
        <v>39584660127</v>
      </c>
      <c r="E48" s="37">
        <v>28580911052</v>
      </c>
      <c r="F48" s="38">
        <f t="shared" si="0"/>
        <v>0.72201986729969325</v>
      </c>
      <c r="G48" s="36">
        <v>40909261</v>
      </c>
      <c r="H48" s="37">
        <v>40150686</v>
      </c>
      <c r="I48" s="26">
        <f t="shared" si="1"/>
        <v>0.98145713265267731</v>
      </c>
    </row>
    <row r="49" spans="1:11" x14ac:dyDescent="0.15">
      <c r="B49" s="1">
        <v>44</v>
      </c>
      <c r="C49" s="7" t="s">
        <v>44</v>
      </c>
      <c r="D49" s="39">
        <v>24999244546</v>
      </c>
      <c r="E49" s="40">
        <v>18112491015</v>
      </c>
      <c r="F49" s="45">
        <f t="shared" si="0"/>
        <v>0.72452153430764721</v>
      </c>
      <c r="G49" s="39">
        <v>25332481</v>
      </c>
      <c r="H49" s="40">
        <v>24933102</v>
      </c>
      <c r="I49" s="28">
        <f>H49/G49</f>
        <v>0.98423450904788989</v>
      </c>
    </row>
    <row r="50" spans="1:11" x14ac:dyDescent="0.15">
      <c r="B50" s="12">
        <v>45</v>
      </c>
      <c r="C50" s="13" t="s">
        <v>45</v>
      </c>
      <c r="D50" s="42">
        <v>21192190615</v>
      </c>
      <c r="E50" s="43">
        <v>15486290325</v>
      </c>
      <c r="F50" s="44">
        <f t="shared" si="0"/>
        <v>0.73075457871913818</v>
      </c>
      <c r="G50" s="42">
        <v>20863625</v>
      </c>
      <c r="H50" s="43">
        <v>20603454</v>
      </c>
      <c r="I50" s="29">
        <f>H50/G50</f>
        <v>0.98752992349124369</v>
      </c>
    </row>
    <row r="51" spans="1:11" x14ac:dyDescent="0.15">
      <c r="B51" s="1">
        <v>46</v>
      </c>
      <c r="C51" s="7" t="s">
        <v>46</v>
      </c>
      <c r="D51" s="39">
        <v>31742917289</v>
      </c>
      <c r="E51" s="40">
        <v>23108000935</v>
      </c>
      <c r="F51" s="45">
        <f t="shared" si="0"/>
        <v>0.72797344757621596</v>
      </c>
      <c r="G51" s="39">
        <v>32296711</v>
      </c>
      <c r="H51" s="40">
        <v>31793212</v>
      </c>
      <c r="I51" s="28">
        <f t="shared" si="1"/>
        <v>0.98441020820974623</v>
      </c>
    </row>
    <row r="52" spans="1:11" x14ac:dyDescent="0.15">
      <c r="B52" s="12">
        <v>47</v>
      </c>
      <c r="C52" s="13" t="s">
        <v>47</v>
      </c>
      <c r="D52" s="42">
        <v>30691330704</v>
      </c>
      <c r="E52" s="43">
        <v>22516313722</v>
      </c>
      <c r="F52" s="38">
        <f t="shared" si="0"/>
        <v>0.73363758447480576</v>
      </c>
      <c r="G52" s="42">
        <v>31127990</v>
      </c>
      <c r="H52" s="43">
        <v>30528499</v>
      </c>
      <c r="I52" s="29">
        <f t="shared" si="1"/>
        <v>0.98074109507231277</v>
      </c>
    </row>
    <row r="53" spans="1:11" ht="27.75" customHeight="1" x14ac:dyDescent="0.15">
      <c r="B53" s="68" t="s">
        <v>51</v>
      </c>
      <c r="C53" s="68"/>
      <c r="D53" s="55">
        <f>SUM(D6:D52)</f>
        <v>4181059537668</v>
      </c>
      <c r="E53" s="56">
        <f>SUM(E6:E52)</f>
        <v>2999002913660</v>
      </c>
      <c r="F53" s="57">
        <f t="shared" si="0"/>
        <v>0.71728299648483451</v>
      </c>
      <c r="G53" s="58">
        <f>SUM(G6:G52)</f>
        <v>4457669468</v>
      </c>
      <c r="H53" s="55">
        <f>SUM(H6:H52)</f>
        <v>4400075365</v>
      </c>
      <c r="I53" s="32">
        <f t="shared" si="1"/>
        <v>0.98707977264500046</v>
      </c>
    </row>
    <row r="54" spans="1:11" x14ac:dyDescent="0.15">
      <c r="A54" s="64" t="s">
        <v>56</v>
      </c>
      <c r="B54" s="64"/>
      <c r="C54" s="69" t="s">
        <v>55</v>
      </c>
      <c r="D54" s="69"/>
      <c r="E54" s="69"/>
      <c r="F54" s="70"/>
      <c r="G54" s="69"/>
      <c r="H54" s="69"/>
      <c r="I54" s="69"/>
    </row>
    <row r="55" spans="1:11" x14ac:dyDescent="0.15">
      <c r="C55" s="71"/>
      <c r="D55" s="71"/>
      <c r="E55" s="71"/>
      <c r="F55" s="71"/>
      <c r="G55" s="71"/>
      <c r="H55" s="71"/>
      <c r="I55" s="71"/>
      <c r="K55" s="60"/>
    </row>
    <row r="56" spans="1:11" x14ac:dyDescent="0.15">
      <c r="A56" s="64"/>
      <c r="B56" s="64"/>
      <c r="C56" s="20"/>
      <c r="D56" s="33"/>
      <c r="G56" s="33"/>
      <c r="H56" s="33"/>
      <c r="I56" s="33"/>
      <c r="J56" s="9"/>
    </row>
    <row r="57" spans="1:11" x14ac:dyDescent="0.15">
      <c r="C57" s="20"/>
      <c r="D57" s="34"/>
      <c r="E57" s="60"/>
      <c r="F57" s="33"/>
      <c r="G57" s="34"/>
      <c r="H57" s="34"/>
      <c r="I57" s="33"/>
      <c r="J57" s="9"/>
    </row>
    <row r="58" spans="1:11" x14ac:dyDescent="0.15">
      <c r="A58" s="64"/>
      <c r="B58" s="64"/>
      <c r="C58" s="20"/>
      <c r="D58" s="33"/>
      <c r="E58" s="33"/>
      <c r="F58" s="60"/>
      <c r="G58" s="33"/>
      <c r="H58" s="33"/>
      <c r="I58" s="33"/>
      <c r="J58" s="9"/>
    </row>
    <row r="59" spans="1:11" x14ac:dyDescent="0.15">
      <c r="C59" s="20"/>
      <c r="D59" s="33"/>
      <c r="E59" s="33"/>
      <c r="G59" s="33"/>
      <c r="H59" s="33"/>
      <c r="I59" s="33"/>
      <c r="J59" s="9"/>
    </row>
    <row r="60" spans="1:11" x14ac:dyDescent="0.15">
      <c r="F60" s="33"/>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E6:E53 D6:D32 D34:D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5" ma:contentTypeDescription="新しいドキュメントを作成します。" ma:contentTypeScope="" ma:versionID="a41a57bfe857644620842de93a6a26d6">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d52bd211c9adcb6d060bac2a77c8980d"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 ds:uri="263dbbe5-076b-4606-a03b-9598f5f2f35a"/>
    <ds:schemaRef ds:uri="56c6b81f-1a00-4974-b801-8045663bd344"/>
  </ds:schemaRefs>
</ds:datastoreItem>
</file>

<file path=customXml/itemProps3.xml><?xml version="1.0" encoding="utf-8"?>
<ds:datastoreItem xmlns:ds="http://schemas.openxmlformats.org/officeDocument/2006/customXml" ds:itemID="{C37159C6-CE78-491E-9BC8-CCACB21DC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令和７年度・令和７年11月末日現在</vt:lpstr>
      <vt:lpstr>令和７年度・令和７年11月末日現在!Print_Area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鈴木 祐輝(suzuki-yuuki.5u2)</cp:lastModifiedBy>
  <cp:lastPrinted>2026-01-05T02:24:40Z</cp:lastPrinted>
  <dcterms:created xsi:type="dcterms:W3CDTF">2009-12-11T02:42:58Z</dcterms:created>
  <dcterms:modified xsi:type="dcterms:W3CDTF">2026-01-05T02:24:47Z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