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mhlwlan.sharepoint.com/sites/11202200/WorkingDocLib/業務関係/B文書/業務係共有フォルダ（岳引継ぎ資料より変更）/5. ホームページ更新/【統計】労働保険の適用徴収状況/月報　令和７年度/令和７年９月/1. 決裁/"/>
    </mc:Choice>
  </mc:AlternateContent>
  <xr:revisionPtr revIDLastSave="24" documentId="13_ncr:1_{B82BD16D-D363-4C03-A3BD-80486DFA6C2D}" xr6:coauthVersionLast="47" xr6:coauthVersionMax="47" xr10:uidLastSave="{90EDA9B0-EB54-4395-984E-2F0D11FE9CD1}"/>
  <bookViews>
    <workbookView xWindow="-120" yWindow="-120" windowWidth="29040" windowHeight="15720" tabRatio="605" xr2:uid="{00000000-000D-0000-FFFF-FFFF00000000}"/>
  </bookViews>
  <sheets>
    <sheet name="令和７年度・令和７年９月末日現在" sheetId="2" r:id="rId1"/>
  </sheets>
  <definedNames>
    <definedName name="_xlnm.Print_Area" localSheetId="0">令和７年度・令和７年９月末日現在!$A$1:$I$59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2" l="1"/>
  <c r="D53" i="2"/>
  <c r="H53" i="2"/>
  <c r="E53" i="2" l="1"/>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<sst xmlns="http://schemas.openxmlformats.org/spreadsheetml/2006/main" count="62" uniqueCount="59">
  <si>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</si>
  <si>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</si>
  <si>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</si>
  <si>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</si>
  <si>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</si>
  <si>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</si>
  <si>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</si>
  <si>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</si>
  <si>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</si>
  <si>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</si>
  <si>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</si>
  <si>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</si>
  <si>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</si>
  <si>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</si>
  <si>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</si>
  <si>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</si>
  <si>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</si>
  <si>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</si>
  <si>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</si>
  <si>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</si>
  <si>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</si>
  <si>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</si>
  <si>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</si>
  <si>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</si>
  <si>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</si>
  <si>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</si>
  <si>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</si>
  <si>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</si>
  <si>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</si>
  <si>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</si>
  <si>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</si>
  <si>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</si>
  <si>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</si>
  <si>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</si>
  <si>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</si>
  <si>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</si>
  <si>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</si>
  <si>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</si>
  <si>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</si>
  <si>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</si>
  <si>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</si>
  <si>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</si>
  <si>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</si>
  <si>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</si>
  <si>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</si>
  <si>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</si>
  <si>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</si>
  <si>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</si>
  <si>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</si>
  <si>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</si>
  <si>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</si>
  <si>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</si>
  <si>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</si>
  <si>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</si>
  <si>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</si>
  <si>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</si>
  <si>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(注）</t>
    <rPh sb="1" eb="2">
      <t>チュウ</t>
    </rPh>
    <phoneticPr fontId="1"/>
  </si>
  <si>
    <t>(３）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</si>
  <si>
    <t>令和７年度・令和７年９月末日現在</t>
    <rPh sb="6" eb="8">
      <t>レイワ</t>
    </rPh>
    <rPh sb="9" eb="10">
      <t>ネン</t>
    </rPh>
    <rPh sb="11" eb="12">
      <t>ガツ</t>
    </rPh>
    <rPh sb="12" eb="14">
      <t>マツジツ</t>
    </rPh>
    <rPh sb="14" eb="1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</si>
</sst>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7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6" fontId="4" fillId="0" borderId="12" xfId="2" applyNumberFormat="1" applyFont="1" applyBorder="1" applyAlignment="1">
      <alignment vertical="center" shrinkToFit="1"/>
    </xf>
    <xf numFmtId="177" fontId="5" fillId="2" borderId="1" xfId="2" applyNumberFormat="1" applyFont="1" applyFill="1" applyBorder="1" applyAlignment="1">
      <alignment vertical="center" shrinkToFit="1"/>
    </xf>
    <xf numFmtId="177" fontId="5" fillId="2" borderId="7" xfId="2" applyNumberFormat="1" applyFont="1" applyFill="1" applyBorder="1" applyAlignment="1">
      <alignment vertical="center" shrinkToFit="1"/>
    </xf>
    <xf numFmtId="176" fontId="5" fillId="2" borderId="1" xfId="2" applyNumberFormat="1" applyFont="1" applyFill="1" applyBorder="1" applyAlignment="1">
      <alignment vertical="center" shrinkToFit="1"/>
    </xf>
    <xf numFmtId="177" fontId="5" fillId="0" borderId="1" xfId="2" applyNumberFormat="1" applyFont="1" applyBorder="1" applyAlignment="1">
      <alignment vertical="center" shrinkToFit="1"/>
    </xf>
    <xf numFmtId="177" fontId="5" fillId="0" borderId="7" xfId="2" applyNumberFormat="1" applyFont="1" applyBorder="1" applyAlignment="1">
      <alignment vertical="center" shrinkToFit="1"/>
    </xf>
    <xf numFmtId="176" fontId="5" fillId="0"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2" borderId="8"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7" fontId="5" fillId="0" borderId="2" xfId="2" applyNumberFormat="1" applyFont="1" applyBorder="1" applyAlignment="1">
      <alignment vertical="center" shrinkToFit="1"/>
    </xf>
    <xf numFmtId="177" fontId="5" fillId="0" borderId="8"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6" xfId="0" applyNumberFormat="1" applyFont="1" applyFill="1" applyBorder="1" applyAlignment="1">
      <alignment vertical="center" shrinkToFit="1"/>
    </xf>
    <xf numFmtId="177" fontId="5" fillId="0" borderId="5" xfId="0" applyNumberFormat="1" applyFont="1" applyFill="1" applyBorder="1" applyAlignment="1">
      <alignment vertical="center" shrinkToFit="1"/>
    </xf>
    <xf numFmtId="176" fontId="5" fillId="0" borderId="6" xfId="0" applyNumberFormat="1" applyFont="1" applyFill="1" applyBorder="1" applyAlignment="1">
      <alignment vertical="center" shrinkToFit="1"/>
    </xf>
    <xf numFmtId="177" fontId="5" fillId="0" borderId="10" xfId="0" applyNumberFormat="1" applyFont="1" applyFill="1" applyBorder="1" applyAlignment="1">
      <alignment vertical="center" shrinkToFit="1"/>
    </xf>
    <xf numFmtId="38" fontId="0" fillId="0" borderId="0" xfId="2" applyNumberFormat="1" applyFont="1">
      <alignment vertical="center"/>
    </xf>
    <xf numFmtId="176" fontId="5" fillId="0" borderId="0" xfId="0" applyNumberFormat="1" applyFont="1" applyFill="1" applyBorder="1" applyAlignment="1">
      <alignment vertical="center" shrinkToFit="1"/>
    </xf>
    <xf numFmtId="177" fontId="5" fillId="3" borderId="1" xfId="2" applyNumberFormat="1" applyFont="1" applyFill="1" applyBorder="1" applyAlignment="1">
      <alignment vertical="center" shrinkToFit="1"/>
    </xf>
    <xf numFmtId="177" fontId="5" fillId="3" borderId="7" xfId="2" applyNumberFormat="1" applyFont="1" applyFill="1" applyBorder="1" applyAlignment="1">
      <alignment vertical="center" shrinkToFit="1"/>
    </xf>
    <xf numFmtId="176" fontId="4" fillId="3" borderId="1" xfId="2"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tabSelected="1" topLeftCell="B1" zoomScaleNormal="100" zoomScaleSheetLayoutView="110" workbookViewId="0">
      <pane xSplit="2" ySplit="5" topLeftCell="D6" activePane="bottomRight" state="frozen"/>
      <selection activeCell="B1" sqref="B1"/>
      <selection pane="topRight" activeCell="D1" sqref="D1"/>
      <selection pane="bottomLeft" activeCell="B6" sqref="B6"/>
      <selection pane="bottomRight" activeCell="N23" sqref="N23"/>
    </sheetView>
  </sheetViews>
  <sheetFormatPr defaultRowHeight="13.5" x14ac:dyDescent="0.15"/>
  <cols>
    <col min="1" max="1" width="2.75" customWidth="1"/>
    <col min="2" max="2" width="3.125" customWidth="1"/>
    <col min="3" max="3" width="7.875" customWidth="1"/>
    <col min="4" max="5" width="19.75" style="21" customWidth="1"/>
    <col min="6" max="6" width="10.625" style="21" customWidth="1"/>
    <col min="7" max="8" width="13.375" style="21" customWidth="1"/>
    <col min="9" max="9" width="8.75" style="21" customWidth="1"/>
    <col min="11" max="11" width="12.75" bestFit="1" customWidth="1"/>
    <col min="13" max="13" width="10.625" bestFit="1" customWidth="1"/>
  </cols>
  <sheetData>
    <row r="1" spans="2:13" x14ac:dyDescent="0.15">
      <c r="B1" t="s">
        <v>57</v>
      </c>
      <c r="H1"/>
    </row>
    <row r="3" spans="2:13" x14ac:dyDescent="0.15">
      <c r="B3" t="s">
        <v>58</v>
      </c>
      <c r="F3" s="22"/>
      <c r="I3" s="22" t="s">
        <v>52</v>
      </c>
    </row>
    <row r="4" spans="2:13" ht="16.5" customHeight="1" x14ac:dyDescent="0.15">
      <c r="B4" s="3"/>
      <c r="C4" s="4"/>
      <c r="D4" s="65" t="s">
        <v>49</v>
      </c>
      <c r="E4" s="66"/>
      <c r="F4" s="67"/>
      <c r="G4" s="65" t="s">
        <v>50</v>
      </c>
      <c r="H4" s="66"/>
      <c r="I4" s="67"/>
    </row>
    <row r="5" spans="2:13" ht="16.5" customHeight="1" x14ac:dyDescent="0.15">
      <c r="B5" s="6" t="s">
        <v>0</v>
      </c>
      <c r="C5" s="5"/>
      <c r="D5" s="23" t="s">
        <v>53</v>
      </c>
      <c r="E5" s="23" t="s">
        <v>54</v>
      </c>
      <c r="F5" s="24" t="s">
        <v>48</v>
      </c>
      <c r="G5" s="25" t="s">
        <v>53</v>
      </c>
      <c r="H5" s="25" t="s">
        <v>54</v>
      </c>
      <c r="I5" s="24" t="s">
        <v>48</v>
      </c>
    </row>
    <row r="6" spans="2:13" x14ac:dyDescent="0.15">
      <c r="B6" s="10">
        <v>1</v>
      </c>
      <c r="C6" s="11" t="s">
        <v>1</v>
      </c>
      <c r="D6" s="36">
        <v>123930123376</v>
      </c>
      <c r="E6" s="37">
        <v>57162249802</v>
      </c>
      <c r="F6" s="38">
        <f>E6/D6</f>
        <v>0.46124580727295472</v>
      </c>
      <c r="G6" s="36">
        <v>121543991</v>
      </c>
      <c r="H6" s="37">
        <v>120108000</v>
      </c>
      <c r="I6" s="26">
        <f>H6/G6</f>
        <v>0.98818542168818535</v>
      </c>
    </row>
    <row r="7" spans="2:13" x14ac:dyDescent="0.15">
      <c r="B7" s="1">
        <v>2</v>
      </c>
      <c r="C7" s="7" t="s">
        <v>2</v>
      </c>
      <c r="D7" s="39">
        <v>23733997002</v>
      </c>
      <c r="E7" s="40">
        <v>11288266239</v>
      </c>
      <c r="F7" s="41">
        <f t="shared" ref="F7:F53" si="0">E7/D7</f>
        <v>0.47561589554632405</v>
      </c>
      <c r="G7" s="39">
        <v>23276514</v>
      </c>
      <c r="H7" s="40">
        <v>22949011</v>
      </c>
      <c r="I7" s="27">
        <f t="shared" ref="I7:I53" si="1">H7/G7</f>
        <v>0.98592989482875315</v>
      </c>
      <c r="M7" s="59"/>
    </row>
    <row r="8" spans="2:13" x14ac:dyDescent="0.15">
      <c r="B8" s="10">
        <v>3</v>
      </c>
      <c r="C8" s="11" t="s">
        <v>3</v>
      </c>
      <c r="D8" s="36">
        <v>24324796750</v>
      </c>
      <c r="E8" s="37">
        <v>10873418259</v>
      </c>
      <c r="F8" s="38">
        <f t="shared" si="0"/>
        <v>0.44700962440724196</v>
      </c>
      <c r="G8" s="61">
        <v>24854583</v>
      </c>
      <c r="H8" s="62">
        <v>24439021</v>
      </c>
      <c r="I8" s="63">
        <f t="shared" si="1"/>
        <v>0.98328026666148449</v>
      </c>
    </row>
    <row r="9" spans="2:13" x14ac:dyDescent="0.15">
      <c r="B9" s="1">
        <v>4</v>
      </c>
      <c r="C9" s="7" t="s">
        <v>4</v>
      </c>
      <c r="D9" s="39">
        <v>54797587623</v>
      </c>
      <c r="E9" s="40">
        <v>25079964676</v>
      </c>
      <c r="F9" s="41">
        <f t="shared" si="0"/>
        <v>0.45768373689270353</v>
      </c>
      <c r="G9" s="39">
        <v>56232839</v>
      </c>
      <c r="H9" s="40">
        <v>55054636</v>
      </c>
      <c r="I9" s="28">
        <f t="shared" si="1"/>
        <v>0.97904777669148091</v>
      </c>
    </row>
    <row r="10" spans="2:13" x14ac:dyDescent="0.15">
      <c r="B10" s="12">
        <v>5</v>
      </c>
      <c r="C10" s="13" t="s">
        <v>5</v>
      </c>
      <c r="D10" s="42">
        <v>20243758964</v>
      </c>
      <c r="E10" s="43">
        <v>9456614814</v>
      </c>
      <c r="F10" s="44">
        <f>E10/D10</f>
        <v>0.46713729553967437</v>
      </c>
      <c r="G10" s="42">
        <v>20009059</v>
      </c>
      <c r="H10" s="43">
        <v>19585974</v>
      </c>
      <c r="I10" s="29">
        <f t="shared" si="1"/>
        <v>0.97885532747941817</v>
      </c>
    </row>
    <row r="11" spans="2:13" x14ac:dyDescent="0.15">
      <c r="B11" s="1">
        <v>6</v>
      </c>
      <c r="C11" s="7" t="s">
        <v>6</v>
      </c>
      <c r="D11" s="39">
        <v>22108902734</v>
      </c>
      <c r="E11" s="40">
        <v>10063064713</v>
      </c>
      <c r="F11" s="45">
        <f t="shared" si="0"/>
        <v>0.45515893909671945</v>
      </c>
      <c r="G11" s="39">
        <v>22198863</v>
      </c>
      <c r="H11" s="40">
        <v>21737790</v>
      </c>
      <c r="I11" s="27">
        <f t="shared" si="1"/>
        <v>0.97922988217910079</v>
      </c>
    </row>
    <row r="12" spans="2:13" x14ac:dyDescent="0.15">
      <c r="B12" s="10">
        <v>7</v>
      </c>
      <c r="C12" s="11" t="s">
        <v>7</v>
      </c>
      <c r="D12" s="36">
        <v>42914750765</v>
      </c>
      <c r="E12" s="37">
        <v>19331987503</v>
      </c>
      <c r="F12" s="38">
        <f t="shared" si="0"/>
        <v>0.45047418797469974</v>
      </c>
      <c r="G12" s="36">
        <v>43971122</v>
      </c>
      <c r="H12" s="37">
        <v>43060405</v>
      </c>
      <c r="I12" s="26">
        <f t="shared" si="1"/>
        <v>0.97928829289368602</v>
      </c>
    </row>
    <row r="13" spans="2:13" x14ac:dyDescent="0.15">
      <c r="B13" s="1">
        <v>8</v>
      </c>
      <c r="C13" s="7" t="s">
        <v>8</v>
      </c>
      <c r="D13" s="39">
        <v>71190860269</v>
      </c>
      <c r="E13" s="40">
        <v>32012320150</v>
      </c>
      <c r="F13" s="45">
        <f t="shared" si="0"/>
        <v>0.44966896072106799</v>
      </c>
      <c r="G13" s="39">
        <v>75918433</v>
      </c>
      <c r="H13" s="40">
        <v>74536782</v>
      </c>
      <c r="I13" s="28">
        <f t="shared" si="1"/>
        <v>0.98180084934050205</v>
      </c>
    </row>
    <row r="14" spans="2:13" x14ac:dyDescent="0.15">
      <c r="B14" s="10">
        <v>9</v>
      </c>
      <c r="C14" s="11" t="s">
        <v>9</v>
      </c>
      <c r="D14" s="36">
        <v>52711550725</v>
      </c>
      <c r="E14" s="37">
        <v>22899567517</v>
      </c>
      <c r="F14" s="38">
        <f t="shared" si="0"/>
        <v>0.43443167962310031</v>
      </c>
      <c r="G14" s="36">
        <v>55783165</v>
      </c>
      <c r="H14" s="37">
        <v>54882732</v>
      </c>
      <c r="I14" s="26">
        <f t="shared" si="1"/>
        <v>0.98385833790535193</v>
      </c>
    </row>
    <row r="15" spans="2:13" x14ac:dyDescent="0.15">
      <c r="B15" s="2">
        <v>10</v>
      </c>
      <c r="C15" s="8" t="s">
        <v>10</v>
      </c>
      <c r="D15" s="46">
        <v>51374534328</v>
      </c>
      <c r="E15" s="47">
        <v>21729579409</v>
      </c>
      <c r="F15" s="48">
        <f t="shared" si="0"/>
        <v>0.42296401696349795</v>
      </c>
      <c r="G15" s="46">
        <v>54903008</v>
      </c>
      <c r="H15" s="47">
        <v>54001822</v>
      </c>
      <c r="I15" s="31">
        <f t="shared" si="1"/>
        <v>0.98358585380240005</v>
      </c>
    </row>
    <row r="16" spans="2:13" x14ac:dyDescent="0.15">
      <c r="B16" s="10">
        <v>11</v>
      </c>
      <c r="C16" s="11" t="s">
        <v>11</v>
      </c>
      <c r="D16" s="36">
        <v>136043052363</v>
      </c>
      <c r="E16" s="37">
        <v>59637659230</v>
      </c>
      <c r="F16" s="38">
        <f t="shared" si="0"/>
        <v>0.43837342807386037</v>
      </c>
      <c r="G16" s="36">
        <v>144029886</v>
      </c>
      <c r="H16" s="37">
        <v>141004740</v>
      </c>
      <c r="I16" s="26">
        <f t="shared" si="1"/>
        <v>0.97899640078865302</v>
      </c>
    </row>
    <row r="17" spans="2:11" x14ac:dyDescent="0.15">
      <c r="B17" s="1">
        <v>12</v>
      </c>
      <c r="C17" s="7" t="s">
        <v>12</v>
      </c>
      <c r="D17" s="39">
        <v>115600573314</v>
      </c>
      <c r="E17" s="40">
        <v>53388105055</v>
      </c>
      <c r="F17" s="45">
        <f t="shared" si="0"/>
        <v>0.4618325283732338</v>
      </c>
      <c r="G17" s="39">
        <v>123684756</v>
      </c>
      <c r="H17" s="40">
        <v>121208830</v>
      </c>
      <c r="I17" s="27">
        <f t="shared" si="1"/>
        <v>0.97998196317741859</v>
      </c>
    </row>
    <row r="18" spans="2:11" x14ac:dyDescent="0.15">
      <c r="B18" s="10">
        <v>13</v>
      </c>
      <c r="C18" s="11" t="s">
        <v>13</v>
      </c>
      <c r="D18" s="36">
        <v>1277746270350</v>
      </c>
      <c r="E18" s="37">
        <v>565980151634</v>
      </c>
      <c r="F18" s="38">
        <f t="shared" si="0"/>
        <v>0.44295191053773675</v>
      </c>
      <c r="G18" s="36">
        <v>1405234820</v>
      </c>
      <c r="H18" s="37">
        <v>1383325378</v>
      </c>
      <c r="I18" s="26">
        <f t="shared" si="1"/>
        <v>0.98440869690376731</v>
      </c>
      <c r="K18" s="19"/>
    </row>
    <row r="19" spans="2:11" x14ac:dyDescent="0.15">
      <c r="B19" s="1">
        <v>14</v>
      </c>
      <c r="C19" s="7" t="s">
        <v>14</v>
      </c>
      <c r="D19" s="39">
        <v>225602385708</v>
      </c>
      <c r="E19" s="40">
        <v>99174087520</v>
      </c>
      <c r="F19" s="45">
        <f t="shared" si="0"/>
        <v>0.43959680306024007</v>
      </c>
      <c r="G19" s="39">
        <v>243751728</v>
      </c>
      <c r="H19" s="40">
        <v>239585204</v>
      </c>
      <c r="I19" s="28">
        <f t="shared" si="1"/>
        <v>0.98290668938355175</v>
      </c>
    </row>
    <row r="20" spans="2:11" x14ac:dyDescent="0.15">
      <c r="B20" s="12">
        <v>15</v>
      </c>
      <c r="C20" s="13" t="s">
        <v>15</v>
      </c>
      <c r="D20" s="42">
        <v>54083982862</v>
      </c>
      <c r="E20" s="43">
        <v>24120139621</v>
      </c>
      <c r="F20" s="44">
        <f t="shared" si="0"/>
        <v>0.44597565387417271</v>
      </c>
      <c r="G20" s="42">
        <v>55714332</v>
      </c>
      <c r="H20" s="43">
        <v>55109432</v>
      </c>
      <c r="I20" s="29">
        <f>H20/G20</f>
        <v>0.98914282953262367</v>
      </c>
    </row>
    <row r="21" spans="2:11" x14ac:dyDescent="0.15">
      <c r="B21" s="1">
        <v>16</v>
      </c>
      <c r="C21" s="7" t="s">
        <v>16</v>
      </c>
      <c r="D21" s="39">
        <v>31108654482</v>
      </c>
      <c r="E21" s="40">
        <v>13504242615</v>
      </c>
      <c r="F21" s="45">
        <f t="shared" si="0"/>
        <v>0.4340992190071668</v>
      </c>
      <c r="G21" s="39">
        <v>31468065</v>
      </c>
      <c r="H21" s="40">
        <v>31189529</v>
      </c>
      <c r="I21" s="28">
        <f t="shared" si="1"/>
        <v>0.99114861368183904</v>
      </c>
    </row>
    <row r="22" spans="2:11" x14ac:dyDescent="0.15">
      <c r="B22" s="10">
        <v>17</v>
      </c>
      <c r="C22" s="11" t="s">
        <v>17</v>
      </c>
      <c r="D22" s="36">
        <v>30996678167</v>
      </c>
      <c r="E22" s="37">
        <v>14373694167</v>
      </c>
      <c r="F22" s="38">
        <f t="shared" si="0"/>
        <v>0.46371724381429585</v>
      </c>
      <c r="G22" s="36">
        <v>32387374</v>
      </c>
      <c r="H22" s="37">
        <v>32035156</v>
      </c>
      <c r="I22" s="26">
        <f t="shared" si="1"/>
        <v>0.98912483611669166</v>
      </c>
    </row>
    <row r="23" spans="2:11" x14ac:dyDescent="0.15">
      <c r="B23" s="1">
        <v>18</v>
      </c>
      <c r="C23" s="7" t="s">
        <v>18</v>
      </c>
      <c r="D23" s="39">
        <v>20684953573</v>
      </c>
      <c r="E23" s="40">
        <v>9761047618</v>
      </c>
      <c r="F23" s="45">
        <f t="shared" si="0"/>
        <v>0.47189120263441453</v>
      </c>
      <c r="G23" s="39">
        <v>21256846</v>
      </c>
      <c r="H23" s="40">
        <v>20883256</v>
      </c>
      <c r="I23" s="28">
        <f t="shared" si="1"/>
        <v>0.9824249561764713</v>
      </c>
    </row>
    <row r="24" spans="2:11" x14ac:dyDescent="0.15">
      <c r="B24" s="10">
        <v>19</v>
      </c>
      <c r="C24" s="11" t="s">
        <v>19</v>
      </c>
      <c r="D24" s="36">
        <v>18963810916</v>
      </c>
      <c r="E24" s="37">
        <v>8478485009</v>
      </c>
      <c r="F24" s="38">
        <f t="shared" si="0"/>
        <v>0.44708761580440554</v>
      </c>
      <c r="G24" s="36">
        <v>20360300</v>
      </c>
      <c r="H24" s="37">
        <v>20031821</v>
      </c>
      <c r="I24" s="26">
        <f t="shared" si="1"/>
        <v>0.98386669155169615</v>
      </c>
    </row>
    <row r="25" spans="2:11" x14ac:dyDescent="0.15">
      <c r="B25" s="2">
        <v>20</v>
      </c>
      <c r="C25" s="8" t="s">
        <v>20</v>
      </c>
      <c r="D25" s="46">
        <v>52324187089</v>
      </c>
      <c r="E25" s="47">
        <v>23119869997</v>
      </c>
      <c r="F25" s="49">
        <f t="shared" si="0"/>
        <v>0.4418581784686807</v>
      </c>
      <c r="G25" s="46">
        <v>54605239</v>
      </c>
      <c r="H25" s="47">
        <v>53526873</v>
      </c>
      <c r="I25" s="31">
        <f t="shared" si="1"/>
        <v>0.98025160186552796</v>
      </c>
    </row>
    <row r="26" spans="2:11" x14ac:dyDescent="0.15">
      <c r="B26" s="10">
        <v>21</v>
      </c>
      <c r="C26" s="11" t="s">
        <v>21</v>
      </c>
      <c r="D26" s="36">
        <v>50822557153</v>
      </c>
      <c r="E26" s="37">
        <v>22319378231</v>
      </c>
      <c r="F26" s="38">
        <f t="shared" si="0"/>
        <v>0.43916283401104922</v>
      </c>
      <c r="G26" s="36">
        <v>51364229</v>
      </c>
      <c r="H26" s="37">
        <v>50628372</v>
      </c>
      <c r="I26" s="26">
        <f t="shared" si="1"/>
        <v>0.98567374582805478</v>
      </c>
    </row>
    <row r="27" spans="2:11" s="18" customFormat="1" x14ac:dyDescent="0.15">
      <c r="B27" s="14">
        <v>22</v>
      </c>
      <c r="C27" s="15" t="s">
        <v>22</v>
      </c>
      <c r="D27" s="50">
        <v>100193797639</v>
      </c>
      <c r="E27" s="51">
        <v>43414426989</v>
      </c>
      <c r="F27" s="41">
        <f t="shared" si="0"/>
        <v>0.43330453592968837</v>
      </c>
      <c r="G27" s="39">
        <v>105083865</v>
      </c>
      <c r="H27" s="51">
        <v>103789585</v>
      </c>
      <c r="I27" s="27">
        <f t="shared" si="1"/>
        <v>0.9876833612848176</v>
      </c>
    </row>
    <row r="28" spans="2:11" x14ac:dyDescent="0.15">
      <c r="B28" s="10">
        <v>23</v>
      </c>
      <c r="C28" s="11" t="s">
        <v>23</v>
      </c>
      <c r="D28" s="36">
        <v>280591738196</v>
      </c>
      <c r="E28" s="37">
        <v>122818771433</v>
      </c>
      <c r="F28" s="38">
        <f t="shared" si="0"/>
        <v>0.43771342742532271</v>
      </c>
      <c r="G28" s="36">
        <v>299926076</v>
      </c>
      <c r="H28" s="37">
        <v>295468123</v>
      </c>
      <c r="I28" s="26">
        <f t="shared" si="1"/>
        <v>0.98513649410063298</v>
      </c>
    </row>
    <row r="29" spans="2:11" x14ac:dyDescent="0.15">
      <c r="B29" s="1">
        <v>24</v>
      </c>
      <c r="C29" s="7" t="s">
        <v>24</v>
      </c>
      <c r="D29" s="39">
        <v>44242216206</v>
      </c>
      <c r="E29" s="40">
        <v>19469669810</v>
      </c>
      <c r="F29" s="45">
        <f t="shared" si="0"/>
        <v>0.44006994856102122</v>
      </c>
      <c r="G29" s="39">
        <v>46219430</v>
      </c>
      <c r="H29" s="40">
        <v>44954470</v>
      </c>
      <c r="I29" s="28">
        <f t="shared" si="1"/>
        <v>0.97263142362422039</v>
      </c>
    </row>
    <row r="30" spans="2:11" x14ac:dyDescent="0.15">
      <c r="B30" s="12">
        <v>25</v>
      </c>
      <c r="C30" s="13" t="s">
        <v>25</v>
      </c>
      <c r="D30" s="42">
        <v>35893547179</v>
      </c>
      <c r="E30" s="43">
        <v>15632339007</v>
      </c>
      <c r="F30" s="44">
        <f t="shared" si="0"/>
        <v>0.43551948011830688</v>
      </c>
      <c r="G30" s="42">
        <v>38808732</v>
      </c>
      <c r="H30" s="42">
        <v>38162291</v>
      </c>
      <c r="I30" s="29">
        <f t="shared" si="1"/>
        <v>0.98334289819105658</v>
      </c>
    </row>
    <row r="31" spans="2:11" x14ac:dyDescent="0.15">
      <c r="B31" s="1">
        <v>26</v>
      </c>
      <c r="C31" s="7" t="s">
        <v>26</v>
      </c>
      <c r="D31" s="39">
        <v>70088359123</v>
      </c>
      <c r="E31" s="39">
        <v>34109861027</v>
      </c>
      <c r="F31" s="45">
        <f t="shared" si="0"/>
        <v>0.48666941919898082</v>
      </c>
      <c r="G31" s="40">
        <v>75873195</v>
      </c>
      <c r="H31" s="52">
        <v>74845858</v>
      </c>
      <c r="I31" s="35">
        <f t="shared" si="1"/>
        <v>0.98645981627635426</v>
      </c>
    </row>
    <row r="32" spans="2:11" x14ac:dyDescent="0.15">
      <c r="B32" s="10">
        <v>27</v>
      </c>
      <c r="C32" s="11" t="s">
        <v>27</v>
      </c>
      <c r="D32" s="36">
        <v>349990165863</v>
      </c>
      <c r="E32" s="37">
        <v>158130583666</v>
      </c>
      <c r="F32" s="38">
        <f t="shared" si="0"/>
        <v>0.45181436248668361</v>
      </c>
      <c r="G32" s="36">
        <v>376428127</v>
      </c>
      <c r="H32" s="37">
        <v>369410624</v>
      </c>
      <c r="I32" s="26">
        <f t="shared" si="1"/>
        <v>0.98135765502985384</v>
      </c>
    </row>
    <row r="33" spans="2:9" x14ac:dyDescent="0.15">
      <c r="B33" s="1">
        <v>28</v>
      </c>
      <c r="C33" s="7" t="s">
        <v>28</v>
      </c>
      <c r="D33" s="50">
        <v>127844152003</v>
      </c>
      <c r="E33" s="40">
        <v>58144202137</v>
      </c>
      <c r="F33" s="45">
        <f t="shared" si="0"/>
        <v>0.45480533310303928</v>
      </c>
      <c r="G33" s="39">
        <v>135799194</v>
      </c>
      <c r="H33" s="40">
        <v>133768572</v>
      </c>
      <c r="I33" s="28">
        <f t="shared" si="1"/>
        <v>0.98504687737690111</v>
      </c>
    </row>
    <row r="34" spans="2:9" x14ac:dyDescent="0.15">
      <c r="B34" s="10">
        <v>29</v>
      </c>
      <c r="C34" s="11" t="s">
        <v>29</v>
      </c>
      <c r="D34" s="36">
        <v>19323099348</v>
      </c>
      <c r="E34" s="37">
        <v>9037710252</v>
      </c>
      <c r="F34" s="38">
        <f t="shared" si="0"/>
        <v>0.46771535400377839</v>
      </c>
      <c r="G34" s="36">
        <v>20329230</v>
      </c>
      <c r="H34" s="37">
        <v>19878043</v>
      </c>
      <c r="I34" s="26">
        <f t="shared" si="1"/>
        <v>0.97780599658718015</v>
      </c>
    </row>
    <row r="35" spans="2:9" x14ac:dyDescent="0.15">
      <c r="B35" s="2">
        <v>30</v>
      </c>
      <c r="C35" s="8" t="s">
        <v>30</v>
      </c>
      <c r="D35" s="46">
        <v>18229602043</v>
      </c>
      <c r="E35" s="47">
        <v>9096441701</v>
      </c>
      <c r="F35" s="49">
        <f t="shared" si="0"/>
        <v>0.49899288418602372</v>
      </c>
      <c r="G35" s="46">
        <v>18676412</v>
      </c>
      <c r="H35" s="47">
        <v>18412517</v>
      </c>
      <c r="I35" s="31">
        <f>H35/G35</f>
        <v>0.9858701446509105</v>
      </c>
    </row>
    <row r="36" spans="2:9" x14ac:dyDescent="0.15">
      <c r="B36" s="10">
        <v>31</v>
      </c>
      <c r="C36" s="11" t="s">
        <v>31</v>
      </c>
      <c r="D36" s="36">
        <v>11077701246</v>
      </c>
      <c r="E36" s="37">
        <v>5074798731</v>
      </c>
      <c r="F36" s="38">
        <f t="shared" si="0"/>
        <v>0.4581093692910736</v>
      </c>
      <c r="G36" s="36">
        <v>11246424</v>
      </c>
      <c r="H36" s="37">
        <v>11031529</v>
      </c>
      <c r="I36" s="26">
        <f t="shared" si="1"/>
        <v>0.9808921484731502</v>
      </c>
    </row>
    <row r="37" spans="2:9" x14ac:dyDescent="0.15">
      <c r="B37" s="1">
        <v>32</v>
      </c>
      <c r="C37" s="7" t="s">
        <v>32</v>
      </c>
      <c r="D37" s="39">
        <v>14645446685</v>
      </c>
      <c r="E37" s="40">
        <v>6844362276</v>
      </c>
      <c r="F37" s="45">
        <f t="shared" si="0"/>
        <v>0.46733721566922626</v>
      </c>
      <c r="G37" s="39">
        <v>14492541</v>
      </c>
      <c r="H37" s="40">
        <v>14281792</v>
      </c>
      <c r="I37" s="28">
        <f t="shared" si="1"/>
        <v>0.98545810565586811</v>
      </c>
    </row>
    <row r="38" spans="2:9" x14ac:dyDescent="0.15">
      <c r="B38" s="10">
        <v>33</v>
      </c>
      <c r="C38" s="11" t="s">
        <v>33</v>
      </c>
      <c r="D38" s="36">
        <v>48206018656</v>
      </c>
      <c r="E38" s="37">
        <v>22535276631</v>
      </c>
      <c r="F38" s="38">
        <f t="shared" si="0"/>
        <v>0.46747848628223376</v>
      </c>
      <c r="G38" s="36">
        <v>49658230</v>
      </c>
      <c r="H38" s="37">
        <v>48878305</v>
      </c>
      <c r="I38" s="26">
        <f t="shared" si="1"/>
        <v>0.98429414419321837</v>
      </c>
    </row>
    <row r="39" spans="2:9" x14ac:dyDescent="0.15">
      <c r="B39" s="14">
        <v>34</v>
      </c>
      <c r="C39" s="15" t="s">
        <v>34</v>
      </c>
      <c r="D39" s="50">
        <v>84849680726</v>
      </c>
      <c r="E39" s="51">
        <v>37261299965</v>
      </c>
      <c r="F39" s="41">
        <f t="shared" si="0"/>
        <v>0.43914484587544517</v>
      </c>
      <c r="G39" s="50">
        <v>86231768</v>
      </c>
      <c r="H39" s="51">
        <v>84825438</v>
      </c>
      <c r="I39" s="27">
        <f t="shared" si="1"/>
        <v>0.98369127721004168</v>
      </c>
    </row>
    <row r="40" spans="2:9" x14ac:dyDescent="0.15">
      <c r="B40" s="12">
        <v>35</v>
      </c>
      <c r="C40" s="13" t="s">
        <v>35</v>
      </c>
      <c r="D40" s="42">
        <v>33799814997</v>
      </c>
      <c r="E40" s="43">
        <v>16933595842</v>
      </c>
      <c r="F40" s="44">
        <f t="shared" si="0"/>
        <v>0.50099670200866453</v>
      </c>
      <c r="G40" s="42">
        <v>34580940</v>
      </c>
      <c r="H40" s="43">
        <v>34100481</v>
      </c>
      <c r="I40" s="29">
        <f t="shared" si="1"/>
        <v>0.98610624812396652</v>
      </c>
    </row>
    <row r="41" spans="2:9" x14ac:dyDescent="0.15">
      <c r="B41" s="1">
        <v>36</v>
      </c>
      <c r="C41" s="7" t="s">
        <v>36</v>
      </c>
      <c r="D41" s="39">
        <v>16155808143</v>
      </c>
      <c r="E41" s="40">
        <v>7393236252</v>
      </c>
      <c r="F41" s="45">
        <f t="shared" si="0"/>
        <v>0.45762094886001398</v>
      </c>
      <c r="G41" s="40">
        <v>16541945</v>
      </c>
      <c r="H41" s="40">
        <v>16360526</v>
      </c>
      <c r="I41" s="28">
        <f t="shared" si="1"/>
        <v>0.98903278907045089</v>
      </c>
    </row>
    <row r="42" spans="2:9" x14ac:dyDescent="0.15">
      <c r="B42" s="10">
        <v>37</v>
      </c>
      <c r="C42" s="11" t="s">
        <v>37</v>
      </c>
      <c r="D42" s="36">
        <v>25902016526</v>
      </c>
      <c r="E42" s="37">
        <v>11510422268</v>
      </c>
      <c r="F42" s="38">
        <f t="shared" si="0"/>
        <v>0.44438324932910284</v>
      </c>
      <c r="G42" s="36">
        <v>26432073</v>
      </c>
      <c r="H42" s="37">
        <v>26142682</v>
      </c>
      <c r="I42" s="26">
        <f t="shared" si="1"/>
        <v>0.98905152085498549</v>
      </c>
    </row>
    <row r="43" spans="2:9" x14ac:dyDescent="0.15">
      <c r="B43" s="1">
        <v>38</v>
      </c>
      <c r="C43" s="7" t="s">
        <v>38</v>
      </c>
      <c r="D43" s="39">
        <v>31110478603</v>
      </c>
      <c r="E43" s="40">
        <v>14004013981</v>
      </c>
      <c r="F43" s="45">
        <f t="shared" si="0"/>
        <v>0.45013817240502324</v>
      </c>
      <c r="G43" s="39">
        <v>30630012</v>
      </c>
      <c r="H43" s="40">
        <v>30324175</v>
      </c>
      <c r="I43" s="28">
        <f t="shared" si="1"/>
        <v>0.99001511981124912</v>
      </c>
    </row>
    <row r="44" spans="2:9" x14ac:dyDescent="0.15">
      <c r="B44" s="10">
        <v>39</v>
      </c>
      <c r="C44" s="11" t="s">
        <v>39</v>
      </c>
      <c r="D44" s="36">
        <v>13994269245</v>
      </c>
      <c r="E44" s="37">
        <v>6880824051</v>
      </c>
      <c r="F44" s="38">
        <f t="shared" si="0"/>
        <v>0.49168869989109604</v>
      </c>
      <c r="G44" s="36">
        <v>13806525</v>
      </c>
      <c r="H44" s="37">
        <v>13539287</v>
      </c>
      <c r="I44" s="26">
        <f t="shared" si="1"/>
        <v>0.98064407952037169</v>
      </c>
    </row>
    <row r="45" spans="2:9" s="18" customFormat="1" x14ac:dyDescent="0.15">
      <c r="B45" s="16">
        <v>40</v>
      </c>
      <c r="C45" s="17" t="s">
        <v>40</v>
      </c>
      <c r="D45" s="53">
        <v>137473167019</v>
      </c>
      <c r="E45" s="54">
        <v>61221042122</v>
      </c>
      <c r="F45" s="48">
        <f t="shared" si="0"/>
        <v>0.44533084855416705</v>
      </c>
      <c r="G45" s="53">
        <v>144645214</v>
      </c>
      <c r="H45" s="54">
        <v>142218163</v>
      </c>
      <c r="I45" s="30">
        <f t="shared" si="1"/>
        <v>0.98322066155607468</v>
      </c>
    </row>
    <row r="46" spans="2:9" x14ac:dyDescent="0.15">
      <c r="B46" s="10">
        <v>41</v>
      </c>
      <c r="C46" s="11" t="s">
        <v>41</v>
      </c>
      <c r="D46" s="36">
        <v>17675282744</v>
      </c>
      <c r="E46" s="37">
        <v>8670600611</v>
      </c>
      <c r="F46" s="38">
        <f t="shared" si="0"/>
        <v>0.49054947163112833</v>
      </c>
      <c r="G46" s="36">
        <v>17980226</v>
      </c>
      <c r="H46" s="37">
        <v>17757960</v>
      </c>
      <c r="I46" s="26">
        <f t="shared" si="1"/>
        <v>0.98763830888443782</v>
      </c>
    </row>
    <row r="47" spans="2:9" x14ac:dyDescent="0.15">
      <c r="B47" s="1">
        <v>42</v>
      </c>
      <c r="C47" s="7" t="s">
        <v>42</v>
      </c>
      <c r="D47" s="39">
        <v>26593080763</v>
      </c>
      <c r="E47" s="40">
        <v>12785496920</v>
      </c>
      <c r="F47" s="45">
        <f t="shared" si="0"/>
        <v>0.48078284099332202</v>
      </c>
      <c r="G47" s="39">
        <v>25638371</v>
      </c>
      <c r="H47" s="40">
        <v>25232520</v>
      </c>
      <c r="I47" s="28">
        <f t="shared" si="1"/>
        <v>0.98417017212209001</v>
      </c>
    </row>
    <row r="48" spans="2:9" x14ac:dyDescent="0.15">
      <c r="B48" s="10">
        <v>43</v>
      </c>
      <c r="C48" s="11" t="s">
        <v>43</v>
      </c>
      <c r="D48" s="36">
        <v>39311279636</v>
      </c>
      <c r="E48" s="37">
        <v>18073823240</v>
      </c>
      <c r="F48" s="38">
        <f t="shared" si="0"/>
        <v>0.45976176322300577</v>
      </c>
      <c r="G48" s="36">
        <v>40427455</v>
      </c>
      <c r="H48" s="37">
        <v>39495758</v>
      </c>
      <c r="I48" s="26">
        <f t="shared" si="1"/>
        <v>0.97695385475044128</v>
      </c>
    </row>
    <row r="49" spans="1:11" x14ac:dyDescent="0.15">
      <c r="B49" s="1">
        <v>44</v>
      </c>
      <c r="C49" s="7" t="s">
        <v>44</v>
      </c>
      <c r="D49" s="39">
        <v>24882555550</v>
      </c>
      <c r="E49" s="40">
        <v>11474458330</v>
      </c>
      <c r="F49" s="45">
        <f t="shared" si="0"/>
        <v>0.46114468857279411</v>
      </c>
      <c r="G49" s="39">
        <v>25210421</v>
      </c>
      <c r="H49" s="40">
        <v>24610345</v>
      </c>
      <c r="I49" s="28">
        <f>H49/G49</f>
        <v>0.97619730348810918</v>
      </c>
    </row>
    <row r="50" spans="1:11" x14ac:dyDescent="0.15">
      <c r="B50" s="12">
        <v>45</v>
      </c>
      <c r="C50" s="13" t="s">
        <v>45</v>
      </c>
      <c r="D50" s="42">
        <v>21042366198</v>
      </c>
      <c r="E50" s="43">
        <v>9991409419</v>
      </c>
      <c r="F50" s="44">
        <f t="shared" si="0"/>
        <v>0.47482347398505242</v>
      </c>
      <c r="G50" s="42">
        <v>20636771</v>
      </c>
      <c r="H50" s="43">
        <v>20249457</v>
      </c>
      <c r="I50" s="29">
        <f>H50/G50</f>
        <v>0.98123185066113294</v>
      </c>
    </row>
    <row r="51" spans="1:11" x14ac:dyDescent="0.15">
      <c r="B51" s="1">
        <v>46</v>
      </c>
      <c r="C51" s="7" t="s">
        <v>46</v>
      </c>
      <c r="D51" s="39">
        <v>31585853243</v>
      </c>
      <c r="E51" s="40">
        <v>14931466009</v>
      </c>
      <c r="F51" s="45">
        <f t="shared" si="0"/>
        <v>0.47272637829750841</v>
      </c>
      <c r="G51" s="39">
        <v>32113956</v>
      </c>
      <c r="H51" s="40">
        <v>31291878</v>
      </c>
      <c r="I51" s="28">
        <f t="shared" si="1"/>
        <v>0.97440122294494025</v>
      </c>
    </row>
    <row r="52" spans="1:11" x14ac:dyDescent="0.15">
      <c r="B52" s="12">
        <v>47</v>
      </c>
      <c r="C52" s="13" t="s">
        <v>47</v>
      </c>
      <c r="D52" s="42">
        <v>30252627189</v>
      </c>
      <c r="E52" s="43">
        <v>14797332890</v>
      </c>
      <c r="F52" s="38">
        <f t="shared" si="0"/>
        <v>0.48912554924751728</v>
      </c>
      <c r="G52" s="42">
        <v>30790649</v>
      </c>
      <c r="H52" s="43">
        <v>29952713</v>
      </c>
      <c r="I52" s="29">
        <f t="shared" si="1"/>
        <v>0.97278602344497511</v>
      </c>
    </row>
    <row r="53" spans="1:11" ht="27.75" customHeight="1" x14ac:dyDescent="0.15">
      <c r="B53" s="68" t="s">
        <v>51</v>
      </c>
      <c r="C53" s="68"/>
      <c r="D53" s="55">
        <f>SUM(D6:D52)</f>
        <v>4156262093282</v>
      </c>
      <c r="E53" s="56">
        <f>SUM(E6:E52)</f>
        <v>1863991359339</v>
      </c>
      <c r="F53" s="57">
        <f t="shared" si="0"/>
        <v>0.44847781913269474</v>
      </c>
      <c r="G53" s="58">
        <f>SUM(G6:G52)</f>
        <v>4420756934</v>
      </c>
      <c r="H53" s="55">
        <f>SUM(H6:H52)</f>
        <v>4347867856</v>
      </c>
      <c r="I53" s="32">
        <f t="shared" si="1"/>
        <v>0.98351208196057771</v>
      </c>
    </row>
    <row r="54" spans="1:11" x14ac:dyDescent="0.15">
      <c r="A54" s="64" t="s">
        <v>56</v>
      </c>
      <c r="B54" s="64"/>
      <c r="C54" s="69" t="s">
        <v>55</v>
      </c>
      <c r="D54" s="69"/>
      <c r="E54" s="69"/>
      <c r="F54" s="70"/>
      <c r="G54" s="69"/>
      <c r="H54" s="69"/>
      <c r="I54" s="69"/>
    </row>
    <row r="55" spans="1:11" x14ac:dyDescent="0.15">
      <c r="C55" s="71"/>
      <c r="D55" s="71"/>
      <c r="E55" s="71"/>
      <c r="F55" s="71"/>
      <c r="G55" s="71"/>
      <c r="H55" s="71"/>
      <c r="I55" s="71"/>
      <c r="K55" s="60"/>
    </row>
    <row r="56" spans="1:11" x14ac:dyDescent="0.15">
      <c r="A56" s="64"/>
      <c r="B56" s="64"/>
      <c r="C56" s="20"/>
      <c r="D56" s="33"/>
      <c r="G56" s="33"/>
      <c r="H56" s="33"/>
      <c r="I56" s="33"/>
      <c r="J56" s="9"/>
    </row>
    <row r="57" spans="1:11" x14ac:dyDescent="0.15">
      <c r="C57" s="20"/>
      <c r="D57" s="34"/>
      <c r="E57" s="60"/>
      <c r="F57" s="33"/>
      <c r="G57" s="34"/>
      <c r="H57" s="34"/>
      <c r="I57" s="33"/>
      <c r="J57" s="9"/>
    </row>
    <row r="58" spans="1:11" x14ac:dyDescent="0.15">
      <c r="A58" s="64"/>
      <c r="B58" s="64"/>
      <c r="C58" s="20"/>
      <c r="D58" s="33"/>
      <c r="E58" s="33"/>
      <c r="F58" s="60"/>
      <c r="G58" s="33"/>
      <c r="H58" s="33"/>
      <c r="I58" s="33"/>
      <c r="J58" s="9"/>
    </row>
    <row r="59" spans="1:11" x14ac:dyDescent="0.15">
      <c r="C59" s="20"/>
      <c r="D59" s="33"/>
      <c r="E59" s="33"/>
      <c r="G59" s="33"/>
      <c r="H59" s="33"/>
      <c r="I59" s="33"/>
      <c r="J59" s="9"/>
    </row>
    <row r="60" spans="1:11" x14ac:dyDescent="0.15">
      <c r="F60" s="33"/>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E6:E53 D6:D32 D34:D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5" ma:contentTypeDescription="新しいドキュメントを作成します。" ma:contentTypeScope="" ma:versionID="2d36e72054fa8fb7d60eecdae6488baa">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87aa8d26202a0285b374e81a9edcb2bf"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 ds:uri="263dbbe5-076b-4606-a03b-9598f5f2f35a"/>
    <ds:schemaRef ds:uri="56c6b81f-1a00-4974-b801-8045663bd344"/>
  </ds:schemaRefs>
</ds:datastoreItem>
</file>

<file path=customXml/itemProps3.xml><?xml version="1.0" encoding="utf-8"?>
<ds:datastoreItem xmlns:ds="http://schemas.openxmlformats.org/officeDocument/2006/customXml" ds:itemID="{57E3DD3A-2C00-425F-A0F1-58287CAE0D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令和７年度・令和７年９月末日現在</vt:lpstr>
      <vt:lpstr>令和７年度・令和７年９月末日現在!Print_Area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鈴木 祐輝(suzuki-yuuki.5u2)</cp:lastModifiedBy>
  <cp:lastPrinted>2025-10-22T07:55:05Z</cp:lastPrinted>
  <dcterms:created xsi:type="dcterms:W3CDTF">2009-12-11T02:42:58Z</dcterms:created>
  <dcterms:modified xsi:type="dcterms:W3CDTF">2025-10-22T07:56:26Z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