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５月/決裁/"/>
    </mc:Choice>
  </mc:AlternateContent>
  <xr:revisionPtr revIDLastSave="8" documentId="13_ncr:1_{B82BD16D-D363-4C03-A3BD-80486DFA6C2D}" xr6:coauthVersionLast="47" xr6:coauthVersionMax="47" xr10:uidLastSave="{A4279296-EB45-47FC-8A26-46B957B9E788}"/>
  <bookViews>
    <workbookView xWindow="-105" yWindow="0" windowWidth="14610" windowHeight="15585" tabRatio="605" xr2:uid="{00000000-000D-0000-FFFF-FFFF00000000}"/>
  </bookViews>
  <sheets>
    <sheet name="令和７年度・令和７年５月末日現在" sheetId="2" r:id="rId1"/>
  </sheets>
  <definedNames>
    <definedName name="_xlnm.Print_Area" localSheetId="0">令和７年度・令和７年５月末日現在!$A$1:$I$59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<sst xmlns="http://schemas.openxmlformats.org/spreadsheetml/2006/main" count="62" uniqueCount="59">
  <si>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</si>
  <si>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</si>
  <si>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</si>
  <si>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</si>
  <si>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</si>
  <si>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</si>
  <si>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</si>
  <si>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</si>
  <si>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</si>
  <si>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</si>
  <si>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</si>
  <si>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</si>
  <si>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</si>
  <si>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</si>
  <si>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</si>
  <si>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</si>
  <si>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</si>
  <si>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</si>
  <si>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</si>
  <si>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</si>
  <si>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</si>
  <si>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</si>
  <si>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</si>
  <si>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</si>
  <si>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</si>
  <si>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</si>
  <si>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</si>
  <si>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</si>
  <si>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</si>
  <si>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</si>
  <si>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</si>
  <si>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</si>
  <si>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</si>
  <si>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</si>
  <si>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</si>
  <si>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</si>
  <si>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</si>
  <si>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</si>
  <si>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</si>
  <si>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</si>
  <si>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</si>
  <si>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</si>
  <si>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</si>
  <si>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</si>
  <si>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</si>
  <si>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</si>
  <si>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</si>
  <si>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</si>
  <si>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</si>
  <si>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</si>
  <si>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</si>
  <si>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</si>
  <si>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</si>
  <si>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</si>
  <si>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</si>
  <si>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</si>
  <si>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</si>
  <si>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</si>
  <si>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令和７年度・令和７年５月末日現在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</si>
</sst>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21" activePane="bottomRight" state="frozen"/>
      <selection activeCell="B1" sqref="B1"/>
      <selection pane="topRight" activeCell="D1" sqref="D1"/>
      <selection pane="bottomLeft" activeCell="B6" sqref="B6"/>
      <selection pane="bottomRight" activeCell="E60" sqref="E60"/>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3845401825</v>
      </c>
      <c r="E6" s="37">
        <v>1167500332</v>
      </c>
      <c r="F6" s="38">
        <f>E6/D6</f>
        <v>0.30360944970945919</v>
      </c>
      <c r="G6" s="36">
        <v>2128741</v>
      </c>
      <c r="H6" s="37">
        <v>1328056</v>
      </c>
      <c r="I6" s="26">
        <f>H6/G6</f>
        <v>0.6238692259885068</v>
      </c>
    </row>
    <row r="7" spans="2:13" x14ac:dyDescent="0.15">
      <c r="B7" s="1">
        <v>2</v>
      </c>
      <c r="C7" s="7" t="s">
        <v>2</v>
      </c>
      <c r="D7" s="39">
        <v>687171241</v>
      </c>
      <c r="E7" s="40">
        <v>198505289</v>
      </c>
      <c r="F7" s="41">
        <f t="shared" ref="F7:F53" si="0">E7/D7</f>
        <v>0.28887310346563239</v>
      </c>
      <c r="G7" s="39">
        <v>486600</v>
      </c>
      <c r="H7" s="40">
        <v>278004</v>
      </c>
      <c r="I7" s="27">
        <f t="shared" ref="I7:I53" si="1">H7/G7</f>
        <v>0.57131935881627616</v>
      </c>
      <c r="M7" s="59"/>
    </row>
    <row r="8" spans="2:13" x14ac:dyDescent="0.15">
      <c r="B8" s="10">
        <v>3</v>
      </c>
      <c r="C8" s="11" t="s">
        <v>3</v>
      </c>
      <c r="D8" s="36">
        <v>563775409</v>
      </c>
      <c r="E8" s="37">
        <v>166538837</v>
      </c>
      <c r="F8" s="38">
        <f t="shared" si="0"/>
        <v>0.29539925711800602</v>
      </c>
      <c r="G8" s="61">
        <v>457805</v>
      </c>
      <c r="H8" s="62">
        <v>276651</v>
      </c>
      <c r="I8" s="63">
        <f t="shared" si="1"/>
        <v>0.60429877349526551</v>
      </c>
    </row>
    <row r="9" spans="2:13" x14ac:dyDescent="0.15">
      <c r="B9" s="1">
        <v>4</v>
      </c>
      <c r="C9" s="7" t="s">
        <v>4</v>
      </c>
      <c r="D9" s="39">
        <v>1518536451</v>
      </c>
      <c r="E9" s="40">
        <v>294796476</v>
      </c>
      <c r="F9" s="41">
        <f t="shared" si="0"/>
        <v>0.19413197214058842</v>
      </c>
      <c r="G9" s="39">
        <v>1191082</v>
      </c>
      <c r="H9" s="40">
        <v>542069</v>
      </c>
      <c r="I9" s="28">
        <f t="shared" si="1"/>
        <v>0.45510636547273825</v>
      </c>
    </row>
    <row r="10" spans="2:13" x14ac:dyDescent="0.15">
      <c r="B10" s="12">
        <v>5</v>
      </c>
      <c r="C10" s="13" t="s">
        <v>5</v>
      </c>
      <c r="D10" s="42">
        <v>758379364</v>
      </c>
      <c r="E10" s="43">
        <v>175047978</v>
      </c>
      <c r="F10" s="44">
        <f>E10/D10</f>
        <v>0.23081848783005651</v>
      </c>
      <c r="G10" s="42">
        <v>466153</v>
      </c>
      <c r="H10" s="43">
        <v>249116</v>
      </c>
      <c r="I10" s="29">
        <f t="shared" si="1"/>
        <v>0.53440823077401622</v>
      </c>
    </row>
    <row r="11" spans="2:13" x14ac:dyDescent="0.15">
      <c r="B11" s="1">
        <v>6</v>
      </c>
      <c r="C11" s="7" t="s">
        <v>6</v>
      </c>
      <c r="D11" s="39">
        <v>459778584</v>
      </c>
      <c r="E11" s="40">
        <v>163576895</v>
      </c>
      <c r="F11" s="45">
        <f t="shared" si="0"/>
        <v>0.35577319321162643</v>
      </c>
      <c r="G11" s="39">
        <v>420901</v>
      </c>
      <c r="H11" s="40">
        <v>204175</v>
      </c>
      <c r="I11" s="27">
        <f t="shared" si="1"/>
        <v>0.48509031815082404</v>
      </c>
    </row>
    <row r="12" spans="2:13" x14ac:dyDescent="0.15">
      <c r="B12" s="10">
        <v>7</v>
      </c>
      <c r="C12" s="11" t="s">
        <v>7</v>
      </c>
      <c r="D12" s="36">
        <v>1352762817</v>
      </c>
      <c r="E12" s="37">
        <v>320537518</v>
      </c>
      <c r="F12" s="38">
        <f t="shared" si="0"/>
        <v>0.23695027241423652</v>
      </c>
      <c r="G12" s="36">
        <v>1374064</v>
      </c>
      <c r="H12" s="37">
        <v>843234</v>
      </c>
      <c r="I12" s="26">
        <f t="shared" si="1"/>
        <v>0.61367883883137908</v>
      </c>
    </row>
    <row r="13" spans="2:13" x14ac:dyDescent="0.15">
      <c r="B13" s="1">
        <v>8</v>
      </c>
      <c r="C13" s="7" t="s">
        <v>8</v>
      </c>
      <c r="D13" s="39">
        <v>1827952648</v>
      </c>
      <c r="E13" s="40">
        <v>376276637</v>
      </c>
      <c r="F13" s="45">
        <f t="shared" si="0"/>
        <v>0.20584594322598668</v>
      </c>
      <c r="G13" s="39">
        <v>1553526</v>
      </c>
      <c r="H13" s="40">
        <v>1004934</v>
      </c>
      <c r="I13" s="28">
        <f t="shared" si="1"/>
        <v>0.64687298442382035</v>
      </c>
    </row>
    <row r="14" spans="2:13" x14ac:dyDescent="0.15">
      <c r="B14" s="10">
        <v>9</v>
      </c>
      <c r="C14" s="11" t="s">
        <v>9</v>
      </c>
      <c r="D14" s="36">
        <v>954445500</v>
      </c>
      <c r="E14" s="37">
        <v>234312044</v>
      </c>
      <c r="F14" s="38">
        <f t="shared" si="0"/>
        <v>0.24549546726345298</v>
      </c>
      <c r="G14" s="36">
        <v>727356</v>
      </c>
      <c r="H14" s="37">
        <v>313424</v>
      </c>
      <c r="I14" s="26">
        <f t="shared" si="1"/>
        <v>0.43090866095832026</v>
      </c>
    </row>
    <row r="15" spans="2:13" x14ac:dyDescent="0.15">
      <c r="B15" s="2">
        <v>10</v>
      </c>
      <c r="C15" s="8" t="s">
        <v>10</v>
      </c>
      <c r="D15" s="46">
        <v>1062239282</v>
      </c>
      <c r="E15" s="47">
        <v>165783309</v>
      </c>
      <c r="F15" s="48">
        <f t="shared" si="0"/>
        <v>0.1560696462739174</v>
      </c>
      <c r="G15" s="46">
        <v>1037701</v>
      </c>
      <c r="H15" s="47">
        <v>475072</v>
      </c>
      <c r="I15" s="31">
        <f t="shared" si="1"/>
        <v>0.45781202870576398</v>
      </c>
    </row>
    <row r="16" spans="2:13" x14ac:dyDescent="0.15">
      <c r="B16" s="10">
        <v>11</v>
      </c>
      <c r="C16" s="11" t="s">
        <v>11</v>
      </c>
      <c r="D16" s="36">
        <v>3412552158</v>
      </c>
      <c r="E16" s="37">
        <v>616840493</v>
      </c>
      <c r="F16" s="38">
        <f t="shared" si="0"/>
        <v>0.18075635607618454</v>
      </c>
      <c r="G16" s="36">
        <v>2922802</v>
      </c>
      <c r="H16" s="37">
        <v>1167851</v>
      </c>
      <c r="I16" s="26">
        <f t="shared" si="1"/>
        <v>0.39956555387604087</v>
      </c>
    </row>
    <row r="17" spans="2:11" x14ac:dyDescent="0.15">
      <c r="B17" s="1">
        <v>12</v>
      </c>
      <c r="C17" s="7" t="s">
        <v>12</v>
      </c>
      <c r="D17" s="39">
        <v>3682841740</v>
      </c>
      <c r="E17" s="40">
        <v>689662439</v>
      </c>
      <c r="F17" s="45">
        <f t="shared" si="0"/>
        <v>0.18726366422685325</v>
      </c>
      <c r="G17" s="39">
        <v>3296633</v>
      </c>
      <c r="H17" s="40">
        <v>1538612</v>
      </c>
      <c r="I17" s="27">
        <f t="shared" si="1"/>
        <v>0.4667222587409639</v>
      </c>
    </row>
    <row r="18" spans="2:11" x14ac:dyDescent="0.15">
      <c r="B18" s="10">
        <v>13</v>
      </c>
      <c r="C18" s="11" t="s">
        <v>13</v>
      </c>
      <c r="D18" s="36">
        <v>19283854004</v>
      </c>
      <c r="E18" s="37">
        <v>3351267054</v>
      </c>
      <c r="F18" s="38">
        <f t="shared" si="0"/>
        <v>0.17378616604880204</v>
      </c>
      <c r="G18" s="36">
        <v>16779689</v>
      </c>
      <c r="H18" s="37">
        <v>5531508</v>
      </c>
      <c r="I18" s="26">
        <f t="shared" si="1"/>
        <v>0.3296549775147799</v>
      </c>
      <c r="K18" s="19"/>
    </row>
    <row r="19" spans="2:11" x14ac:dyDescent="0.15">
      <c r="B19" s="1">
        <v>14</v>
      </c>
      <c r="C19" s="7" t="s">
        <v>14</v>
      </c>
      <c r="D19" s="39">
        <v>5575305683</v>
      </c>
      <c r="E19" s="40">
        <v>831690948</v>
      </c>
      <c r="F19" s="45">
        <f t="shared" si="0"/>
        <v>0.14917405345790435</v>
      </c>
      <c r="G19" s="39">
        <v>4085451</v>
      </c>
      <c r="H19" s="40">
        <v>1850499</v>
      </c>
      <c r="I19" s="28">
        <f t="shared" si="1"/>
        <v>0.45294852392061491</v>
      </c>
    </row>
    <row r="20" spans="2:11" x14ac:dyDescent="0.15">
      <c r="B20" s="12">
        <v>15</v>
      </c>
      <c r="C20" s="13" t="s">
        <v>15</v>
      </c>
      <c r="D20" s="42">
        <v>908059126</v>
      </c>
      <c r="E20" s="43">
        <v>241100709</v>
      </c>
      <c r="F20" s="44">
        <f t="shared" si="0"/>
        <v>0.26551212591414447</v>
      </c>
      <c r="G20" s="42">
        <v>716048</v>
      </c>
      <c r="H20" s="43">
        <v>369765</v>
      </c>
      <c r="I20" s="29">
        <f>H20/G20</f>
        <v>0.51639694545617054</v>
      </c>
    </row>
    <row r="21" spans="2:11" x14ac:dyDescent="0.15">
      <c r="B21" s="1">
        <v>16</v>
      </c>
      <c r="C21" s="7" t="s">
        <v>16</v>
      </c>
      <c r="D21" s="39">
        <v>615124025</v>
      </c>
      <c r="E21" s="40">
        <v>134595484</v>
      </c>
      <c r="F21" s="45">
        <f t="shared" si="0"/>
        <v>0.21881031878083448</v>
      </c>
      <c r="G21" s="39">
        <v>285170</v>
      </c>
      <c r="H21" s="40">
        <v>148241</v>
      </c>
      <c r="I21" s="28">
        <f t="shared" si="1"/>
        <v>0.51983378335729569</v>
      </c>
    </row>
    <row r="22" spans="2:11" x14ac:dyDescent="0.15">
      <c r="B22" s="10">
        <v>17</v>
      </c>
      <c r="C22" s="11" t="s">
        <v>17</v>
      </c>
      <c r="D22" s="36">
        <v>441847784</v>
      </c>
      <c r="E22" s="37">
        <v>189186889</v>
      </c>
      <c r="F22" s="38">
        <f t="shared" si="0"/>
        <v>0.42817208968960224</v>
      </c>
      <c r="G22" s="36">
        <v>338020</v>
      </c>
      <c r="H22" s="37">
        <v>265799</v>
      </c>
      <c r="I22" s="26">
        <f t="shared" si="1"/>
        <v>0.78634104490858525</v>
      </c>
    </row>
    <row r="23" spans="2:11" x14ac:dyDescent="0.15">
      <c r="B23" s="1">
        <v>18</v>
      </c>
      <c r="C23" s="7" t="s">
        <v>18</v>
      </c>
      <c r="D23" s="39">
        <v>531830520</v>
      </c>
      <c r="E23" s="40">
        <v>121652292</v>
      </c>
      <c r="F23" s="45">
        <f t="shared" si="0"/>
        <v>0.2287425926590298</v>
      </c>
      <c r="G23" s="39">
        <v>423546</v>
      </c>
      <c r="H23" s="40">
        <v>209122</v>
      </c>
      <c r="I23" s="28">
        <f t="shared" si="1"/>
        <v>0.49374093959097715</v>
      </c>
    </row>
    <row r="24" spans="2:11" x14ac:dyDescent="0.15">
      <c r="B24" s="10">
        <v>19</v>
      </c>
      <c r="C24" s="11" t="s">
        <v>19</v>
      </c>
      <c r="D24" s="36">
        <v>481111422</v>
      </c>
      <c r="E24" s="37">
        <v>95643761</v>
      </c>
      <c r="F24" s="38">
        <f t="shared" si="0"/>
        <v>0.19879752719734847</v>
      </c>
      <c r="G24" s="36">
        <v>310492</v>
      </c>
      <c r="H24" s="37">
        <v>163555</v>
      </c>
      <c r="I24" s="26">
        <f t="shared" si="1"/>
        <v>0.52676075390026156</v>
      </c>
    </row>
    <row r="25" spans="2:11" x14ac:dyDescent="0.15">
      <c r="B25" s="2">
        <v>20</v>
      </c>
      <c r="C25" s="8" t="s">
        <v>20</v>
      </c>
      <c r="D25" s="46">
        <v>1218023902</v>
      </c>
      <c r="E25" s="47">
        <v>224651010</v>
      </c>
      <c r="F25" s="49">
        <f t="shared" si="0"/>
        <v>0.18443891752134106</v>
      </c>
      <c r="G25" s="46">
        <v>786776</v>
      </c>
      <c r="H25" s="47">
        <v>375687</v>
      </c>
      <c r="I25" s="31">
        <f t="shared" si="1"/>
        <v>0.47750185567429609</v>
      </c>
    </row>
    <row r="26" spans="2:11" x14ac:dyDescent="0.15">
      <c r="B26" s="10">
        <v>21</v>
      </c>
      <c r="C26" s="11" t="s">
        <v>21</v>
      </c>
      <c r="D26" s="36">
        <v>1289493251</v>
      </c>
      <c r="E26" s="37">
        <v>225506328</v>
      </c>
      <c r="F26" s="38">
        <f t="shared" si="0"/>
        <v>0.17487980477999415</v>
      </c>
      <c r="G26" s="36">
        <v>901507</v>
      </c>
      <c r="H26" s="37">
        <v>404193</v>
      </c>
      <c r="I26" s="26">
        <f t="shared" si="1"/>
        <v>0.44835259182679671</v>
      </c>
    </row>
    <row r="27" spans="2:11" s="18" customFormat="1" x14ac:dyDescent="0.15">
      <c r="B27" s="14">
        <v>22</v>
      </c>
      <c r="C27" s="15" t="s">
        <v>22</v>
      </c>
      <c r="D27" s="50">
        <v>1792474131</v>
      </c>
      <c r="E27" s="51">
        <v>410070711</v>
      </c>
      <c r="F27" s="41">
        <f t="shared" si="0"/>
        <v>0.22877357274396279</v>
      </c>
      <c r="G27" s="39">
        <v>1282607</v>
      </c>
      <c r="H27" s="51">
        <v>542179</v>
      </c>
      <c r="I27" s="27">
        <f t="shared" si="1"/>
        <v>0.42271638935387068</v>
      </c>
    </row>
    <row r="28" spans="2:11" x14ac:dyDescent="0.15">
      <c r="B28" s="10">
        <v>23</v>
      </c>
      <c r="C28" s="11" t="s">
        <v>23</v>
      </c>
      <c r="D28" s="36">
        <v>4860727287</v>
      </c>
      <c r="E28" s="37">
        <v>804467019</v>
      </c>
      <c r="F28" s="38">
        <f t="shared" si="0"/>
        <v>0.16550342603082147</v>
      </c>
      <c r="G28" s="36">
        <v>4305359</v>
      </c>
      <c r="H28" s="37">
        <v>2009572</v>
      </c>
      <c r="I28" s="26">
        <f t="shared" si="1"/>
        <v>0.4667606116005657</v>
      </c>
    </row>
    <row r="29" spans="2:11" x14ac:dyDescent="0.15">
      <c r="B29" s="1">
        <v>24</v>
      </c>
      <c r="C29" s="7" t="s">
        <v>24</v>
      </c>
      <c r="D29" s="39">
        <v>1045727104</v>
      </c>
      <c r="E29" s="40">
        <v>262492851</v>
      </c>
      <c r="F29" s="45">
        <f t="shared" si="0"/>
        <v>0.25101467676982003</v>
      </c>
      <c r="G29" s="39">
        <v>964427</v>
      </c>
      <c r="H29" s="40">
        <v>407166</v>
      </c>
      <c r="I29" s="28">
        <f t="shared" si="1"/>
        <v>0.42218436439460943</v>
      </c>
    </row>
    <row r="30" spans="2:11" x14ac:dyDescent="0.15">
      <c r="B30" s="12">
        <v>25</v>
      </c>
      <c r="C30" s="13" t="s">
        <v>25</v>
      </c>
      <c r="D30" s="42">
        <v>799768030</v>
      </c>
      <c r="E30" s="43">
        <v>172511882</v>
      </c>
      <c r="F30" s="44">
        <f t="shared" si="0"/>
        <v>0.21570239810661099</v>
      </c>
      <c r="G30" s="42">
        <v>919357</v>
      </c>
      <c r="H30" s="42">
        <v>452306</v>
      </c>
      <c r="I30" s="29">
        <f t="shared" si="1"/>
        <v>0.49198080832581903</v>
      </c>
    </row>
    <row r="31" spans="2:11" x14ac:dyDescent="0.15">
      <c r="B31" s="1">
        <v>26</v>
      </c>
      <c r="C31" s="7" t="s">
        <v>26</v>
      </c>
      <c r="D31" s="39">
        <v>1319592727</v>
      </c>
      <c r="E31" s="39">
        <v>257336224</v>
      </c>
      <c r="F31" s="45">
        <f t="shared" si="0"/>
        <v>0.19501185383541447</v>
      </c>
      <c r="G31" s="40">
        <v>809009</v>
      </c>
      <c r="H31" s="52">
        <v>409728</v>
      </c>
      <c r="I31" s="35">
        <f t="shared" si="1"/>
        <v>0.50645666488259089</v>
      </c>
    </row>
    <row r="32" spans="2:11" x14ac:dyDescent="0.15">
      <c r="B32" s="10">
        <v>27</v>
      </c>
      <c r="C32" s="11" t="s">
        <v>27</v>
      </c>
      <c r="D32" s="36">
        <v>6740371678</v>
      </c>
      <c r="E32" s="37">
        <v>1159185194</v>
      </c>
      <c r="F32" s="38">
        <f t="shared" si="0"/>
        <v>0.17197645016868757</v>
      </c>
      <c r="G32" s="36">
        <v>8025243</v>
      </c>
      <c r="H32" s="37">
        <v>3470715</v>
      </c>
      <c r="I32" s="26">
        <f t="shared" si="1"/>
        <v>0.4324747549700364</v>
      </c>
    </row>
    <row r="33" spans="2:9" x14ac:dyDescent="0.15">
      <c r="B33" s="1">
        <v>28</v>
      </c>
      <c r="C33" s="7" t="s">
        <v>28</v>
      </c>
      <c r="D33" s="50">
        <v>2475915331</v>
      </c>
      <c r="E33" s="40">
        <v>503772249</v>
      </c>
      <c r="F33" s="45">
        <f t="shared" si="0"/>
        <v>0.20346909391143472</v>
      </c>
      <c r="G33" s="39">
        <v>2138513</v>
      </c>
      <c r="H33" s="40">
        <v>933862</v>
      </c>
      <c r="I33" s="28">
        <f t="shared" si="1"/>
        <v>0.43668754877805277</v>
      </c>
    </row>
    <row r="34" spans="2:9" x14ac:dyDescent="0.15">
      <c r="B34" s="10">
        <v>29</v>
      </c>
      <c r="C34" s="11" t="s">
        <v>29</v>
      </c>
      <c r="D34" s="36">
        <v>517879423</v>
      </c>
      <c r="E34" s="37">
        <v>116794420</v>
      </c>
      <c r="F34" s="38">
        <f t="shared" si="0"/>
        <v>0.22552434951639314</v>
      </c>
      <c r="G34" s="36">
        <v>448066</v>
      </c>
      <c r="H34" s="37">
        <v>197075</v>
      </c>
      <c r="I34" s="26">
        <f t="shared" si="1"/>
        <v>0.43983475648676756</v>
      </c>
    </row>
    <row r="35" spans="2:9" x14ac:dyDescent="0.15">
      <c r="B35" s="2">
        <v>30</v>
      </c>
      <c r="C35" s="8" t="s">
        <v>30</v>
      </c>
      <c r="D35" s="46">
        <v>375224071</v>
      </c>
      <c r="E35" s="47">
        <v>152457570</v>
      </c>
      <c r="F35" s="49">
        <f t="shared" si="0"/>
        <v>0.40631074012306634</v>
      </c>
      <c r="G35" s="46">
        <v>334171</v>
      </c>
      <c r="H35" s="47">
        <v>227770</v>
      </c>
      <c r="I35" s="31">
        <f>H35/G35</f>
        <v>0.6815971463711693</v>
      </c>
    </row>
    <row r="36" spans="2:9" x14ac:dyDescent="0.15">
      <c r="B36" s="10">
        <v>31</v>
      </c>
      <c r="C36" s="11" t="s">
        <v>31</v>
      </c>
      <c r="D36" s="36">
        <v>230385596</v>
      </c>
      <c r="E36" s="37">
        <v>46191342</v>
      </c>
      <c r="F36" s="38">
        <f t="shared" si="0"/>
        <v>0.20049578967601778</v>
      </c>
      <c r="G36" s="36">
        <v>246207</v>
      </c>
      <c r="H36" s="37">
        <v>70745</v>
      </c>
      <c r="I36" s="26">
        <f t="shared" si="1"/>
        <v>0.28733951512345302</v>
      </c>
    </row>
    <row r="37" spans="2:9" x14ac:dyDescent="0.15">
      <c r="B37" s="1">
        <v>32</v>
      </c>
      <c r="C37" s="7" t="s">
        <v>32</v>
      </c>
      <c r="D37" s="39">
        <v>279291204</v>
      </c>
      <c r="E37" s="40">
        <v>76154083</v>
      </c>
      <c r="F37" s="45">
        <f t="shared" si="0"/>
        <v>0.27266910632817493</v>
      </c>
      <c r="G37" s="39">
        <v>185361</v>
      </c>
      <c r="H37" s="40">
        <v>96061</v>
      </c>
      <c r="I37" s="28">
        <f t="shared" si="1"/>
        <v>0.51823738542627629</v>
      </c>
    </row>
    <row r="38" spans="2:9" x14ac:dyDescent="0.15">
      <c r="B38" s="10">
        <v>33</v>
      </c>
      <c r="C38" s="11" t="s">
        <v>33</v>
      </c>
      <c r="D38" s="36">
        <v>912273448</v>
      </c>
      <c r="E38" s="37">
        <v>197460256</v>
      </c>
      <c r="F38" s="38">
        <f t="shared" si="0"/>
        <v>0.21644854010921516</v>
      </c>
      <c r="G38" s="36">
        <v>840864</v>
      </c>
      <c r="H38" s="37">
        <v>347672</v>
      </c>
      <c r="I38" s="26">
        <f t="shared" si="1"/>
        <v>0.41346995471324732</v>
      </c>
    </row>
    <row r="39" spans="2:9" x14ac:dyDescent="0.15">
      <c r="B39" s="14">
        <v>34</v>
      </c>
      <c r="C39" s="15" t="s">
        <v>34</v>
      </c>
      <c r="D39" s="50">
        <v>1688086729</v>
      </c>
      <c r="E39" s="51">
        <v>286763705</v>
      </c>
      <c r="F39" s="41">
        <f t="shared" si="0"/>
        <v>0.16987498336052614</v>
      </c>
      <c r="G39" s="50">
        <v>1433286</v>
      </c>
      <c r="H39" s="51">
        <v>514523</v>
      </c>
      <c r="I39" s="27">
        <f t="shared" si="1"/>
        <v>0.35898138961798276</v>
      </c>
    </row>
    <row r="40" spans="2:9" x14ac:dyDescent="0.15">
      <c r="B40" s="12">
        <v>35</v>
      </c>
      <c r="C40" s="13" t="s">
        <v>35</v>
      </c>
      <c r="D40" s="42">
        <v>645791593</v>
      </c>
      <c r="E40" s="43">
        <v>155495696</v>
      </c>
      <c r="F40" s="44">
        <f t="shared" si="0"/>
        <v>0.24078309114810667</v>
      </c>
      <c r="G40" s="42">
        <v>707956</v>
      </c>
      <c r="H40" s="43">
        <v>407476</v>
      </c>
      <c r="I40" s="29">
        <f t="shared" si="1"/>
        <v>0.57556684313714412</v>
      </c>
    </row>
    <row r="41" spans="2:9" x14ac:dyDescent="0.15">
      <c r="B41" s="1">
        <v>36</v>
      </c>
      <c r="C41" s="7" t="s">
        <v>36</v>
      </c>
      <c r="D41" s="39">
        <v>280127782</v>
      </c>
      <c r="E41" s="40">
        <v>58410158</v>
      </c>
      <c r="F41" s="45">
        <f t="shared" si="0"/>
        <v>0.20851254946215939</v>
      </c>
      <c r="G41" s="40">
        <v>209275</v>
      </c>
      <c r="H41" s="40">
        <v>117741</v>
      </c>
      <c r="I41" s="28">
        <f t="shared" si="1"/>
        <v>0.56261378568868714</v>
      </c>
    </row>
    <row r="42" spans="2:9" x14ac:dyDescent="0.15">
      <c r="B42" s="10">
        <v>37</v>
      </c>
      <c r="C42" s="11" t="s">
        <v>37</v>
      </c>
      <c r="D42" s="36">
        <v>404246045</v>
      </c>
      <c r="E42" s="37">
        <v>104542236</v>
      </c>
      <c r="F42" s="38">
        <f t="shared" si="0"/>
        <v>0.25861041138942992</v>
      </c>
      <c r="G42" s="36">
        <v>387044</v>
      </c>
      <c r="H42" s="37">
        <v>221892</v>
      </c>
      <c r="I42" s="26">
        <f t="shared" si="1"/>
        <v>0.57329915978545076</v>
      </c>
    </row>
    <row r="43" spans="2:9" x14ac:dyDescent="0.15">
      <c r="B43" s="1">
        <v>38</v>
      </c>
      <c r="C43" s="7" t="s">
        <v>38</v>
      </c>
      <c r="D43" s="39">
        <v>562110677</v>
      </c>
      <c r="E43" s="40">
        <v>98441040</v>
      </c>
      <c r="F43" s="45">
        <f t="shared" si="0"/>
        <v>0.17512750429396309</v>
      </c>
      <c r="G43" s="39">
        <v>392777</v>
      </c>
      <c r="H43" s="40">
        <v>198899</v>
      </c>
      <c r="I43" s="28">
        <f t="shared" si="1"/>
        <v>0.50639166753654108</v>
      </c>
    </row>
    <row r="44" spans="2:9" x14ac:dyDescent="0.15">
      <c r="B44" s="10">
        <v>39</v>
      </c>
      <c r="C44" s="11" t="s">
        <v>39</v>
      </c>
      <c r="D44" s="36">
        <v>355977624</v>
      </c>
      <c r="E44" s="37">
        <v>113350339</v>
      </c>
      <c r="F44" s="38">
        <f t="shared" si="0"/>
        <v>0.31841984259100509</v>
      </c>
      <c r="G44" s="36">
        <v>253532</v>
      </c>
      <c r="H44" s="37">
        <v>105395</v>
      </c>
      <c r="I44" s="26">
        <f t="shared" si="1"/>
        <v>0.41570689301547736</v>
      </c>
    </row>
    <row r="45" spans="2:9" s="18" customFormat="1" x14ac:dyDescent="0.15">
      <c r="B45" s="16">
        <v>40</v>
      </c>
      <c r="C45" s="17" t="s">
        <v>40</v>
      </c>
      <c r="D45" s="53">
        <v>2529385178</v>
      </c>
      <c r="E45" s="54">
        <v>589165864</v>
      </c>
      <c r="F45" s="48">
        <f t="shared" si="0"/>
        <v>0.23292848757256376</v>
      </c>
      <c r="G45" s="53">
        <v>2221035</v>
      </c>
      <c r="H45" s="54">
        <v>1090482</v>
      </c>
      <c r="I45" s="30">
        <f t="shared" si="1"/>
        <v>0.49097920564061348</v>
      </c>
    </row>
    <row r="46" spans="2:9" x14ac:dyDescent="0.15">
      <c r="B46" s="10">
        <v>41</v>
      </c>
      <c r="C46" s="11" t="s">
        <v>41</v>
      </c>
      <c r="D46" s="36">
        <v>274058540</v>
      </c>
      <c r="E46" s="37">
        <v>83761636</v>
      </c>
      <c r="F46" s="38">
        <f t="shared" si="0"/>
        <v>0.30563410284532638</v>
      </c>
      <c r="G46" s="36">
        <v>227584</v>
      </c>
      <c r="H46" s="37">
        <v>125061</v>
      </c>
      <c r="I46" s="26">
        <f t="shared" si="1"/>
        <v>0.54951578318335204</v>
      </c>
    </row>
    <row r="47" spans="2:9" x14ac:dyDescent="0.15">
      <c r="B47" s="1">
        <v>42</v>
      </c>
      <c r="C47" s="7" t="s">
        <v>42</v>
      </c>
      <c r="D47" s="39">
        <v>592422154</v>
      </c>
      <c r="E47" s="40">
        <v>108525707</v>
      </c>
      <c r="F47" s="45">
        <f t="shared" si="0"/>
        <v>0.18318981872511136</v>
      </c>
      <c r="G47" s="39">
        <v>613036</v>
      </c>
      <c r="H47" s="40">
        <v>316494</v>
      </c>
      <c r="I47" s="28">
        <f t="shared" si="1"/>
        <v>0.51627310631023304</v>
      </c>
    </row>
    <row r="48" spans="2:9" x14ac:dyDescent="0.15">
      <c r="B48" s="10">
        <v>43</v>
      </c>
      <c r="C48" s="11" t="s">
        <v>43</v>
      </c>
      <c r="D48" s="36">
        <v>930194607</v>
      </c>
      <c r="E48" s="37">
        <v>227166542</v>
      </c>
      <c r="F48" s="38">
        <f t="shared" si="0"/>
        <v>0.244213995964395</v>
      </c>
      <c r="G48" s="36">
        <v>985137</v>
      </c>
      <c r="H48" s="37">
        <v>386682</v>
      </c>
      <c r="I48" s="26">
        <f t="shared" si="1"/>
        <v>0.39251596478459339</v>
      </c>
    </row>
    <row r="49" spans="1:11" x14ac:dyDescent="0.15">
      <c r="B49" s="1">
        <v>44</v>
      </c>
      <c r="C49" s="7" t="s">
        <v>44</v>
      </c>
      <c r="D49" s="39">
        <v>568197791</v>
      </c>
      <c r="E49" s="40">
        <v>127235911</v>
      </c>
      <c r="F49" s="45">
        <f t="shared" si="0"/>
        <v>0.22392890823470307</v>
      </c>
      <c r="G49" s="39">
        <v>603511</v>
      </c>
      <c r="H49" s="40">
        <v>237562</v>
      </c>
      <c r="I49" s="28">
        <f>H49/G49</f>
        <v>0.39363325606326977</v>
      </c>
    </row>
    <row r="50" spans="1:11" x14ac:dyDescent="0.15">
      <c r="B50" s="12">
        <v>45</v>
      </c>
      <c r="C50" s="13" t="s">
        <v>45</v>
      </c>
      <c r="D50" s="42">
        <v>535722887</v>
      </c>
      <c r="E50" s="43">
        <v>189704561</v>
      </c>
      <c r="F50" s="44">
        <f t="shared" si="0"/>
        <v>0.3541094950457101</v>
      </c>
      <c r="G50" s="42">
        <v>298486</v>
      </c>
      <c r="H50" s="43">
        <v>143573</v>
      </c>
      <c r="I50" s="29">
        <f>H50/G50</f>
        <v>0.4810041341972488</v>
      </c>
    </row>
    <row r="51" spans="1:11" x14ac:dyDescent="0.15">
      <c r="B51" s="1">
        <v>46</v>
      </c>
      <c r="C51" s="7" t="s">
        <v>46</v>
      </c>
      <c r="D51" s="39">
        <v>813325615</v>
      </c>
      <c r="E51" s="40">
        <v>166786139</v>
      </c>
      <c r="F51" s="45">
        <f t="shared" si="0"/>
        <v>0.20506687103417984</v>
      </c>
      <c r="G51" s="39">
        <v>681547</v>
      </c>
      <c r="H51" s="40">
        <v>318502</v>
      </c>
      <c r="I51" s="28">
        <f t="shared" si="1"/>
        <v>0.46732213625766089</v>
      </c>
    </row>
    <row r="52" spans="1:11" x14ac:dyDescent="0.15">
      <c r="B52" s="12">
        <v>47</v>
      </c>
      <c r="C52" s="13" t="s">
        <v>47</v>
      </c>
      <c r="D52" s="42">
        <v>1091928317</v>
      </c>
      <c r="E52" s="43">
        <v>202010280</v>
      </c>
      <c r="F52" s="38">
        <f t="shared" si="0"/>
        <v>0.18500324321198092</v>
      </c>
      <c r="G52" s="42">
        <v>1128704</v>
      </c>
      <c r="H52" s="43">
        <v>508108</v>
      </c>
      <c r="I52" s="29">
        <f t="shared" si="1"/>
        <v>0.45016939782263554</v>
      </c>
    </row>
    <row r="53" spans="1:11" ht="27.75" customHeight="1" x14ac:dyDescent="0.15">
      <c r="B53" s="68" t="s">
        <v>51</v>
      </c>
      <c r="C53" s="68"/>
      <c r="D53" s="55">
        <f>SUM(D6:D52)</f>
        <v>83091692305</v>
      </c>
      <c r="E53" s="56">
        <f>SUM(E6:E52)</f>
        <v>16654926337</v>
      </c>
      <c r="F53" s="57">
        <f t="shared" si="0"/>
        <v>0.20044033133740613</v>
      </c>
      <c r="G53" s="58">
        <f>SUM(G6:G52)</f>
        <v>71332157</v>
      </c>
      <c r="H53" s="55">
        <f>SUM(H6:H52)</f>
        <v>31396808</v>
      </c>
      <c r="I53" s="32">
        <f t="shared" si="1"/>
        <v>0.44014942657629152</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67153-1FA8-4663-93CB-EDD389BAC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令和７年度・令和７年５月末日現在</vt:lpstr>
      <vt:lpstr>令和７年度・令和７年５月末日現在!Print_Area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2024-06-05T01:43:39Z</cp:lastPrinted>
  <dcterms:created xsi:type="dcterms:W3CDTF">2009-12-11T02:42:58Z</dcterms:created>
  <dcterms:modified xsi:type="dcterms:W3CDTF">2025-06-23T06:20:59Z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