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６年度/令和７年１月/ホームページ掲載/"/>
    </mc:Choice>
  </mc:AlternateContent>
  <xr:revisionPtr revIDLastSave="240" documentId="13_ncr:1_{7EFD5977-E9DE-4778-B938-70EFCACFDD30}" xr6:coauthVersionLast="47" xr6:coauthVersionMax="47" xr10:uidLastSave="{2B761E77-6731-4500-9935-7BDFED7D6F49}"/>
  <bookViews>
    <workbookView xWindow="-120" yWindow="-120" windowWidth="29040" windowHeight="15840" tabRatio="605" xr2:uid="{00000000-000D-0000-FFFF-FFFF00000000}"/>
  </bookViews>
  <sheets>
    <sheet name="令和6年度・令和7年1月末日現在" sheetId="3" r:id="rId1"/>
  </sheets>
  <definedNames>
    <definedName name="_xlnm.Print_Area" localSheetId="0">令和6年度・令和7年1月末日現在!$A$1:$I$59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3" l="1"/>
  <c r="I53" i="3" s="1"/>
  <c r="G53" i="3"/>
  <c r="E53" i="3"/>
  <c r="F53" i="3" s="1"/>
  <c r="D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<sst xmlns="http://schemas.openxmlformats.org/spreadsheetml/2006/main" count="62" uniqueCount="59">
  <si>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</si>
  <si>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</si>
  <si>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</si>
  <si>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</si>
  <si>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</si>
  <si>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</si>
  <si>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</si>
  <si>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</si>
  <si>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</si>
  <si>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</si>
  <si>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</si>
  <si>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</si>
  <si>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</si>
  <si>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</si>
  <si>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</si>
  <si>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</si>
  <si>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</si>
  <si>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</si>
  <si>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</si>
  <si>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</si>
  <si>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</si>
  <si>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</si>
  <si>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</si>
  <si>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</si>
  <si>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</si>
  <si>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</si>
  <si>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</si>
  <si>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</si>
  <si>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</si>
  <si>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</si>
  <si>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</si>
  <si>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</si>
  <si>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</si>
  <si>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</si>
  <si>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</si>
  <si>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</si>
  <si>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</si>
  <si>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</si>
  <si>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</si>
  <si>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</si>
  <si>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</si>
  <si>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</si>
  <si>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</si>
  <si>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</si>
  <si>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</si>
  <si>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</si>
  <si>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</si>
  <si>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</si>
  <si>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</si>
  <si>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</si>
  <si>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</si>
  <si>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</si>
  <si>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</si>
  <si>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</si>
  <si>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</si>
  <si>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</si>
  <si>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</si>
  <si>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</si>
  <si>
    <t>令和6年度・令和7年1月末日現在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</si>
</sst>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3" fontId="3" fillId="0" borderId="0" xfId="0" applyNumberFormat="1"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D6" sqref="D6"/>
    </sheetView>
  </sheetViews>
  <sheetFormatPr defaultRowHeight="13.5" x14ac:dyDescent="0.15"/>
  <cols>
    <col min="1" max="1" width="2.75" customWidth="1"/>
    <col min="2" max="2" width="3.125" customWidth="1"/>
    <col min="3" max="3" width="8" customWidth="1"/>
    <col min="4" max="5" width="19.75" style="15" customWidth="1"/>
    <col min="6" max="6" width="10.625" style="15" customWidth="1"/>
    <col min="7" max="8" width="13.375" style="15" customWidth="1"/>
    <col min="9" max="9" width="8.75" style="15" customWidth="1"/>
    <col min="11" max="11" width="12.75" bestFit="1" customWidth="1"/>
    <col min="13" max="13" width="10.625" bestFit="1" customWidth="1"/>
  </cols>
  <sheetData>
    <row r="1" spans="2:13" x14ac:dyDescent="0.15">
      <c r="B1" t="s">
        <v>57</v>
      </c>
      <c r="H1"/>
    </row>
    <row r="3" spans="2:13" x14ac:dyDescent="0.15">
      <c r="B3" t="s">
        <v>58</v>
      </c>
      <c r="F3" s="16"/>
      <c r="I3" s="16" t="s">
        <v>52</v>
      </c>
    </row>
    <row r="4" spans="2:13" ht="16.5" customHeight="1" x14ac:dyDescent="0.15">
      <c r="B4" s="3"/>
      <c r="C4" s="4"/>
      <c r="D4" s="70" t="s">
        <v>49</v>
      </c>
      <c r="E4" s="71"/>
      <c r="F4" s="72"/>
      <c r="G4" s="70" t="s">
        <v>50</v>
      </c>
      <c r="H4" s="71"/>
      <c r="I4" s="72"/>
    </row>
    <row r="5" spans="2:13" ht="16.5" customHeight="1" x14ac:dyDescent="0.15">
      <c r="B5" s="6" t="s">
        <v>0</v>
      </c>
      <c r="C5" s="5"/>
      <c r="D5" s="30" t="s">
        <v>53</v>
      </c>
      <c r="E5" s="30" t="s">
        <v>54</v>
      </c>
      <c r="F5" s="32" t="s">
        <v>48</v>
      </c>
      <c r="G5" s="30" t="s">
        <v>53</v>
      </c>
      <c r="H5" s="30" t="s">
        <v>54</v>
      </c>
      <c r="I5" s="32" t="s">
        <v>48</v>
      </c>
    </row>
    <row r="6" spans="2:13" x14ac:dyDescent="0.15">
      <c r="B6" s="10">
        <v>1</v>
      </c>
      <c r="C6" s="11" t="s">
        <v>1</v>
      </c>
      <c r="D6" s="55">
        <v>126301223858</v>
      </c>
      <c r="E6" s="58">
        <v>105043350460</v>
      </c>
      <c r="F6" s="24">
        <f>E6/D6</f>
        <v>0.83168909414606984</v>
      </c>
      <c r="G6" s="55">
        <v>119785870</v>
      </c>
      <c r="H6" s="58">
        <v>118838711</v>
      </c>
      <c r="I6" s="17">
        <f>H6/G6</f>
        <v>0.99209289877011375</v>
      </c>
    </row>
    <row r="7" spans="2:13" x14ac:dyDescent="0.15">
      <c r="B7" s="1">
        <v>2</v>
      </c>
      <c r="C7" s="7" t="s">
        <v>2</v>
      </c>
      <c r="D7" s="39">
        <v>24191404009</v>
      </c>
      <c r="E7" s="59">
        <v>19914727896</v>
      </c>
      <c r="F7" s="25">
        <f t="shared" ref="F7:F51" si="0">E7/D7</f>
        <v>0.82321505145344454</v>
      </c>
      <c r="G7" s="39">
        <v>23210638</v>
      </c>
      <c r="H7" s="59">
        <v>22972778</v>
      </c>
      <c r="I7" s="18">
        <f t="shared" ref="I7:I52" si="1">H7/G7</f>
        <v>0.98975211280275877</v>
      </c>
      <c r="M7" s="33"/>
    </row>
    <row r="8" spans="2:13" x14ac:dyDescent="0.15">
      <c r="B8" s="10">
        <v>3</v>
      </c>
      <c r="C8" s="11" t="s">
        <v>3</v>
      </c>
      <c r="D8" s="55">
        <v>25207857442</v>
      </c>
      <c r="E8" s="58">
        <v>20565647748</v>
      </c>
      <c r="F8" s="24">
        <f t="shared" si="0"/>
        <v>0.8158427504328315</v>
      </c>
      <c r="G8" s="55">
        <v>24945831</v>
      </c>
      <c r="H8" s="58">
        <v>24744585</v>
      </c>
      <c r="I8" s="17">
        <f t="shared" si="1"/>
        <v>0.99193268005383339</v>
      </c>
    </row>
    <row r="9" spans="2:13" x14ac:dyDescent="0.15">
      <c r="B9" s="1">
        <v>4</v>
      </c>
      <c r="C9" s="7" t="s">
        <v>4</v>
      </c>
      <c r="D9" s="39">
        <v>56256071810</v>
      </c>
      <c r="E9" s="59">
        <v>45890304211</v>
      </c>
      <c r="F9" s="25">
        <f t="shared" si="0"/>
        <v>0.81573957680498066</v>
      </c>
      <c r="G9" s="39">
        <v>56447393</v>
      </c>
      <c r="H9" s="59">
        <v>55760512</v>
      </c>
      <c r="I9" s="19">
        <f t="shared" si="1"/>
        <v>0.98783148408643073</v>
      </c>
    </row>
    <row r="10" spans="2:13" x14ac:dyDescent="0.15">
      <c r="B10" s="12">
        <v>5</v>
      </c>
      <c r="C10" s="13" t="s">
        <v>5</v>
      </c>
      <c r="D10" s="56">
        <v>20430839275</v>
      </c>
      <c r="E10" s="60">
        <v>16984233094</v>
      </c>
      <c r="F10" s="26">
        <f>E10/D10</f>
        <v>0.8313037396746884</v>
      </c>
      <c r="G10" s="56">
        <v>19787422</v>
      </c>
      <c r="H10" s="60">
        <v>19545646</v>
      </c>
      <c r="I10" s="20">
        <f t="shared" si="1"/>
        <v>0.98778132896746229</v>
      </c>
    </row>
    <row r="11" spans="2:13" x14ac:dyDescent="0.15">
      <c r="B11" s="1">
        <v>6</v>
      </c>
      <c r="C11" s="7" t="s">
        <v>6</v>
      </c>
      <c r="D11" s="39">
        <v>22805379044</v>
      </c>
      <c r="E11" s="59">
        <v>18226866380</v>
      </c>
      <c r="F11" s="27">
        <f t="shared" si="0"/>
        <v>0.79923540603441157</v>
      </c>
      <c r="G11" s="39">
        <v>22082009</v>
      </c>
      <c r="H11" s="59">
        <v>21821562</v>
      </c>
      <c r="I11" s="18">
        <f t="shared" si="1"/>
        <v>0.98820546626894323</v>
      </c>
    </row>
    <row r="12" spans="2:13" x14ac:dyDescent="0.15">
      <c r="B12" s="10">
        <v>7</v>
      </c>
      <c r="C12" s="11" t="s">
        <v>7</v>
      </c>
      <c r="D12" s="55">
        <v>44112843353</v>
      </c>
      <c r="E12" s="58">
        <v>35330148748</v>
      </c>
      <c r="F12" s="24">
        <f t="shared" si="0"/>
        <v>0.80090391057499788</v>
      </c>
      <c r="G12" s="55">
        <v>45244960</v>
      </c>
      <c r="H12" s="58">
        <v>44545488</v>
      </c>
      <c r="I12" s="17">
        <f t="shared" si="1"/>
        <v>0.98454033333215452</v>
      </c>
    </row>
    <row r="13" spans="2:13" x14ac:dyDescent="0.15">
      <c r="B13" s="1">
        <v>8</v>
      </c>
      <c r="C13" s="7" t="s">
        <v>8</v>
      </c>
      <c r="D13" s="39">
        <v>72766121107</v>
      </c>
      <c r="E13" s="59">
        <v>57646132178</v>
      </c>
      <c r="F13" s="27">
        <f t="shared" si="0"/>
        <v>0.7922111458055241</v>
      </c>
      <c r="G13" s="39">
        <v>74273024</v>
      </c>
      <c r="H13" s="59">
        <v>73328421</v>
      </c>
      <c r="I13" s="19">
        <f t="shared" si="1"/>
        <v>0.98728201776192659</v>
      </c>
    </row>
    <row r="14" spans="2:13" x14ac:dyDescent="0.15">
      <c r="B14" s="10">
        <v>9</v>
      </c>
      <c r="C14" s="11" t="s">
        <v>9</v>
      </c>
      <c r="D14" s="55">
        <v>53430099579</v>
      </c>
      <c r="E14" s="58">
        <v>42623858258</v>
      </c>
      <c r="F14" s="24">
        <f t="shared" si="0"/>
        <v>0.79774993110349257</v>
      </c>
      <c r="G14" s="55">
        <v>54328979</v>
      </c>
      <c r="H14" s="58">
        <v>53795769</v>
      </c>
      <c r="I14" s="17">
        <f t="shared" si="1"/>
        <v>0.9901855324761395</v>
      </c>
    </row>
    <row r="15" spans="2:13" x14ac:dyDescent="0.15">
      <c r="B15" s="2">
        <v>10</v>
      </c>
      <c r="C15" s="8" t="s">
        <v>10</v>
      </c>
      <c r="D15" s="57">
        <v>52780295738</v>
      </c>
      <c r="E15" s="61">
        <v>42381554911</v>
      </c>
      <c r="F15" s="28">
        <f t="shared" si="0"/>
        <v>0.80298062597793929</v>
      </c>
      <c r="G15" s="57">
        <v>53991159</v>
      </c>
      <c r="H15" s="61">
        <v>53258453</v>
      </c>
      <c r="I15" s="22">
        <f t="shared" si="1"/>
        <v>0.98642914852040864</v>
      </c>
    </row>
    <row r="16" spans="2:13" x14ac:dyDescent="0.15">
      <c r="B16" s="10">
        <v>11</v>
      </c>
      <c r="C16" s="11" t="s">
        <v>11</v>
      </c>
      <c r="D16" s="55">
        <v>137414242645</v>
      </c>
      <c r="E16" s="43">
        <v>108463912051</v>
      </c>
      <c r="F16" s="24">
        <f t="shared" si="0"/>
        <v>0.78932074261915386</v>
      </c>
      <c r="G16" s="55">
        <v>141458329</v>
      </c>
      <c r="H16" s="58">
        <v>139414967</v>
      </c>
      <c r="I16" s="17">
        <f t="shared" si="1"/>
        <v>0.98555502518342342</v>
      </c>
    </row>
    <row r="17" spans="2:11" x14ac:dyDescent="0.15">
      <c r="B17" s="1">
        <v>12</v>
      </c>
      <c r="C17" s="7" t="s">
        <v>12</v>
      </c>
      <c r="D17" s="40">
        <v>117686798089</v>
      </c>
      <c r="E17" s="41">
        <v>93277869271</v>
      </c>
      <c r="F17" s="27">
        <f t="shared" si="0"/>
        <v>0.79259416336961708</v>
      </c>
      <c r="G17" s="39">
        <v>121751089</v>
      </c>
      <c r="H17" s="59">
        <v>119568989</v>
      </c>
      <c r="I17" s="18">
        <f t="shared" si="1"/>
        <v>0.98207736770223053</v>
      </c>
    </row>
    <row r="18" spans="2:11" x14ac:dyDescent="0.15">
      <c r="B18" s="10">
        <v>13</v>
      </c>
      <c r="C18" s="11" t="s">
        <v>13</v>
      </c>
      <c r="D18" s="42">
        <v>1289532016062</v>
      </c>
      <c r="E18" s="43">
        <v>1065447588784</v>
      </c>
      <c r="F18" s="24">
        <f t="shared" si="0"/>
        <v>0.82622810098014177</v>
      </c>
      <c r="G18" s="55">
        <v>1356808469</v>
      </c>
      <c r="H18" s="58">
        <v>1341862822</v>
      </c>
      <c r="I18" s="17">
        <f t="shared" si="1"/>
        <v>0.98898470392728655</v>
      </c>
      <c r="K18" s="14"/>
    </row>
    <row r="19" spans="2:11" x14ac:dyDescent="0.15">
      <c r="B19" s="1">
        <v>14</v>
      </c>
      <c r="C19" s="7" t="s">
        <v>14</v>
      </c>
      <c r="D19" s="40">
        <v>230617788934</v>
      </c>
      <c r="E19" s="41">
        <v>185468181954</v>
      </c>
      <c r="F19" s="27">
        <f t="shared" si="0"/>
        <v>0.80422322497887933</v>
      </c>
      <c r="G19" s="39">
        <v>241485289</v>
      </c>
      <c r="H19" s="59">
        <v>238810339</v>
      </c>
      <c r="I19" s="19">
        <f t="shared" si="1"/>
        <v>0.988922927723353</v>
      </c>
    </row>
    <row r="20" spans="2:11" x14ac:dyDescent="0.15">
      <c r="B20" s="12">
        <v>15</v>
      </c>
      <c r="C20" s="13" t="s">
        <v>15</v>
      </c>
      <c r="D20" s="44">
        <v>55202429060</v>
      </c>
      <c r="E20" s="45">
        <v>43841249824</v>
      </c>
      <c r="F20" s="26">
        <f t="shared" si="0"/>
        <v>0.7941905921630471</v>
      </c>
      <c r="G20" s="56">
        <v>54199320</v>
      </c>
      <c r="H20" s="60">
        <v>53833712</v>
      </c>
      <c r="I20" s="20">
        <f>H20/G20</f>
        <v>0.99325438031325852</v>
      </c>
    </row>
    <row r="21" spans="2:11" x14ac:dyDescent="0.15">
      <c r="B21" s="1">
        <v>16</v>
      </c>
      <c r="C21" s="7" t="s">
        <v>16</v>
      </c>
      <c r="D21" s="40">
        <v>33899965120</v>
      </c>
      <c r="E21" s="41">
        <v>26959142461</v>
      </c>
      <c r="F21" s="27">
        <f t="shared" si="0"/>
        <v>0.79525575809796001</v>
      </c>
      <c r="G21" s="39">
        <v>30836089</v>
      </c>
      <c r="H21" s="59">
        <v>30704890</v>
      </c>
      <c r="I21" s="19">
        <f t="shared" si="1"/>
        <v>0.99574527755449138</v>
      </c>
    </row>
    <row r="22" spans="2:11" x14ac:dyDescent="0.15">
      <c r="B22" s="10">
        <v>17</v>
      </c>
      <c r="C22" s="11" t="s">
        <v>17</v>
      </c>
      <c r="D22" s="42">
        <v>31961639347</v>
      </c>
      <c r="E22" s="43">
        <v>25545176168</v>
      </c>
      <c r="F22" s="24">
        <f t="shared" si="0"/>
        <v>0.79924486634311942</v>
      </c>
      <c r="G22" s="55">
        <v>31261909</v>
      </c>
      <c r="H22" s="58">
        <v>31157070</v>
      </c>
      <c r="I22" s="17">
        <f t="shared" si="1"/>
        <v>0.99664643000528219</v>
      </c>
    </row>
    <row r="23" spans="2:11" x14ac:dyDescent="0.15">
      <c r="B23" s="1">
        <v>18</v>
      </c>
      <c r="C23" s="7" t="s">
        <v>18</v>
      </c>
      <c r="D23" s="40">
        <v>21111146224</v>
      </c>
      <c r="E23" s="41">
        <v>17002583673</v>
      </c>
      <c r="F23" s="27">
        <f t="shared" si="0"/>
        <v>0.80538420285634604</v>
      </c>
      <c r="G23" s="39">
        <v>21447178</v>
      </c>
      <c r="H23" s="59">
        <v>21199733</v>
      </c>
      <c r="I23" s="19">
        <f t="shared" si="1"/>
        <v>0.98846258468130399</v>
      </c>
    </row>
    <row r="24" spans="2:11" x14ac:dyDescent="0.15">
      <c r="B24" s="10">
        <v>19</v>
      </c>
      <c r="C24" s="11" t="s">
        <v>19</v>
      </c>
      <c r="D24" s="42">
        <v>19151613339</v>
      </c>
      <c r="E24" s="43">
        <v>15009289773</v>
      </c>
      <c r="F24" s="24">
        <f t="shared" si="0"/>
        <v>0.78370889738230842</v>
      </c>
      <c r="G24" s="55">
        <v>19707371</v>
      </c>
      <c r="H24" s="58">
        <v>19491590</v>
      </c>
      <c r="I24" s="17">
        <f t="shared" si="1"/>
        <v>0.98905074654554381</v>
      </c>
    </row>
    <row r="25" spans="2:11" x14ac:dyDescent="0.15">
      <c r="B25" s="2">
        <v>20</v>
      </c>
      <c r="C25" s="8" t="s">
        <v>20</v>
      </c>
      <c r="D25" s="46">
        <v>53728578186</v>
      </c>
      <c r="E25" s="47">
        <v>42446165117</v>
      </c>
      <c r="F25" s="29">
        <f t="shared" si="0"/>
        <v>0.79001095041186398</v>
      </c>
      <c r="G25" s="57">
        <v>53855968</v>
      </c>
      <c r="H25" s="61">
        <v>53388459</v>
      </c>
      <c r="I25" s="22">
        <f t="shared" si="1"/>
        <v>0.99131927217425564</v>
      </c>
    </row>
    <row r="26" spans="2:11" x14ac:dyDescent="0.15">
      <c r="B26" s="10">
        <v>21</v>
      </c>
      <c r="C26" s="11" t="s">
        <v>21</v>
      </c>
      <c r="D26" s="42">
        <v>51776807098</v>
      </c>
      <c r="E26" s="43">
        <v>41250281316</v>
      </c>
      <c r="F26" s="24">
        <f t="shared" si="0"/>
        <v>0.79669418853742702</v>
      </c>
      <c r="G26" s="55">
        <v>50448954</v>
      </c>
      <c r="H26" s="58">
        <v>49897362</v>
      </c>
      <c r="I26" s="17">
        <f t="shared" si="1"/>
        <v>0.98906633425937829</v>
      </c>
    </row>
    <row r="27" spans="2:11" x14ac:dyDescent="0.15">
      <c r="B27" s="1">
        <v>22</v>
      </c>
      <c r="C27" s="7" t="s">
        <v>22</v>
      </c>
      <c r="D27" s="48">
        <v>102550812498</v>
      </c>
      <c r="E27" s="49">
        <v>81538092012</v>
      </c>
      <c r="F27" s="25">
        <f t="shared" si="0"/>
        <v>0.79509942462513594</v>
      </c>
      <c r="G27" s="39">
        <v>103268941</v>
      </c>
      <c r="H27" s="62">
        <v>102315417</v>
      </c>
      <c r="I27" s="18">
        <f t="shared" si="1"/>
        <v>0.990766594575614</v>
      </c>
    </row>
    <row r="28" spans="2:11" x14ac:dyDescent="0.15">
      <c r="B28" s="10">
        <v>23</v>
      </c>
      <c r="C28" s="11" t="s">
        <v>23</v>
      </c>
      <c r="D28" s="42">
        <v>280664054871</v>
      </c>
      <c r="E28" s="43">
        <v>230389386926</v>
      </c>
      <c r="F28" s="24">
        <f t="shared" si="0"/>
        <v>0.82087243780430863</v>
      </c>
      <c r="G28" s="55">
        <v>289295849</v>
      </c>
      <c r="H28" s="58">
        <v>286364472</v>
      </c>
      <c r="I28" s="17">
        <f t="shared" si="1"/>
        <v>0.98986719992653616</v>
      </c>
    </row>
    <row r="29" spans="2:11" x14ac:dyDescent="0.15">
      <c r="B29" s="1">
        <v>24</v>
      </c>
      <c r="C29" s="7" t="s">
        <v>24</v>
      </c>
      <c r="D29" s="40">
        <v>44652289517</v>
      </c>
      <c r="E29" s="41">
        <v>35629422173</v>
      </c>
      <c r="F29" s="27">
        <f t="shared" si="0"/>
        <v>0.79793046579246918</v>
      </c>
      <c r="G29" s="39">
        <v>45467716</v>
      </c>
      <c r="H29" s="59">
        <v>44773021</v>
      </c>
      <c r="I29" s="19">
        <f t="shared" si="1"/>
        <v>0.98472113708108844</v>
      </c>
    </row>
    <row r="30" spans="2:11" x14ac:dyDescent="0.15">
      <c r="B30" s="12">
        <v>25</v>
      </c>
      <c r="C30" s="13" t="s">
        <v>25</v>
      </c>
      <c r="D30" s="44">
        <v>36222497251</v>
      </c>
      <c r="E30" s="45">
        <v>28892719520</v>
      </c>
      <c r="F30" s="26">
        <f t="shared" si="0"/>
        <v>0.79764570951005742</v>
      </c>
      <c r="G30" s="56">
        <v>38330516</v>
      </c>
      <c r="H30" s="56">
        <v>37853572</v>
      </c>
      <c r="I30" s="20">
        <f t="shared" si="1"/>
        <v>0.98755706810730126</v>
      </c>
    </row>
    <row r="31" spans="2:11" x14ac:dyDescent="0.15">
      <c r="B31" s="1">
        <v>26</v>
      </c>
      <c r="C31" s="7" t="s">
        <v>26</v>
      </c>
      <c r="D31" s="40">
        <v>70847275178</v>
      </c>
      <c r="E31" s="40">
        <v>57247978371</v>
      </c>
      <c r="F31" s="27">
        <f t="shared" si="0"/>
        <v>0.80804770864041708</v>
      </c>
      <c r="G31" s="59">
        <v>71597778</v>
      </c>
      <c r="H31" s="63">
        <v>71031575</v>
      </c>
      <c r="I31" s="23">
        <f t="shared" si="1"/>
        <v>0.99209189145506727</v>
      </c>
    </row>
    <row r="32" spans="2:11" x14ac:dyDescent="0.15">
      <c r="B32" s="10">
        <v>27</v>
      </c>
      <c r="C32" s="11" t="s">
        <v>27</v>
      </c>
      <c r="D32" s="42">
        <v>352221859514</v>
      </c>
      <c r="E32" s="43">
        <v>288598176637</v>
      </c>
      <c r="F32" s="24">
        <f t="shared" si="0"/>
        <v>0.81936475219116511</v>
      </c>
      <c r="G32" s="55">
        <v>364589582</v>
      </c>
      <c r="H32" s="58">
        <v>359519324</v>
      </c>
      <c r="I32" s="17">
        <f t="shared" si="1"/>
        <v>0.98609324497922712</v>
      </c>
    </row>
    <row r="33" spans="2:9" x14ac:dyDescent="0.15">
      <c r="B33" s="1">
        <v>28</v>
      </c>
      <c r="C33" s="7" t="s">
        <v>28</v>
      </c>
      <c r="D33" s="48">
        <v>130649872189</v>
      </c>
      <c r="E33" s="41">
        <v>105908277005</v>
      </c>
      <c r="F33" s="27">
        <f t="shared" si="0"/>
        <v>0.8106267172752496</v>
      </c>
      <c r="G33" s="39">
        <v>133483851</v>
      </c>
      <c r="H33" s="59">
        <v>132113822</v>
      </c>
      <c r="I33" s="19">
        <f t="shared" si="1"/>
        <v>0.98973636893349748</v>
      </c>
    </row>
    <row r="34" spans="2:9" x14ac:dyDescent="0.15">
      <c r="B34" s="10">
        <v>29</v>
      </c>
      <c r="C34" s="11" t="s">
        <v>29</v>
      </c>
      <c r="D34" s="42">
        <v>19562453815</v>
      </c>
      <c r="E34" s="43">
        <v>16002763691</v>
      </c>
      <c r="F34" s="24">
        <f t="shared" si="0"/>
        <v>0.81803458003461105</v>
      </c>
      <c r="G34" s="55">
        <v>19874089</v>
      </c>
      <c r="H34" s="58">
        <v>19552736</v>
      </c>
      <c r="I34" s="17">
        <f t="shared" si="1"/>
        <v>0.98383055444704914</v>
      </c>
    </row>
    <row r="35" spans="2:9" x14ac:dyDescent="0.15">
      <c r="B35" s="2">
        <v>30</v>
      </c>
      <c r="C35" s="8" t="s">
        <v>30</v>
      </c>
      <c r="D35" s="46">
        <v>18574859497</v>
      </c>
      <c r="E35" s="47">
        <v>15247978692</v>
      </c>
      <c r="F35" s="29">
        <f t="shared" si="0"/>
        <v>0.82089335289253085</v>
      </c>
      <c r="G35" s="57">
        <v>18584130</v>
      </c>
      <c r="H35" s="61">
        <v>18329887</v>
      </c>
      <c r="I35" s="22">
        <f>H35/G35</f>
        <v>0.98631934882074113</v>
      </c>
    </row>
    <row r="36" spans="2:9" x14ac:dyDescent="0.15">
      <c r="B36" s="10">
        <v>31</v>
      </c>
      <c r="C36" s="11" t="s">
        <v>31</v>
      </c>
      <c r="D36" s="42">
        <v>11365275483</v>
      </c>
      <c r="E36" s="43">
        <v>8939620853</v>
      </c>
      <c r="F36" s="24">
        <f t="shared" si="0"/>
        <v>0.78657317777925784</v>
      </c>
      <c r="G36" s="55">
        <v>11057472</v>
      </c>
      <c r="H36" s="58">
        <v>10941842</v>
      </c>
      <c r="I36" s="17">
        <f t="shared" si="1"/>
        <v>0.98954281774351316</v>
      </c>
    </row>
    <row r="37" spans="2:9" x14ac:dyDescent="0.15">
      <c r="B37" s="1">
        <v>32</v>
      </c>
      <c r="C37" s="7" t="s">
        <v>32</v>
      </c>
      <c r="D37" s="40">
        <v>14995217764</v>
      </c>
      <c r="E37" s="41">
        <v>11914185176</v>
      </c>
      <c r="F37" s="27">
        <f t="shared" si="0"/>
        <v>0.79453232113795391</v>
      </c>
      <c r="G37" s="39">
        <v>14727673</v>
      </c>
      <c r="H37" s="59">
        <v>14617686</v>
      </c>
      <c r="I37" s="19">
        <f t="shared" si="1"/>
        <v>0.99253194988780646</v>
      </c>
    </row>
    <row r="38" spans="2:9" x14ac:dyDescent="0.15">
      <c r="B38" s="10">
        <v>33</v>
      </c>
      <c r="C38" s="11" t="s">
        <v>33</v>
      </c>
      <c r="D38" s="42">
        <v>48939969564</v>
      </c>
      <c r="E38" s="43">
        <v>39439930943</v>
      </c>
      <c r="F38" s="24">
        <f t="shared" si="0"/>
        <v>0.8058838469734525</v>
      </c>
      <c r="G38" s="55">
        <v>48886727</v>
      </c>
      <c r="H38" s="58">
        <v>48312132</v>
      </c>
      <c r="I38" s="17">
        <f t="shared" si="1"/>
        <v>0.98824640070504211</v>
      </c>
    </row>
    <row r="39" spans="2:9" x14ac:dyDescent="0.15">
      <c r="B39" s="1">
        <v>34</v>
      </c>
      <c r="C39" s="7" t="s">
        <v>34</v>
      </c>
      <c r="D39" s="48">
        <v>85606433516</v>
      </c>
      <c r="E39" s="49">
        <v>68638060373</v>
      </c>
      <c r="F39" s="25">
        <f t="shared" si="0"/>
        <v>0.80178623911684654</v>
      </c>
      <c r="G39" s="64">
        <v>82983744</v>
      </c>
      <c r="H39" s="62">
        <v>81876393</v>
      </c>
      <c r="I39" s="18">
        <f t="shared" si="1"/>
        <v>0.986655808154426</v>
      </c>
    </row>
    <row r="40" spans="2:9" x14ac:dyDescent="0.15">
      <c r="B40" s="12">
        <v>35</v>
      </c>
      <c r="C40" s="13" t="s">
        <v>35</v>
      </c>
      <c r="D40" s="44">
        <v>34633307171</v>
      </c>
      <c r="E40" s="45">
        <v>28184788753</v>
      </c>
      <c r="F40" s="26">
        <f>E40/D40</f>
        <v>0.8138058723020356</v>
      </c>
      <c r="G40" s="56">
        <v>33966973</v>
      </c>
      <c r="H40" s="60">
        <v>33586344</v>
      </c>
      <c r="I40" s="20">
        <f t="shared" si="1"/>
        <v>0.98879414424123102</v>
      </c>
    </row>
    <row r="41" spans="2:9" x14ac:dyDescent="0.15">
      <c r="B41" s="1">
        <v>36</v>
      </c>
      <c r="C41" s="7" t="s">
        <v>36</v>
      </c>
      <c r="D41" s="40">
        <v>16742923783</v>
      </c>
      <c r="E41" s="41">
        <v>13362713927</v>
      </c>
      <c r="F41" s="27">
        <f t="shared" si="0"/>
        <v>0.79811113639350673</v>
      </c>
      <c r="G41" s="59">
        <v>16349133</v>
      </c>
      <c r="H41" s="59">
        <v>16225323</v>
      </c>
      <c r="I41" s="19">
        <f t="shared" si="1"/>
        <v>0.99242712136478428</v>
      </c>
    </row>
    <row r="42" spans="2:9" x14ac:dyDescent="0.15">
      <c r="B42" s="10">
        <v>37</v>
      </c>
      <c r="C42" s="11" t="s">
        <v>37</v>
      </c>
      <c r="D42" s="42">
        <v>26473321377</v>
      </c>
      <c r="E42" s="43">
        <v>21234379251</v>
      </c>
      <c r="F42" s="24">
        <f t="shared" si="0"/>
        <v>0.80210484164818141</v>
      </c>
      <c r="G42" s="55">
        <v>25726778</v>
      </c>
      <c r="H42" s="58">
        <v>25444622</v>
      </c>
      <c r="I42" s="17">
        <f t="shared" si="1"/>
        <v>0.98903259475399519</v>
      </c>
    </row>
    <row r="43" spans="2:9" x14ac:dyDescent="0.15">
      <c r="B43" s="1">
        <v>38</v>
      </c>
      <c r="C43" s="7" t="s">
        <v>38</v>
      </c>
      <c r="D43" s="40">
        <v>31699449988</v>
      </c>
      <c r="E43" s="41">
        <v>24951019176</v>
      </c>
      <c r="F43" s="27">
        <f t="shared" si="0"/>
        <v>0.7871120535354823</v>
      </c>
      <c r="G43" s="39">
        <v>30119851</v>
      </c>
      <c r="H43" s="59">
        <v>29960953</v>
      </c>
      <c r="I43" s="19">
        <f t="shared" si="1"/>
        <v>0.99472447589465163</v>
      </c>
    </row>
    <row r="44" spans="2:9" x14ac:dyDescent="0.15">
      <c r="B44" s="10">
        <v>39</v>
      </c>
      <c r="C44" s="11" t="s">
        <v>39</v>
      </c>
      <c r="D44" s="42">
        <v>14402366146</v>
      </c>
      <c r="E44" s="43">
        <v>11681484235</v>
      </c>
      <c r="F44" s="24">
        <f t="shared" si="0"/>
        <v>0.81108090966318913</v>
      </c>
      <c r="G44" s="55">
        <v>13556674</v>
      </c>
      <c r="H44" s="58">
        <v>13407766</v>
      </c>
      <c r="I44" s="17">
        <f t="shared" si="1"/>
        <v>0.98901588988567546</v>
      </c>
    </row>
    <row r="45" spans="2:9" x14ac:dyDescent="0.15">
      <c r="B45" s="2">
        <v>40</v>
      </c>
      <c r="C45" s="8" t="s">
        <v>40</v>
      </c>
      <c r="D45" s="50">
        <v>138571456154</v>
      </c>
      <c r="E45" s="51">
        <v>113431929843</v>
      </c>
      <c r="F45" s="28">
        <f t="shared" si="0"/>
        <v>0.81858077407325902</v>
      </c>
      <c r="G45" s="65">
        <v>140465210</v>
      </c>
      <c r="H45" s="66">
        <v>139088944</v>
      </c>
      <c r="I45" s="21">
        <f t="shared" si="1"/>
        <v>0.99020208633867424</v>
      </c>
    </row>
    <row r="46" spans="2:9" x14ac:dyDescent="0.15">
      <c r="B46" s="10">
        <v>41</v>
      </c>
      <c r="C46" s="11" t="s">
        <v>41</v>
      </c>
      <c r="D46" s="42">
        <v>18413209101</v>
      </c>
      <c r="E46" s="43">
        <v>15043340397</v>
      </c>
      <c r="F46" s="24">
        <f t="shared" si="0"/>
        <v>0.81698634466617848</v>
      </c>
      <c r="G46" s="55">
        <v>17738542</v>
      </c>
      <c r="H46" s="58">
        <v>17608468</v>
      </c>
      <c r="I46" s="17">
        <f t="shared" si="1"/>
        <v>0.99266715381681314</v>
      </c>
    </row>
    <row r="47" spans="2:9" x14ac:dyDescent="0.15">
      <c r="B47" s="1">
        <v>42</v>
      </c>
      <c r="C47" s="7" t="s">
        <v>42</v>
      </c>
      <c r="D47" s="40">
        <v>27522505265</v>
      </c>
      <c r="E47" s="41">
        <v>22767659708</v>
      </c>
      <c r="F47" s="27">
        <f t="shared" si="0"/>
        <v>0.8272379090777513</v>
      </c>
      <c r="G47" s="39">
        <v>26031054</v>
      </c>
      <c r="H47" s="59">
        <v>25697752</v>
      </c>
      <c r="I47" s="19">
        <f t="shared" si="1"/>
        <v>0.98719598522595353</v>
      </c>
    </row>
    <row r="48" spans="2:9" x14ac:dyDescent="0.15">
      <c r="B48" s="10">
        <v>43</v>
      </c>
      <c r="C48" s="11" t="s">
        <v>43</v>
      </c>
      <c r="D48" s="42">
        <v>40184781675</v>
      </c>
      <c r="E48" s="43">
        <v>32760962715</v>
      </c>
      <c r="F48" s="24">
        <f t="shared" si="0"/>
        <v>0.81525794963772191</v>
      </c>
      <c r="G48" s="55">
        <v>39990462</v>
      </c>
      <c r="H48" s="58">
        <v>39314400</v>
      </c>
      <c r="I48" s="17">
        <f t="shared" si="1"/>
        <v>0.98309441886417814</v>
      </c>
    </row>
    <row r="49" spans="1:11" x14ac:dyDescent="0.15">
      <c r="B49" s="1">
        <v>44</v>
      </c>
      <c r="C49" s="7" t="s">
        <v>44</v>
      </c>
      <c r="D49" s="40">
        <v>25600436884</v>
      </c>
      <c r="E49" s="41">
        <v>20582115361</v>
      </c>
      <c r="F49" s="27">
        <f t="shared" si="0"/>
        <v>0.80397516082483744</v>
      </c>
      <c r="G49" s="39">
        <v>24686373</v>
      </c>
      <c r="H49" s="59">
        <v>24297264</v>
      </c>
      <c r="I49" s="19">
        <f>H49/G49</f>
        <v>0.98423790323511684</v>
      </c>
    </row>
    <row r="50" spans="1:11" x14ac:dyDescent="0.15">
      <c r="B50" s="12">
        <v>45</v>
      </c>
      <c r="C50" s="13" t="s">
        <v>45</v>
      </c>
      <c r="D50" s="44">
        <v>21805136268</v>
      </c>
      <c r="E50" s="45">
        <v>17506565218</v>
      </c>
      <c r="F50" s="26">
        <f t="shared" si="0"/>
        <v>0.8028642886167906</v>
      </c>
      <c r="G50" s="56">
        <v>20403191</v>
      </c>
      <c r="H50" s="60">
        <v>20275590</v>
      </c>
      <c r="I50" s="20">
        <f>H50/G50</f>
        <v>0.9937460272758315</v>
      </c>
    </row>
    <row r="51" spans="1:11" x14ac:dyDescent="0.15">
      <c r="B51" s="1">
        <v>46</v>
      </c>
      <c r="C51" s="7" t="s">
        <v>46</v>
      </c>
      <c r="D51" s="40">
        <v>32237677666</v>
      </c>
      <c r="E51" s="52">
        <v>26232219768</v>
      </c>
      <c r="F51" s="27">
        <f t="shared" si="0"/>
        <v>0.81371307324864295</v>
      </c>
      <c r="G51" s="39">
        <v>32227952</v>
      </c>
      <c r="H51" s="59">
        <v>31815326</v>
      </c>
      <c r="I51" s="19">
        <f t="shared" si="1"/>
        <v>0.98719664221915182</v>
      </c>
    </row>
    <row r="52" spans="1:11" x14ac:dyDescent="0.15">
      <c r="B52" s="12">
        <v>47</v>
      </c>
      <c r="C52" s="13" t="s">
        <v>47</v>
      </c>
      <c r="D52" s="44">
        <v>30810074700</v>
      </c>
      <c r="E52" s="45">
        <v>24991220767</v>
      </c>
      <c r="F52" s="24">
        <f>E52/D52</f>
        <v>0.81113794790637106</v>
      </c>
      <c r="G52" s="56">
        <v>29889756</v>
      </c>
      <c r="H52" s="60">
        <v>29301456</v>
      </c>
      <c r="I52" s="20">
        <f t="shared" si="1"/>
        <v>0.98031767137878278</v>
      </c>
    </row>
    <row r="53" spans="1:11" ht="27.75" customHeight="1" x14ac:dyDescent="0.15">
      <c r="B53" s="73" t="s">
        <v>51</v>
      </c>
      <c r="C53" s="73"/>
      <c r="D53" s="53">
        <f>SUM(D6:D52)</f>
        <v>4216314676154</v>
      </c>
      <c r="E53" s="54">
        <f>SUM(E6:E52)</f>
        <v>3430435255767</v>
      </c>
      <c r="F53" s="34">
        <f>E53/D53</f>
        <v>0.81360987479619129</v>
      </c>
      <c r="G53" s="67">
        <f>SUM(G6:G52)</f>
        <v>4310657267</v>
      </c>
      <c r="H53" s="68">
        <f>SUM(H6:H52)</f>
        <v>4261567945</v>
      </c>
      <c r="I53" s="35">
        <f>H53/G53</f>
        <v>0.98861210275848177</v>
      </c>
    </row>
    <row r="54" spans="1:11" x14ac:dyDescent="0.15">
      <c r="A54" s="69" t="s">
        <v>56</v>
      </c>
      <c r="B54" s="69"/>
      <c r="C54" s="74" t="s">
        <v>55</v>
      </c>
      <c r="D54" s="74"/>
      <c r="E54" s="74"/>
      <c r="F54" s="75"/>
      <c r="G54" s="74"/>
      <c r="H54" s="74"/>
      <c r="I54" s="74"/>
    </row>
    <row r="55" spans="1:11" x14ac:dyDescent="0.15">
      <c r="C55" s="75"/>
      <c r="D55" s="75"/>
      <c r="E55" s="75"/>
      <c r="F55" s="75"/>
      <c r="G55" s="75"/>
      <c r="H55" s="75"/>
      <c r="I55" s="75"/>
      <c r="K55" s="36"/>
    </row>
    <row r="56" spans="1:11" x14ac:dyDescent="0.15">
      <c r="A56" s="69"/>
      <c r="B56" s="69"/>
      <c r="C56" s="31"/>
      <c r="D56" s="37"/>
      <c r="G56" s="37"/>
      <c r="H56" s="37"/>
      <c r="I56" s="37"/>
      <c r="J56" s="9"/>
    </row>
    <row r="57" spans="1:11" x14ac:dyDescent="0.15">
      <c r="C57" s="31"/>
      <c r="D57" s="38"/>
      <c r="E57" s="37"/>
      <c r="G57" s="38"/>
      <c r="H57" s="38"/>
      <c r="I57" s="37"/>
      <c r="J57" s="9"/>
    </row>
    <row r="58" spans="1:11" x14ac:dyDescent="0.15">
      <c r="A58" s="69"/>
      <c r="B58" s="69"/>
      <c r="C58" s="31"/>
      <c r="D58" s="37"/>
      <c r="E58" s="37"/>
      <c r="F58" s="36"/>
      <c r="G58" s="37"/>
      <c r="H58" s="37"/>
      <c r="I58" s="37"/>
      <c r="J58" s="9"/>
    </row>
    <row r="59" spans="1:11" x14ac:dyDescent="0.15">
      <c r="C59" s="31"/>
      <c r="D59" s="37"/>
      <c r="E59" s="37"/>
      <c r="G59" s="37"/>
      <c r="H59" s="37"/>
      <c r="I59" s="37"/>
      <c r="J59" s="9"/>
    </row>
    <row r="60" spans="1:11" x14ac:dyDescent="0.15">
      <c r="F60" s="37"/>
    </row>
  </sheetData>
  <mergeCells count="7">
    <mergeCell ref="A58:B58"/>
    <mergeCell ref="D4:F4"/>
    <mergeCell ref="G4:I4"/>
    <mergeCell ref="B53:C53"/>
    <mergeCell ref="A54:B54"/>
    <mergeCell ref="C54:I55"/>
    <mergeCell ref="A56:B56"/>
  </mergeCells>
  <phoneticPr fontId="6"/>
  <dataValidations count="1">
    <dataValidation imeMode="off" allowBlank="1" showInputMessage="1" showErrorMessage="1" sqref="D34:D53 D6:D32 G6:H53 E6:E50 E52:E53" xr:uid="{63BC2888-623F-4EE5-9073-738F4A0DFE4B}"/>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86FCEA79-BEE3-4884-B6FC-3385C8018C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令和6年度・令和7年1月末日現在</vt:lpstr>
      <vt:lpstr>令和6年度・令和7年1月末日現在!Print_Area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小舟 勇紀(kobune-yuuki)</cp:lastModifiedBy>
  <cp:lastPrinted>2025-01-20T02:43:56Z</cp:lastPrinted>
  <dcterms:created xsi:type="dcterms:W3CDTF">2009-12-11T02:42:58Z</dcterms:created>
  <dcterms:modified xsi:type="dcterms:W3CDTF">2025-02-25T05:05:29Z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