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月報　令和６年度\令和６年９月\ホームページ掲載\"/>
    </mc:Choice>
  </mc:AlternateContent>
  <xr:revisionPtr revIDLastSave="0" documentId="13_ncr:1_{C56185EF-5962-4D2E-A122-4348D3FCF1C3}" xr6:coauthVersionLast="47" xr6:coauthVersionMax="47" xr10:uidLastSave="{00000000-0000-0000-0000-000000000000}"/>
  <bookViews>
    <workbookView xWindow="6660" yWindow="1755" windowWidth="21600" windowHeight="12240" tabRatio="605" xr2:uid="{00000000-000D-0000-FFFF-FFFF00000000}"/>
  </bookViews>
  <sheets>
    <sheet name="令和6年度・令和6年9月末日現在" sheetId="2" r:id="rId1"/>
  </sheets>
  <definedNames>
    <definedName name="_xlnm.Print_Area" localSheetId="0">令和6年度・令和6年9月末日現在!$A$1:$I$59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<sst xmlns="http://schemas.openxmlformats.org/spreadsheetml/2006/main" count="62" uniqueCount="59">
  <si>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</si>
  <si>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</si>
  <si>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</si>
  <si>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</si>
  <si>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</si>
  <si>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</si>
  <si>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</si>
  <si>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</si>
  <si>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</si>
  <si>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</si>
  <si>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</si>
  <si>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</si>
  <si>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</si>
  <si>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</si>
  <si>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</si>
  <si>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</si>
  <si>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</si>
  <si>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</si>
  <si>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</si>
  <si>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</si>
  <si>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</si>
  <si>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</si>
  <si>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</si>
  <si>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</si>
  <si>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</si>
  <si>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</si>
  <si>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</si>
  <si>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</si>
  <si>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</si>
  <si>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</si>
  <si>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</si>
  <si>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</si>
  <si>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</si>
  <si>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</si>
  <si>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</si>
  <si>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</si>
  <si>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</si>
  <si>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</si>
  <si>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</si>
  <si>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</si>
  <si>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</si>
  <si>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</si>
  <si>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</si>
  <si>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</si>
  <si>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</si>
  <si>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</si>
  <si>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</si>
  <si>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</si>
  <si>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</si>
  <si>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</si>
  <si>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</si>
  <si>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</si>
  <si>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</si>
  <si>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</si>
  <si>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</si>
  <si>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</si>
  <si>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</si>
  <si>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令和6年度・令和6年9月末日現在</t>
    <rPh sb="6" eb="8">
      <t>レイワ</t>
    </rPh>
    <rPh sb="9" eb="10">
      <t>ネン</t>
    </rPh>
    <rPh sb="11" eb="12">
      <t>ガツ</t>
    </rPh>
    <rPh sb="12" eb="14">
      <t>マツジツ</t>
    </rPh>
    <rPh sb="14" eb="16">
      <t>ゲンザイ</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</si>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</sst>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98" zoomScaleNormal="98" zoomScaleSheetLayoutView="110" workbookViewId="0">
      <pane xSplit="2" ySplit="5" topLeftCell="D6" activePane="bottomRight" state="frozen"/>
      <selection activeCell="B1" sqref="B1"/>
      <selection pane="topRight" activeCell="D1" sqref="D1"/>
      <selection pane="bottomLeft" activeCell="B6" sqref="B6"/>
      <selection pane="bottomRight" activeCell="B2" sqref="B2"/>
    </sheetView>
  </sheetViews>
  <sheetFormatPr defaultRowHeight="13.5" x14ac:dyDescent="0.15"/>
  <cols>
    <col min="1" max="1" width="2.75" customWidth="1"/>
    <col min="2" max="2" width="3.125" customWidth="1"/>
    <col min="3" max="3" width="8"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58</v>
      </c>
      <c r="H1"/>
    </row>
    <row r="3" spans="2:13" x14ac:dyDescent="0.15">
      <c r="B3" t="s">
        <v>57</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124947218514</v>
      </c>
      <c r="E6" s="37">
        <v>56649647221</v>
      </c>
      <c r="F6" s="38">
        <f>E6/D6</f>
        <v>0.45338862196962437</v>
      </c>
      <c r="G6" s="36">
        <v>117647498</v>
      </c>
      <c r="H6" s="37">
        <v>116076664</v>
      </c>
      <c r="I6" s="26">
        <f>H6/G6</f>
        <v>0.9866479608431622</v>
      </c>
    </row>
    <row r="7" spans="2:13" x14ac:dyDescent="0.15">
      <c r="B7" s="1">
        <v>2</v>
      </c>
      <c r="C7" s="7" t="s">
        <v>2</v>
      </c>
      <c r="D7" s="39">
        <v>23955892756</v>
      </c>
      <c r="E7" s="40">
        <v>11319722490</v>
      </c>
      <c r="F7" s="41">
        <f t="shared" ref="F7:F53" si="0">E7/D7</f>
        <v>0.47252350831988338</v>
      </c>
      <c r="G7" s="39">
        <v>22606688</v>
      </c>
      <c r="H7" s="40">
        <v>22407454</v>
      </c>
      <c r="I7" s="27">
        <f t="shared" ref="I7:I53" si="1">H7/G7</f>
        <v>0.99118694432373289</v>
      </c>
      <c r="M7" s="59"/>
    </row>
    <row r="8" spans="2:13" x14ac:dyDescent="0.15">
      <c r="B8" s="10">
        <v>3</v>
      </c>
      <c r="C8" s="11" t="s">
        <v>3</v>
      </c>
      <c r="D8" s="36">
        <v>24976134112</v>
      </c>
      <c r="E8" s="37">
        <v>10930209274</v>
      </c>
      <c r="F8" s="38">
        <f t="shared" si="0"/>
        <v>0.43762614442194586</v>
      </c>
      <c r="G8" s="36">
        <v>24315318</v>
      </c>
      <c r="H8" s="37">
        <v>23910766</v>
      </c>
      <c r="I8" s="26">
        <f t="shared" si="1"/>
        <v>0.98336225748723505</v>
      </c>
    </row>
    <row r="9" spans="2:13" x14ac:dyDescent="0.15">
      <c r="B9" s="1">
        <v>4</v>
      </c>
      <c r="C9" s="7" t="s">
        <v>4</v>
      </c>
      <c r="D9" s="39">
        <v>55727859483</v>
      </c>
      <c r="E9" s="40">
        <v>25227115919</v>
      </c>
      <c r="F9" s="41">
        <f t="shared" si="0"/>
        <v>0.45268410007198695</v>
      </c>
      <c r="G9" s="39">
        <v>55570551</v>
      </c>
      <c r="H9" s="40">
        <v>54572688</v>
      </c>
      <c r="I9" s="28">
        <f t="shared" si="1"/>
        <v>0.98204331283308677</v>
      </c>
    </row>
    <row r="10" spans="2:13" x14ac:dyDescent="0.15">
      <c r="B10" s="12">
        <v>5</v>
      </c>
      <c r="C10" s="13" t="s">
        <v>5</v>
      </c>
      <c r="D10" s="42">
        <v>20260288808</v>
      </c>
      <c r="E10" s="43">
        <v>9308608482</v>
      </c>
      <c r="F10" s="44">
        <f>E10/D10</f>
        <v>0.45945092738877408</v>
      </c>
      <c r="G10" s="42">
        <v>19468487</v>
      </c>
      <c r="H10" s="43">
        <v>19136860</v>
      </c>
      <c r="I10" s="29">
        <f t="shared" si="1"/>
        <v>0.98296595929616926</v>
      </c>
    </row>
    <row r="11" spans="2:13" x14ac:dyDescent="0.15">
      <c r="B11" s="1">
        <v>6</v>
      </c>
      <c r="C11" s="7" t="s">
        <v>6</v>
      </c>
      <c r="D11" s="39">
        <v>22675833399</v>
      </c>
      <c r="E11" s="40">
        <v>10216785325</v>
      </c>
      <c r="F11" s="45">
        <f t="shared" si="0"/>
        <v>0.45055831665488238</v>
      </c>
      <c r="G11" s="39">
        <v>21885793</v>
      </c>
      <c r="H11" s="40">
        <v>21496334</v>
      </c>
      <c r="I11" s="27">
        <f t="shared" si="1"/>
        <v>0.98220493998092739</v>
      </c>
    </row>
    <row r="12" spans="2:13" x14ac:dyDescent="0.15">
      <c r="B12" s="10">
        <v>7</v>
      </c>
      <c r="C12" s="11" t="s">
        <v>7</v>
      </c>
      <c r="D12" s="36">
        <v>43551094567</v>
      </c>
      <c r="E12" s="37">
        <v>19394053840</v>
      </c>
      <c r="F12" s="38">
        <f t="shared" si="0"/>
        <v>0.44531725397082145</v>
      </c>
      <c r="G12" s="36">
        <v>43877510</v>
      </c>
      <c r="H12" s="37">
        <v>43055797</v>
      </c>
      <c r="I12" s="26">
        <f t="shared" si="1"/>
        <v>0.981272569933891</v>
      </c>
    </row>
    <row r="13" spans="2:13" x14ac:dyDescent="0.15">
      <c r="B13" s="1">
        <v>8</v>
      </c>
      <c r="C13" s="7" t="s">
        <v>8</v>
      </c>
      <c r="D13" s="39">
        <v>72072041433</v>
      </c>
      <c r="E13" s="40">
        <v>31994316330</v>
      </c>
      <c r="F13" s="45">
        <f t="shared" si="0"/>
        <v>0.44392132779730858</v>
      </c>
      <c r="G13" s="39">
        <v>73193630</v>
      </c>
      <c r="H13" s="40">
        <v>72000348</v>
      </c>
      <c r="I13" s="28">
        <f t="shared" si="1"/>
        <v>0.98369691460855269</v>
      </c>
    </row>
    <row r="14" spans="2:13" x14ac:dyDescent="0.15">
      <c r="B14" s="10">
        <v>9</v>
      </c>
      <c r="C14" s="11" t="s">
        <v>9</v>
      </c>
      <c r="D14" s="36">
        <v>53102063861</v>
      </c>
      <c r="E14" s="37">
        <v>22635524349</v>
      </c>
      <c r="F14" s="38">
        <f t="shared" si="0"/>
        <v>0.42626449337733396</v>
      </c>
      <c r="G14" s="36">
        <v>53898958</v>
      </c>
      <c r="H14" s="37">
        <v>53151372</v>
      </c>
      <c r="I14" s="26">
        <f t="shared" si="1"/>
        <v>0.9861298617312787</v>
      </c>
    </row>
    <row r="15" spans="2:13" x14ac:dyDescent="0.15">
      <c r="B15" s="2">
        <v>10</v>
      </c>
      <c r="C15" s="8" t="s">
        <v>10</v>
      </c>
      <c r="D15" s="46">
        <v>52310089136</v>
      </c>
      <c r="E15" s="47">
        <v>22004788325</v>
      </c>
      <c r="F15" s="48">
        <f t="shared" si="0"/>
        <v>0.42066050141474948</v>
      </c>
      <c r="G15" s="46">
        <v>53182008</v>
      </c>
      <c r="H15" s="47">
        <v>52557614</v>
      </c>
      <c r="I15" s="31">
        <f t="shared" si="1"/>
        <v>0.98825930002492568</v>
      </c>
    </row>
    <row r="16" spans="2:13" x14ac:dyDescent="0.15">
      <c r="B16" s="10">
        <v>11</v>
      </c>
      <c r="C16" s="11" t="s">
        <v>11</v>
      </c>
      <c r="D16" s="36">
        <v>135991375589</v>
      </c>
      <c r="E16" s="37">
        <v>58696357067</v>
      </c>
      <c r="F16" s="38">
        <f t="shared" si="0"/>
        <v>0.43161823176489583</v>
      </c>
      <c r="G16" s="36">
        <v>139383358</v>
      </c>
      <c r="H16" s="37">
        <v>136382580</v>
      </c>
      <c r="I16" s="26">
        <f t="shared" si="1"/>
        <v>0.97847104530226625</v>
      </c>
    </row>
    <row r="17" spans="2:11" x14ac:dyDescent="0.15">
      <c r="B17" s="1">
        <v>12</v>
      </c>
      <c r="C17" s="7" t="s">
        <v>12</v>
      </c>
      <c r="D17" s="39">
        <v>115574177304</v>
      </c>
      <c r="E17" s="40">
        <v>52922827404</v>
      </c>
      <c r="F17" s="45">
        <f t="shared" si="0"/>
        <v>0.45791221394373144</v>
      </c>
      <c r="G17" s="39">
        <v>118426888</v>
      </c>
      <c r="H17" s="40">
        <v>115895715</v>
      </c>
      <c r="I17" s="27">
        <f t="shared" si="1"/>
        <v>0.97862670342228364</v>
      </c>
    </row>
    <row r="18" spans="2:11" x14ac:dyDescent="0.15">
      <c r="B18" s="10">
        <v>13</v>
      </c>
      <c r="C18" s="11" t="s">
        <v>13</v>
      </c>
      <c r="D18" s="36">
        <v>1281706866755</v>
      </c>
      <c r="E18" s="37">
        <v>563160760530</v>
      </c>
      <c r="F18" s="38">
        <f t="shared" si="0"/>
        <v>0.43938343090553866</v>
      </c>
      <c r="G18" s="36">
        <v>1343785689</v>
      </c>
      <c r="H18" s="37">
        <v>1325563418</v>
      </c>
      <c r="I18" s="26">
        <f t="shared" si="1"/>
        <v>0.98643960034016998</v>
      </c>
      <c r="K18" s="19"/>
    </row>
    <row r="19" spans="2:11" x14ac:dyDescent="0.15">
      <c r="B19" s="1">
        <v>14</v>
      </c>
      <c r="C19" s="7" t="s">
        <v>14</v>
      </c>
      <c r="D19" s="39">
        <v>228536848693</v>
      </c>
      <c r="E19" s="40">
        <v>99871144062</v>
      </c>
      <c r="F19" s="45">
        <f t="shared" si="0"/>
        <v>0.43700236803457337</v>
      </c>
      <c r="G19" s="39">
        <v>237273908</v>
      </c>
      <c r="H19" s="40">
        <v>233941479</v>
      </c>
      <c r="I19" s="28">
        <f t="shared" si="1"/>
        <v>0.98595534996625078</v>
      </c>
    </row>
    <row r="20" spans="2:11" x14ac:dyDescent="0.15">
      <c r="B20" s="12">
        <v>15</v>
      </c>
      <c r="C20" s="13" t="s">
        <v>15</v>
      </c>
      <c r="D20" s="42">
        <v>54847007863</v>
      </c>
      <c r="E20" s="43">
        <v>24122159273</v>
      </c>
      <c r="F20" s="44">
        <f t="shared" si="0"/>
        <v>0.43980811739545961</v>
      </c>
      <c r="G20" s="42">
        <v>53573796</v>
      </c>
      <c r="H20" s="43">
        <v>53099480</v>
      </c>
      <c r="I20" s="29">
        <f>H20/G20</f>
        <v>0.99114649258753296</v>
      </c>
    </row>
    <row r="21" spans="2:11" x14ac:dyDescent="0.15">
      <c r="B21" s="1">
        <v>16</v>
      </c>
      <c r="C21" s="7" t="s">
        <v>16</v>
      </c>
      <c r="D21" s="39">
        <v>33661335068</v>
      </c>
      <c r="E21" s="40">
        <v>15588466796</v>
      </c>
      <c r="F21" s="45">
        <f t="shared" si="0"/>
        <v>0.4630971042743669</v>
      </c>
      <c r="G21" s="39">
        <v>30481651</v>
      </c>
      <c r="H21" s="40">
        <v>30199497</v>
      </c>
      <c r="I21" s="28">
        <f t="shared" si="1"/>
        <v>0.99074348039743643</v>
      </c>
    </row>
    <row r="22" spans="2:11" x14ac:dyDescent="0.15">
      <c r="B22" s="10">
        <v>17</v>
      </c>
      <c r="C22" s="11" t="s">
        <v>17</v>
      </c>
      <c r="D22" s="36">
        <v>31680330772</v>
      </c>
      <c r="E22" s="37">
        <v>14829277488</v>
      </c>
      <c r="F22" s="38">
        <f t="shared" si="0"/>
        <v>0.46809099294842427</v>
      </c>
      <c r="G22" s="36">
        <v>31046977</v>
      </c>
      <c r="H22" s="37">
        <v>30518202</v>
      </c>
      <c r="I22" s="26">
        <f t="shared" si="1"/>
        <v>0.98296855117327531</v>
      </c>
    </row>
    <row r="23" spans="2:11" x14ac:dyDescent="0.15">
      <c r="B23" s="1">
        <v>18</v>
      </c>
      <c r="C23" s="7" t="s">
        <v>18</v>
      </c>
      <c r="D23" s="39">
        <v>20829221134</v>
      </c>
      <c r="E23" s="40">
        <v>9505563175</v>
      </c>
      <c r="F23" s="45">
        <f t="shared" si="0"/>
        <v>0.45635711070750784</v>
      </c>
      <c r="G23" s="39">
        <v>20937207</v>
      </c>
      <c r="H23" s="40">
        <v>20618410</v>
      </c>
      <c r="I23" s="28">
        <f t="shared" si="1"/>
        <v>0.9847736615490309</v>
      </c>
    </row>
    <row r="24" spans="2:11" x14ac:dyDescent="0.15">
      <c r="B24" s="10">
        <v>19</v>
      </c>
      <c r="C24" s="11" t="s">
        <v>19</v>
      </c>
      <c r="D24" s="36">
        <v>19036218053</v>
      </c>
      <c r="E24" s="37">
        <v>8264321910</v>
      </c>
      <c r="F24" s="38">
        <f t="shared" si="0"/>
        <v>0.43413675379168026</v>
      </c>
      <c r="G24" s="36">
        <v>19461448</v>
      </c>
      <c r="H24" s="37">
        <v>19115029</v>
      </c>
      <c r="I24" s="26">
        <f t="shared" si="1"/>
        <v>0.982199731489661</v>
      </c>
    </row>
    <row r="25" spans="2:11" x14ac:dyDescent="0.15">
      <c r="B25" s="2">
        <v>20</v>
      </c>
      <c r="C25" s="8" t="s">
        <v>20</v>
      </c>
      <c r="D25" s="46">
        <v>53262336891</v>
      </c>
      <c r="E25" s="47">
        <v>23194377701</v>
      </c>
      <c r="F25" s="49">
        <f t="shared" si="0"/>
        <v>0.43547427797745142</v>
      </c>
      <c r="G25" s="46">
        <v>53195106</v>
      </c>
      <c r="H25" s="47">
        <v>52616834</v>
      </c>
      <c r="I25" s="31">
        <f t="shared" si="1"/>
        <v>0.98912922553439409</v>
      </c>
    </row>
    <row r="26" spans="2:11" x14ac:dyDescent="0.15">
      <c r="B26" s="10">
        <v>21</v>
      </c>
      <c r="C26" s="11" t="s">
        <v>21</v>
      </c>
      <c r="D26" s="36">
        <v>51262798347</v>
      </c>
      <c r="E26" s="37">
        <v>22089274790</v>
      </c>
      <c r="F26" s="38">
        <f t="shared" si="0"/>
        <v>0.43090263314298188</v>
      </c>
      <c r="G26" s="36">
        <v>49820490</v>
      </c>
      <c r="H26" s="37">
        <v>49043331</v>
      </c>
      <c r="I26" s="26">
        <f t="shared" si="1"/>
        <v>0.98440081580891714</v>
      </c>
    </row>
    <row r="27" spans="2:11" s="18" customFormat="1" x14ac:dyDescent="0.15">
      <c r="B27" s="14">
        <v>22</v>
      </c>
      <c r="C27" s="15" t="s">
        <v>22</v>
      </c>
      <c r="D27" s="50">
        <v>101798168026</v>
      </c>
      <c r="E27" s="51">
        <v>43926445787</v>
      </c>
      <c r="F27" s="41">
        <f t="shared" si="0"/>
        <v>0.4315052681083697</v>
      </c>
      <c r="G27" s="39">
        <v>102281915</v>
      </c>
      <c r="H27" s="51">
        <v>100927359</v>
      </c>
      <c r="I27" s="27">
        <f t="shared" si="1"/>
        <v>0.98675664216885262</v>
      </c>
    </row>
    <row r="28" spans="2:11" x14ac:dyDescent="0.15">
      <c r="B28" s="10">
        <v>23</v>
      </c>
      <c r="C28" s="11" t="s">
        <v>23</v>
      </c>
      <c r="D28" s="36">
        <v>278837171597</v>
      </c>
      <c r="E28" s="37">
        <v>118965028252</v>
      </c>
      <c r="F28" s="38">
        <f t="shared" si="0"/>
        <v>0.42664694800425934</v>
      </c>
      <c r="G28" s="36">
        <v>286810159</v>
      </c>
      <c r="H28" s="37">
        <v>283101607</v>
      </c>
      <c r="I28" s="26">
        <f t="shared" si="1"/>
        <v>0.98706966303798183</v>
      </c>
    </row>
    <row r="29" spans="2:11" x14ac:dyDescent="0.15">
      <c r="B29" s="1">
        <v>24</v>
      </c>
      <c r="C29" s="7" t="s">
        <v>24</v>
      </c>
      <c r="D29" s="39">
        <v>44277799288</v>
      </c>
      <c r="E29" s="40">
        <v>19096834486</v>
      </c>
      <c r="F29" s="45">
        <f t="shared" si="0"/>
        <v>0.43129592692235613</v>
      </c>
      <c r="G29" s="39">
        <v>44905290</v>
      </c>
      <c r="H29" s="40">
        <v>48874824</v>
      </c>
      <c r="I29" s="28">
        <f t="shared" si="1"/>
        <v>1.0883979148113729</v>
      </c>
    </row>
    <row r="30" spans="2:11" x14ac:dyDescent="0.15">
      <c r="B30" s="12">
        <v>25</v>
      </c>
      <c r="C30" s="13" t="s">
        <v>25</v>
      </c>
      <c r="D30" s="42">
        <v>35919915196</v>
      </c>
      <c r="E30" s="43">
        <v>15168181821</v>
      </c>
      <c r="F30" s="44">
        <f t="shared" si="0"/>
        <v>0.42227777371504238</v>
      </c>
      <c r="G30" s="42">
        <v>37831949</v>
      </c>
      <c r="H30" s="42">
        <v>37182841</v>
      </c>
      <c r="I30" s="29">
        <f t="shared" si="1"/>
        <v>0.98284233254807996</v>
      </c>
    </row>
    <row r="31" spans="2:11" x14ac:dyDescent="0.15">
      <c r="B31" s="1">
        <v>26</v>
      </c>
      <c r="C31" s="7" t="s">
        <v>26</v>
      </c>
      <c r="D31" s="39">
        <v>70280392603</v>
      </c>
      <c r="E31" s="39">
        <v>31844750025</v>
      </c>
      <c r="F31" s="45">
        <f t="shared" si="0"/>
        <v>0.45311001896196962</v>
      </c>
      <c r="G31" s="40">
        <v>70722777</v>
      </c>
      <c r="H31" s="52">
        <v>69978889</v>
      </c>
      <c r="I31" s="35">
        <f t="shared" si="1"/>
        <v>0.98948163474972139</v>
      </c>
    </row>
    <row r="32" spans="2:11" x14ac:dyDescent="0.15">
      <c r="B32" s="10">
        <v>27</v>
      </c>
      <c r="C32" s="11" t="s">
        <v>27</v>
      </c>
      <c r="D32" s="36">
        <v>349686121762</v>
      </c>
      <c r="E32" s="37">
        <v>154573817373</v>
      </c>
      <c r="F32" s="38">
        <f t="shared" si="0"/>
        <v>0.44203589377277186</v>
      </c>
      <c r="G32" s="36">
        <v>360080355</v>
      </c>
      <c r="H32" s="37">
        <v>352178009</v>
      </c>
      <c r="I32" s="26">
        <f t="shared" si="1"/>
        <v>0.97805393743293767</v>
      </c>
    </row>
    <row r="33" spans="2:9" x14ac:dyDescent="0.15">
      <c r="B33" s="1">
        <v>28</v>
      </c>
      <c r="C33" s="7" t="s">
        <v>28</v>
      </c>
      <c r="D33" s="50">
        <v>129703973555</v>
      </c>
      <c r="E33" s="40">
        <v>58242015872</v>
      </c>
      <c r="F33" s="45">
        <f t="shared" si="0"/>
        <v>0.44903802308957719</v>
      </c>
      <c r="G33" s="39">
        <v>131886785</v>
      </c>
      <c r="H33" s="40">
        <v>129583547</v>
      </c>
      <c r="I33" s="28">
        <f t="shared" si="1"/>
        <v>0.9825362487985434</v>
      </c>
    </row>
    <row r="34" spans="2:9" x14ac:dyDescent="0.15">
      <c r="B34" s="10">
        <v>29</v>
      </c>
      <c r="C34" s="11" t="s">
        <v>29</v>
      </c>
      <c r="D34" s="36">
        <v>19310423973</v>
      </c>
      <c r="E34" s="37">
        <v>8966083536</v>
      </c>
      <c r="F34" s="38">
        <f t="shared" si="0"/>
        <v>0.46431313722248951</v>
      </c>
      <c r="G34" s="36">
        <v>19495420</v>
      </c>
      <c r="H34" s="37">
        <v>19129925</v>
      </c>
      <c r="I34" s="26">
        <f t="shared" si="1"/>
        <v>0.98125226335211035</v>
      </c>
    </row>
    <row r="35" spans="2:9" x14ac:dyDescent="0.15">
      <c r="B35" s="2">
        <v>30</v>
      </c>
      <c r="C35" s="8" t="s">
        <v>30</v>
      </c>
      <c r="D35" s="46">
        <v>18430157806</v>
      </c>
      <c r="E35" s="47">
        <v>8870801388</v>
      </c>
      <c r="F35" s="49">
        <f t="shared" si="0"/>
        <v>0.48131988241099494</v>
      </c>
      <c r="G35" s="46">
        <v>18215194</v>
      </c>
      <c r="H35" s="47">
        <v>17996115</v>
      </c>
      <c r="I35" s="31">
        <f>H35/G35</f>
        <v>0.98797273309304312</v>
      </c>
    </row>
    <row r="36" spans="2:9" x14ac:dyDescent="0.15">
      <c r="B36" s="10">
        <v>31</v>
      </c>
      <c r="C36" s="11" t="s">
        <v>31</v>
      </c>
      <c r="D36" s="36">
        <v>11346151520</v>
      </c>
      <c r="E36" s="37">
        <v>5101589459</v>
      </c>
      <c r="F36" s="38">
        <f t="shared" si="0"/>
        <v>0.44963170551771375</v>
      </c>
      <c r="G36" s="36">
        <v>10973896</v>
      </c>
      <c r="H36" s="37">
        <v>10786336</v>
      </c>
      <c r="I36" s="26">
        <f t="shared" si="1"/>
        <v>0.98290853130009614</v>
      </c>
    </row>
    <row r="37" spans="2:9" x14ac:dyDescent="0.15">
      <c r="B37" s="1">
        <v>32</v>
      </c>
      <c r="C37" s="7" t="s">
        <v>32</v>
      </c>
      <c r="D37" s="39">
        <v>14807811654</v>
      </c>
      <c r="E37" s="40">
        <v>6783283312</v>
      </c>
      <c r="F37" s="45">
        <f t="shared" si="0"/>
        <v>0.45808816795475971</v>
      </c>
      <c r="G37" s="39">
        <v>14364019</v>
      </c>
      <c r="H37" s="40">
        <v>14173196</v>
      </c>
      <c r="I37" s="28">
        <f t="shared" si="1"/>
        <v>0.98671520832714021</v>
      </c>
    </row>
    <row r="38" spans="2:9" x14ac:dyDescent="0.15">
      <c r="B38" s="10">
        <v>33</v>
      </c>
      <c r="C38" s="11" t="s">
        <v>33</v>
      </c>
      <c r="D38" s="36">
        <v>48553884730</v>
      </c>
      <c r="E38" s="37">
        <v>22069457768</v>
      </c>
      <c r="F38" s="38">
        <f t="shared" si="0"/>
        <v>0.45453536603146277</v>
      </c>
      <c r="G38" s="36">
        <v>48378209</v>
      </c>
      <c r="H38" s="37">
        <v>47737472</v>
      </c>
      <c r="I38" s="26">
        <f t="shared" si="1"/>
        <v>0.98675566927250247</v>
      </c>
    </row>
    <row r="39" spans="2:9" x14ac:dyDescent="0.15">
      <c r="B39" s="14">
        <v>34</v>
      </c>
      <c r="C39" s="15" t="s">
        <v>34</v>
      </c>
      <c r="D39" s="50">
        <v>85133671581</v>
      </c>
      <c r="E39" s="51">
        <v>36751203910</v>
      </c>
      <c r="F39" s="41">
        <f t="shared" si="0"/>
        <v>0.43168822896394471</v>
      </c>
      <c r="G39" s="50">
        <v>82141523</v>
      </c>
      <c r="H39" s="51">
        <v>80885112</v>
      </c>
      <c r="I39" s="27">
        <f t="shared" si="1"/>
        <v>0.98470431331057739</v>
      </c>
    </row>
    <row r="40" spans="2:9" x14ac:dyDescent="0.15">
      <c r="B40" s="12">
        <v>35</v>
      </c>
      <c r="C40" s="13" t="s">
        <v>35</v>
      </c>
      <c r="D40" s="42">
        <v>34407594666</v>
      </c>
      <c r="E40" s="43">
        <v>17022177666</v>
      </c>
      <c r="F40" s="44">
        <f t="shared" si="0"/>
        <v>0.49472152387392926</v>
      </c>
      <c r="G40" s="42">
        <v>33562762</v>
      </c>
      <c r="H40" s="43">
        <v>32957453</v>
      </c>
      <c r="I40" s="29">
        <f t="shared" si="1"/>
        <v>0.98196486332084354</v>
      </c>
    </row>
    <row r="41" spans="2:9" x14ac:dyDescent="0.15">
      <c r="B41" s="1">
        <v>36</v>
      </c>
      <c r="C41" s="7" t="s">
        <v>36</v>
      </c>
      <c r="D41" s="39">
        <v>16632575677</v>
      </c>
      <c r="E41" s="40">
        <v>7423343270</v>
      </c>
      <c r="F41" s="45">
        <f t="shared" si="0"/>
        <v>0.44631351236027805</v>
      </c>
      <c r="G41" s="40">
        <v>16187508</v>
      </c>
      <c r="H41" s="40">
        <v>15971781</v>
      </c>
      <c r="I41" s="28">
        <f t="shared" si="1"/>
        <v>0.98667324210743246</v>
      </c>
    </row>
    <row r="42" spans="2:9" x14ac:dyDescent="0.15">
      <c r="B42" s="10">
        <v>37</v>
      </c>
      <c r="C42" s="11" t="s">
        <v>37</v>
      </c>
      <c r="D42" s="36">
        <v>26259973006</v>
      </c>
      <c r="E42" s="37">
        <v>11553462435</v>
      </c>
      <c r="F42" s="38">
        <f t="shared" si="0"/>
        <v>0.43996474910161604</v>
      </c>
      <c r="G42" s="36">
        <v>25386352</v>
      </c>
      <c r="H42" s="37">
        <v>25022323</v>
      </c>
      <c r="I42" s="26">
        <f t="shared" si="1"/>
        <v>0.9856604446357633</v>
      </c>
    </row>
    <row r="43" spans="2:9" x14ac:dyDescent="0.15">
      <c r="B43" s="1">
        <v>38</v>
      </c>
      <c r="C43" s="7" t="s">
        <v>38</v>
      </c>
      <c r="D43" s="39">
        <v>31465559217</v>
      </c>
      <c r="E43" s="40">
        <v>13856350054</v>
      </c>
      <c r="F43" s="45">
        <f t="shared" si="0"/>
        <v>0.44036560604058117</v>
      </c>
      <c r="G43" s="39">
        <v>29744743</v>
      </c>
      <c r="H43" s="40">
        <v>29497053</v>
      </c>
      <c r="I43" s="28">
        <f t="shared" si="1"/>
        <v>0.99167281425158049</v>
      </c>
    </row>
    <row r="44" spans="2:9" x14ac:dyDescent="0.15">
      <c r="B44" s="10">
        <v>39</v>
      </c>
      <c r="C44" s="11" t="s">
        <v>39</v>
      </c>
      <c r="D44" s="36">
        <v>14308826794</v>
      </c>
      <c r="E44" s="37">
        <v>6966478559</v>
      </c>
      <c r="F44" s="38">
        <f t="shared" si="0"/>
        <v>0.48686581082393104</v>
      </c>
      <c r="G44" s="36">
        <v>13474711</v>
      </c>
      <c r="H44" s="37">
        <v>13269175</v>
      </c>
      <c r="I44" s="26">
        <f t="shared" si="1"/>
        <v>0.98474653742109941</v>
      </c>
    </row>
    <row r="45" spans="2:9" s="18" customFormat="1" x14ac:dyDescent="0.15">
      <c r="B45" s="16">
        <v>40</v>
      </c>
      <c r="C45" s="17" t="s">
        <v>40</v>
      </c>
      <c r="D45" s="53">
        <v>137438383974</v>
      </c>
      <c r="E45" s="54">
        <v>60430914284</v>
      </c>
      <c r="F45" s="48">
        <f t="shared" si="0"/>
        <v>0.43969459285429358</v>
      </c>
      <c r="G45" s="53">
        <v>138869162</v>
      </c>
      <c r="H45" s="54">
        <v>136268832</v>
      </c>
      <c r="I45" s="30">
        <f t="shared" si="1"/>
        <v>0.98127496441578588</v>
      </c>
    </row>
    <row r="46" spans="2:9" x14ac:dyDescent="0.15">
      <c r="B46" s="10">
        <v>41</v>
      </c>
      <c r="C46" s="11" t="s">
        <v>41</v>
      </c>
      <c r="D46" s="36">
        <v>18258527433</v>
      </c>
      <c r="E46" s="37">
        <v>8813500544</v>
      </c>
      <c r="F46" s="38">
        <f t="shared" si="0"/>
        <v>0.48270598909694667</v>
      </c>
      <c r="G46" s="36">
        <v>17391249</v>
      </c>
      <c r="H46" s="37">
        <v>17174861</v>
      </c>
      <c r="I46" s="26">
        <f t="shared" si="1"/>
        <v>0.98755765040222243</v>
      </c>
    </row>
    <row r="47" spans="2:9" x14ac:dyDescent="0.15">
      <c r="B47" s="1">
        <v>42</v>
      </c>
      <c r="C47" s="7" t="s">
        <v>42</v>
      </c>
      <c r="D47" s="39">
        <v>27145920696</v>
      </c>
      <c r="E47" s="40">
        <v>12991701475</v>
      </c>
      <c r="F47" s="45">
        <f t="shared" si="0"/>
        <v>0.47858761618331663</v>
      </c>
      <c r="G47" s="39">
        <v>25196755</v>
      </c>
      <c r="H47" s="40">
        <v>24678240</v>
      </c>
      <c r="I47" s="28">
        <f t="shared" si="1"/>
        <v>0.97942135802804764</v>
      </c>
    </row>
    <row r="48" spans="2:9" x14ac:dyDescent="0.15">
      <c r="B48" s="10">
        <v>43</v>
      </c>
      <c r="C48" s="11" t="s">
        <v>43</v>
      </c>
      <c r="D48" s="36">
        <v>39708605233</v>
      </c>
      <c r="E48" s="37">
        <v>18051388933</v>
      </c>
      <c r="F48" s="38">
        <f t="shared" si="0"/>
        <v>0.45459639861634621</v>
      </c>
      <c r="G48" s="36">
        <v>39304387</v>
      </c>
      <c r="H48" s="37">
        <v>38368377</v>
      </c>
      <c r="I48" s="26">
        <f t="shared" si="1"/>
        <v>0.97618561001854576</v>
      </c>
    </row>
    <row r="49" spans="1:11" x14ac:dyDescent="0.15">
      <c r="B49" s="1">
        <v>44</v>
      </c>
      <c r="C49" s="7" t="s">
        <v>44</v>
      </c>
      <c r="D49" s="39">
        <v>25357260501</v>
      </c>
      <c r="E49" s="40">
        <v>11591170799</v>
      </c>
      <c r="F49" s="45">
        <f t="shared" si="0"/>
        <v>0.45711447411848316</v>
      </c>
      <c r="G49" s="39">
        <v>24367880</v>
      </c>
      <c r="H49" s="40">
        <v>23750383</v>
      </c>
      <c r="I49" s="28">
        <f>H49/G49</f>
        <v>0.97465938768575677</v>
      </c>
    </row>
    <row r="50" spans="1:11" x14ac:dyDescent="0.15">
      <c r="B50" s="12">
        <v>45</v>
      </c>
      <c r="C50" s="13" t="s">
        <v>45</v>
      </c>
      <c r="D50" s="42">
        <v>21502152108</v>
      </c>
      <c r="E50" s="43">
        <v>10161087389</v>
      </c>
      <c r="F50" s="44">
        <f t="shared" si="0"/>
        <v>0.47256141329311446</v>
      </c>
      <c r="G50" s="42">
        <v>20138345</v>
      </c>
      <c r="H50" s="43">
        <v>19836343</v>
      </c>
      <c r="I50" s="29">
        <f>H50/G50</f>
        <v>0.98500363361537402</v>
      </c>
    </row>
    <row r="51" spans="1:11" x14ac:dyDescent="0.15">
      <c r="B51" s="1">
        <v>46</v>
      </c>
      <c r="C51" s="7" t="s">
        <v>46</v>
      </c>
      <c r="D51" s="39">
        <v>31951105692</v>
      </c>
      <c r="E51" s="40">
        <v>14903646712</v>
      </c>
      <c r="F51" s="45">
        <f t="shared" si="0"/>
        <v>0.46645167324308323</v>
      </c>
      <c r="G51" s="39">
        <v>31560687</v>
      </c>
      <c r="H51" s="40">
        <v>30980952</v>
      </c>
      <c r="I51" s="28">
        <f t="shared" si="1"/>
        <v>0.98163110327731462</v>
      </c>
    </row>
    <row r="52" spans="1:11" x14ac:dyDescent="0.15">
      <c r="B52" s="12">
        <v>47</v>
      </c>
      <c r="C52" s="13" t="s">
        <v>47</v>
      </c>
      <c r="D52" s="42">
        <v>30147459637</v>
      </c>
      <c r="E52" s="43">
        <v>14630141705</v>
      </c>
      <c r="F52" s="38">
        <f t="shared" si="0"/>
        <v>0.48528605332452013</v>
      </c>
      <c r="G52" s="42">
        <v>29028197</v>
      </c>
      <c r="H52" s="43">
        <v>28279673</v>
      </c>
      <c r="I52" s="29">
        <f t="shared" si="1"/>
        <v>0.97421389967830241</v>
      </c>
    </row>
    <row r="53" spans="1:11" ht="27.75" customHeight="1" x14ac:dyDescent="0.15">
      <c r="B53" s="65" t="s">
        <v>51</v>
      </c>
      <c r="C53" s="65"/>
      <c r="D53" s="55">
        <f>SUM(D6:D52)</f>
        <v>4182636620463</v>
      </c>
      <c r="E53" s="56">
        <f>SUM(E6:E52)</f>
        <v>1850680158565</v>
      </c>
      <c r="F53" s="57">
        <f t="shared" si="0"/>
        <v>0.44246735408732152</v>
      </c>
      <c r="G53" s="58">
        <f>SUM(G6:G52)</f>
        <v>4255333188</v>
      </c>
      <c r="H53" s="55">
        <f>SUM(H6:H52)</f>
        <v>4193950550</v>
      </c>
      <c r="I53" s="32">
        <f t="shared" si="1"/>
        <v>0.98557512766025035</v>
      </c>
    </row>
    <row r="54" spans="1:11" x14ac:dyDescent="0.15">
      <c r="A54" s="61" t="s">
        <v>56</v>
      </c>
      <c r="B54" s="61"/>
      <c r="C54" s="66" t="s">
        <v>55</v>
      </c>
      <c r="D54" s="66"/>
      <c r="E54" s="66"/>
      <c r="F54" s="67"/>
      <c r="G54" s="66"/>
      <c r="H54" s="66"/>
      <c r="I54" s="66"/>
    </row>
    <row r="55" spans="1:11" x14ac:dyDescent="0.15">
      <c r="C55" s="68"/>
      <c r="D55" s="68"/>
      <c r="E55" s="68"/>
      <c r="F55" s="68"/>
      <c r="G55" s="68"/>
      <c r="H55" s="68"/>
      <c r="I55" s="68"/>
      <c r="K55" s="60"/>
    </row>
    <row r="56" spans="1:11" x14ac:dyDescent="0.15">
      <c r="A56" s="61"/>
      <c r="B56" s="61"/>
      <c r="C56" s="20"/>
      <c r="D56" s="33"/>
      <c r="G56" s="33"/>
      <c r="H56" s="33"/>
      <c r="I56" s="33"/>
      <c r="J56" s="9"/>
    </row>
    <row r="57" spans="1:11" x14ac:dyDescent="0.15">
      <c r="C57" s="20"/>
      <c r="D57" s="34"/>
      <c r="E57" s="33"/>
      <c r="G57" s="34"/>
      <c r="H57" s="34"/>
      <c r="I57" s="33"/>
      <c r="J57" s="9"/>
    </row>
    <row r="58" spans="1:11" x14ac:dyDescent="0.15">
      <c r="A58" s="61"/>
      <c r="B58" s="61"/>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34:D53 E6:E53 D6:D32 G6:H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令和6年度・令和6年9月末日現在</vt:lpstr>
      <vt:lpstr>令和6年度・令和6年9月末日現在!Print_Area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田邉 敦司(tanabe-atsushi.mm1)</cp:lastModifiedBy>
  <cp:lastPrinted>2024-10-18T00:07:52Z</cp:lastPrinted>
  <dcterms:created xsi:type="dcterms:W3CDTF">2009-12-11T02:42:58Z</dcterms:created>
  <dcterms:modified xsi:type="dcterms:W3CDTF">2024-10-21T00:55:04Z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