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８月\決裁\"/>
    </mc:Choice>
  </mc:AlternateContent>
  <xr:revisionPtr revIDLastSave="0" documentId="13_ncr:1_{DEE55E62-0548-4D75-A21D-00E994F1D5F1}" xr6:coauthVersionLast="47" xr6:coauthVersionMax="47" xr10:uidLastSave="{00000000-0000-0000-0000-000000000000}"/>
  <bookViews>
    <workbookView xWindow="-120" yWindow="-120" windowWidth="29040" windowHeight="15840" tabRatio="605" xr2:uid="{00000000-000D-0000-FFFF-FFFF00000000}"/>
  </bookViews>
  <sheets>
    <sheet name="令和6年度・令和6年8月末日現在" sheetId="2" r:id="rId1"/>
  </sheets>
  <definedNames>
    <definedName name="_xlnm.Print_Area" localSheetId="0">令和6年度・令和6年8月末日現在!$A$1:$I$59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<sst xmlns="http://schemas.openxmlformats.org/spreadsheetml/2006/main" count="62" uniqueCount="59">
  <si>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</si>
  <si>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</si>
  <si>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</si>
  <si>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</si>
  <si>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</si>
  <si>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</si>
  <si>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</si>
  <si>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</si>
  <si>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</si>
  <si>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</si>
  <si>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</si>
  <si>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</si>
  <si>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</si>
  <si>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</si>
  <si>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</si>
  <si>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</si>
  <si>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</si>
  <si>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</si>
  <si>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</si>
  <si>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</si>
  <si>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</si>
  <si>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</si>
  <si>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</si>
  <si>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</si>
  <si>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</si>
  <si>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</si>
  <si>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</si>
  <si>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</si>
  <si>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</si>
  <si>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</si>
  <si>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</si>
  <si>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</si>
  <si>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</si>
  <si>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</si>
  <si>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</si>
  <si>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</si>
  <si>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</si>
  <si>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</si>
  <si>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</si>
  <si>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</si>
  <si>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</si>
  <si>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</si>
  <si>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</si>
  <si>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</si>
  <si>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</si>
  <si>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</si>
  <si>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</si>
  <si>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</si>
  <si>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</si>
  <si>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</si>
  <si>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</si>
  <si>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</si>
  <si>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</si>
  <si>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</si>
  <si>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</si>
  <si>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</si>
  <si>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</si>
  <si>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令和6年度・令和6年8月末日現在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</si>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</sst>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98" zoomScaleNormal="98" zoomScaleSheetLayoutView="110" workbookViewId="0">
      <pane xSplit="2" ySplit="5" topLeftCell="D33" activePane="bottomRight" state="frozen"/>
      <selection activeCell="B1" sqref="B1"/>
      <selection pane="topRight" activeCell="D1" sqref="D1"/>
      <selection pane="bottomLeft" activeCell="B6" sqref="B6"/>
      <selection pane="bottomRight" activeCell="F64" sqref="F64"/>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123886669903</v>
      </c>
      <c r="E6" s="37">
        <v>39900467395</v>
      </c>
      <c r="F6" s="38">
        <f>E6/D6</f>
        <v>0.32207232163267457</v>
      </c>
      <c r="G6" s="36">
        <v>116746803</v>
      </c>
      <c r="H6" s="37">
        <v>75180367</v>
      </c>
      <c r="I6" s="26">
        <f>H6/G6</f>
        <v>0.6439608200663105</v>
      </c>
    </row>
    <row r="7" spans="2:13" x14ac:dyDescent="0.15">
      <c r="B7" s="1">
        <v>2</v>
      </c>
      <c r="C7" s="7" t="s">
        <v>2</v>
      </c>
      <c r="D7" s="39">
        <v>23708640034</v>
      </c>
      <c r="E7" s="40">
        <v>6430319256</v>
      </c>
      <c r="F7" s="41">
        <f t="shared" ref="F7:F53" si="0">E7/D7</f>
        <v>0.27122261111470042</v>
      </c>
      <c r="G7" s="39">
        <v>22256424</v>
      </c>
      <c r="H7" s="40">
        <v>11209438</v>
      </c>
      <c r="I7" s="27">
        <f t="shared" ref="I7:I53" si="1">H7/G7</f>
        <v>0.50364955304589809</v>
      </c>
      <c r="M7" s="59"/>
    </row>
    <row r="8" spans="2:13" x14ac:dyDescent="0.15">
      <c r="B8" s="10">
        <v>3</v>
      </c>
      <c r="C8" s="11" t="s">
        <v>3</v>
      </c>
      <c r="D8" s="36">
        <v>24893004287</v>
      </c>
      <c r="E8" s="37">
        <v>6450521647</v>
      </c>
      <c r="F8" s="38">
        <f t="shared" si="0"/>
        <v>0.2591298974052999</v>
      </c>
      <c r="G8" s="36">
        <v>24066956</v>
      </c>
      <c r="H8" s="37">
        <v>12247270</v>
      </c>
      <c r="I8" s="26">
        <f t="shared" si="1"/>
        <v>0.50888321730425734</v>
      </c>
    </row>
    <row r="9" spans="2:13" x14ac:dyDescent="0.15">
      <c r="B9" s="1">
        <v>4</v>
      </c>
      <c r="C9" s="7" t="s">
        <v>4</v>
      </c>
      <c r="D9" s="39">
        <v>55073573493</v>
      </c>
      <c r="E9" s="40">
        <v>14776112588</v>
      </c>
      <c r="F9" s="41">
        <f t="shared" si="0"/>
        <v>0.26829769072235859</v>
      </c>
      <c r="G9" s="39">
        <v>55049766</v>
      </c>
      <c r="H9" s="40">
        <v>28453319</v>
      </c>
      <c r="I9" s="28">
        <f t="shared" si="1"/>
        <v>0.51686539412356447</v>
      </c>
    </row>
    <row r="10" spans="2:13" x14ac:dyDescent="0.15">
      <c r="B10" s="12">
        <v>5</v>
      </c>
      <c r="C10" s="13" t="s">
        <v>5</v>
      </c>
      <c r="D10" s="42">
        <v>20195652114</v>
      </c>
      <c r="E10" s="43">
        <v>5951425147</v>
      </c>
      <c r="F10" s="44">
        <f>E10/D10</f>
        <v>0.29468843657067956</v>
      </c>
      <c r="G10" s="42">
        <v>19403214</v>
      </c>
      <c r="H10" s="43">
        <v>11154444</v>
      </c>
      <c r="I10" s="29">
        <f t="shared" si="1"/>
        <v>0.5748761004233629</v>
      </c>
    </row>
    <row r="11" spans="2:13" x14ac:dyDescent="0.15">
      <c r="B11" s="1">
        <v>6</v>
      </c>
      <c r="C11" s="7" t="s">
        <v>6</v>
      </c>
      <c r="D11" s="39">
        <v>21369890620</v>
      </c>
      <c r="E11" s="40">
        <v>5995101503</v>
      </c>
      <c r="F11" s="45">
        <f t="shared" si="0"/>
        <v>0.28053964381966501</v>
      </c>
      <c r="G11" s="39">
        <v>20880525</v>
      </c>
      <c r="H11" s="40">
        <v>10941848</v>
      </c>
      <c r="I11" s="27">
        <f t="shared" si="1"/>
        <v>0.52402169006765875</v>
      </c>
    </row>
    <row r="12" spans="2:13" x14ac:dyDescent="0.15">
      <c r="B12" s="10">
        <v>7</v>
      </c>
      <c r="C12" s="11" t="s">
        <v>7</v>
      </c>
      <c r="D12" s="36">
        <v>43360703716</v>
      </c>
      <c r="E12" s="37">
        <v>12141282282</v>
      </c>
      <c r="F12" s="38">
        <f t="shared" si="0"/>
        <v>0.28000657834157555</v>
      </c>
      <c r="G12" s="36">
        <v>43324579</v>
      </c>
      <c r="H12" s="37">
        <v>24281198</v>
      </c>
      <c r="I12" s="26">
        <f t="shared" si="1"/>
        <v>0.56044856200449167</v>
      </c>
    </row>
    <row r="13" spans="2:13" x14ac:dyDescent="0.15">
      <c r="B13" s="1">
        <v>8</v>
      </c>
      <c r="C13" s="7" t="s">
        <v>8</v>
      </c>
      <c r="D13" s="39">
        <v>71585008145</v>
      </c>
      <c r="E13" s="40">
        <v>15825950552</v>
      </c>
      <c r="F13" s="45">
        <f t="shared" si="0"/>
        <v>0.22107911924719667</v>
      </c>
      <c r="G13" s="39">
        <v>72520939</v>
      </c>
      <c r="H13" s="40">
        <v>30241633</v>
      </c>
      <c r="I13" s="28">
        <f t="shared" si="1"/>
        <v>0.41700553546335078</v>
      </c>
    </row>
    <row r="14" spans="2:13" x14ac:dyDescent="0.15">
      <c r="B14" s="10">
        <v>9</v>
      </c>
      <c r="C14" s="11" t="s">
        <v>9</v>
      </c>
      <c r="D14" s="36">
        <v>52181418623</v>
      </c>
      <c r="E14" s="37">
        <v>10702444313</v>
      </c>
      <c r="F14" s="38">
        <f t="shared" si="0"/>
        <v>0.20510067750980393</v>
      </c>
      <c r="G14" s="36">
        <v>53002120</v>
      </c>
      <c r="H14" s="37">
        <v>22326334</v>
      </c>
      <c r="I14" s="26">
        <f t="shared" si="1"/>
        <v>0.42123473551623974</v>
      </c>
    </row>
    <row r="15" spans="2:13" x14ac:dyDescent="0.15">
      <c r="B15" s="2">
        <v>10</v>
      </c>
      <c r="C15" s="8" t="s">
        <v>10</v>
      </c>
      <c r="D15" s="46">
        <v>52111768258</v>
      </c>
      <c r="E15" s="47">
        <v>12428556685</v>
      </c>
      <c r="F15" s="48">
        <f t="shared" si="0"/>
        <v>0.23849808019308605</v>
      </c>
      <c r="G15" s="46">
        <v>53008270</v>
      </c>
      <c r="H15" s="47">
        <v>27355117</v>
      </c>
      <c r="I15" s="31">
        <f t="shared" si="1"/>
        <v>0.51605375915871243</v>
      </c>
    </row>
    <row r="16" spans="2:13" x14ac:dyDescent="0.15">
      <c r="B16" s="10">
        <v>11</v>
      </c>
      <c r="C16" s="11" t="s">
        <v>11</v>
      </c>
      <c r="D16" s="36">
        <v>135379702247</v>
      </c>
      <c r="E16" s="37">
        <v>29139681814</v>
      </c>
      <c r="F16" s="38">
        <f t="shared" si="0"/>
        <v>0.2152440973820042</v>
      </c>
      <c r="G16" s="36">
        <v>138495498</v>
      </c>
      <c r="H16" s="37">
        <v>56072056</v>
      </c>
      <c r="I16" s="26">
        <f t="shared" si="1"/>
        <v>0.40486555021449144</v>
      </c>
    </row>
    <row r="17" spans="2:11" x14ac:dyDescent="0.15">
      <c r="B17" s="1">
        <v>12</v>
      </c>
      <c r="C17" s="7" t="s">
        <v>12</v>
      </c>
      <c r="D17" s="39">
        <v>114781450609</v>
      </c>
      <c r="E17" s="40">
        <v>26801631833</v>
      </c>
      <c r="F17" s="45">
        <f t="shared" si="0"/>
        <v>0.23350142109894617</v>
      </c>
      <c r="G17" s="39">
        <v>117373158</v>
      </c>
      <c r="H17" s="40">
        <v>50442081</v>
      </c>
      <c r="I17" s="27">
        <f t="shared" si="1"/>
        <v>0.42975823313878969</v>
      </c>
    </row>
    <row r="18" spans="2:11" x14ac:dyDescent="0.15">
      <c r="B18" s="10">
        <v>13</v>
      </c>
      <c r="C18" s="11" t="s">
        <v>13</v>
      </c>
      <c r="D18" s="36">
        <v>1265064642984</v>
      </c>
      <c r="E18" s="37">
        <v>308167172214</v>
      </c>
      <c r="F18" s="38">
        <f t="shared" si="0"/>
        <v>0.24359796467562611</v>
      </c>
      <c r="G18" s="36">
        <v>1326795047</v>
      </c>
      <c r="H18" s="37">
        <v>662687338</v>
      </c>
      <c r="I18" s="26">
        <f t="shared" si="1"/>
        <v>0.49946473609348646</v>
      </c>
      <c r="K18" s="19"/>
    </row>
    <row r="19" spans="2:11" x14ac:dyDescent="0.15">
      <c r="B19" s="1">
        <v>14</v>
      </c>
      <c r="C19" s="7" t="s">
        <v>14</v>
      </c>
      <c r="D19" s="39">
        <v>222396286940</v>
      </c>
      <c r="E19" s="40">
        <v>52312045390</v>
      </c>
      <c r="F19" s="45">
        <f t="shared" si="0"/>
        <v>0.23521995852436689</v>
      </c>
      <c r="G19" s="39">
        <v>232476820</v>
      </c>
      <c r="H19" s="40">
        <v>109913129</v>
      </c>
      <c r="I19" s="28">
        <f t="shared" si="1"/>
        <v>0.4727917776920727</v>
      </c>
    </row>
    <row r="20" spans="2:11" x14ac:dyDescent="0.15">
      <c r="B20" s="12">
        <v>15</v>
      </c>
      <c r="C20" s="13" t="s">
        <v>15</v>
      </c>
      <c r="D20" s="42">
        <v>53914908574</v>
      </c>
      <c r="E20" s="43">
        <v>13219181013</v>
      </c>
      <c r="F20" s="44">
        <f t="shared" si="0"/>
        <v>0.24518600443987093</v>
      </c>
      <c r="G20" s="42">
        <v>52732863</v>
      </c>
      <c r="H20" s="43">
        <v>25196047</v>
      </c>
      <c r="I20" s="29">
        <f>H20/G20</f>
        <v>0.4778054057106666</v>
      </c>
    </row>
    <row r="21" spans="2:11" x14ac:dyDescent="0.15">
      <c r="B21" s="1">
        <v>16</v>
      </c>
      <c r="C21" s="7" t="s">
        <v>16</v>
      </c>
      <c r="D21" s="39">
        <v>33396269553</v>
      </c>
      <c r="E21" s="40">
        <v>7922835934</v>
      </c>
      <c r="F21" s="45">
        <f t="shared" si="0"/>
        <v>0.23723715373138998</v>
      </c>
      <c r="G21" s="39">
        <v>30241216</v>
      </c>
      <c r="H21" s="40">
        <v>10811973</v>
      </c>
      <c r="I21" s="28">
        <f t="shared" si="1"/>
        <v>0.35752441303947569</v>
      </c>
    </row>
    <row r="22" spans="2:11" x14ac:dyDescent="0.15">
      <c r="B22" s="10">
        <v>17</v>
      </c>
      <c r="C22" s="11" t="s">
        <v>17</v>
      </c>
      <c r="D22" s="36">
        <v>31563723371</v>
      </c>
      <c r="E22" s="37">
        <v>7070346308</v>
      </c>
      <c r="F22" s="38">
        <f t="shared" si="0"/>
        <v>0.22400228974557757</v>
      </c>
      <c r="G22" s="36">
        <v>30912364</v>
      </c>
      <c r="H22" s="37">
        <v>11548881</v>
      </c>
      <c r="I22" s="26">
        <f t="shared" si="1"/>
        <v>0.37360070552999441</v>
      </c>
    </row>
    <row r="23" spans="2:11" x14ac:dyDescent="0.15">
      <c r="B23" s="1">
        <v>18</v>
      </c>
      <c r="C23" s="7" t="s">
        <v>18</v>
      </c>
      <c r="D23" s="39">
        <v>19133356867</v>
      </c>
      <c r="E23" s="40">
        <v>5116437232</v>
      </c>
      <c r="F23" s="45">
        <f t="shared" si="0"/>
        <v>0.26740928251981261</v>
      </c>
      <c r="G23" s="39">
        <v>19382550</v>
      </c>
      <c r="H23" s="40">
        <v>9937944</v>
      </c>
      <c r="I23" s="28">
        <f t="shared" si="1"/>
        <v>0.51272634405689654</v>
      </c>
    </row>
    <row r="24" spans="2:11" x14ac:dyDescent="0.15">
      <c r="B24" s="10">
        <v>19</v>
      </c>
      <c r="C24" s="11" t="s">
        <v>19</v>
      </c>
      <c r="D24" s="36">
        <v>18946440672</v>
      </c>
      <c r="E24" s="37">
        <v>3750238440</v>
      </c>
      <c r="F24" s="38">
        <f t="shared" si="0"/>
        <v>0.19793894298797191</v>
      </c>
      <c r="G24" s="36">
        <v>19377859</v>
      </c>
      <c r="H24" s="37">
        <v>6879846</v>
      </c>
      <c r="I24" s="26">
        <f t="shared" si="1"/>
        <v>0.35503643617181857</v>
      </c>
    </row>
    <row r="25" spans="2:11" x14ac:dyDescent="0.15">
      <c r="B25" s="2">
        <v>20</v>
      </c>
      <c r="C25" s="8" t="s">
        <v>20</v>
      </c>
      <c r="D25" s="46">
        <v>53013321094</v>
      </c>
      <c r="E25" s="47">
        <v>11032639286</v>
      </c>
      <c r="F25" s="49">
        <f t="shared" si="0"/>
        <v>0.20811069856268002</v>
      </c>
      <c r="G25" s="46">
        <v>52940961</v>
      </c>
      <c r="H25" s="47">
        <v>21341892</v>
      </c>
      <c r="I25" s="31">
        <f t="shared" si="1"/>
        <v>0.40312626739057494</v>
      </c>
    </row>
    <row r="26" spans="2:11" x14ac:dyDescent="0.15">
      <c r="B26" s="10">
        <v>21</v>
      </c>
      <c r="C26" s="11" t="s">
        <v>21</v>
      </c>
      <c r="D26" s="36">
        <v>51023899678</v>
      </c>
      <c r="E26" s="37">
        <v>11284425280</v>
      </c>
      <c r="F26" s="38">
        <f t="shared" si="0"/>
        <v>0.22115960072070914</v>
      </c>
      <c r="G26" s="36">
        <v>49467339</v>
      </c>
      <c r="H26" s="37">
        <v>22117367</v>
      </c>
      <c r="I26" s="26">
        <f t="shared" si="1"/>
        <v>0.44711050659102564</v>
      </c>
    </row>
    <row r="27" spans="2:11" s="18" customFormat="1" x14ac:dyDescent="0.15">
      <c r="B27" s="14">
        <v>22</v>
      </c>
      <c r="C27" s="15" t="s">
        <v>22</v>
      </c>
      <c r="D27" s="50">
        <v>100905221590</v>
      </c>
      <c r="E27" s="51">
        <v>24035717903</v>
      </c>
      <c r="F27" s="41">
        <f t="shared" si="0"/>
        <v>0.23820093275908338</v>
      </c>
      <c r="G27" s="39">
        <v>100803182</v>
      </c>
      <c r="H27" s="51">
        <v>49802272</v>
      </c>
      <c r="I27" s="27">
        <f t="shared" si="1"/>
        <v>0.49405456268235659</v>
      </c>
    </row>
    <row r="28" spans="2:11" x14ac:dyDescent="0.15">
      <c r="B28" s="10">
        <v>23</v>
      </c>
      <c r="C28" s="11" t="s">
        <v>23</v>
      </c>
      <c r="D28" s="36">
        <v>273590151827</v>
      </c>
      <c r="E28" s="37">
        <v>64766151060</v>
      </c>
      <c r="F28" s="38">
        <f t="shared" si="0"/>
        <v>0.23672690931124507</v>
      </c>
      <c r="G28" s="36">
        <v>282011422</v>
      </c>
      <c r="H28" s="37">
        <v>143817414</v>
      </c>
      <c r="I28" s="26">
        <f t="shared" si="1"/>
        <v>0.50997017418677459</v>
      </c>
    </row>
    <row r="29" spans="2:11" x14ac:dyDescent="0.15">
      <c r="B29" s="1">
        <v>24</v>
      </c>
      <c r="C29" s="7" t="s">
        <v>24</v>
      </c>
      <c r="D29" s="39">
        <v>43981890014</v>
      </c>
      <c r="E29" s="40">
        <v>9109921482</v>
      </c>
      <c r="F29" s="45">
        <f t="shared" si="0"/>
        <v>0.20712892236100347</v>
      </c>
      <c r="G29" s="39">
        <v>44669765</v>
      </c>
      <c r="H29" s="40">
        <v>19255145</v>
      </c>
      <c r="I29" s="28">
        <f t="shared" si="1"/>
        <v>0.43105543537110619</v>
      </c>
    </row>
    <row r="30" spans="2:11" x14ac:dyDescent="0.15">
      <c r="B30" s="12">
        <v>25</v>
      </c>
      <c r="C30" s="13" t="s">
        <v>25</v>
      </c>
      <c r="D30" s="42">
        <v>35754276222</v>
      </c>
      <c r="E30" s="43">
        <v>7250545436</v>
      </c>
      <c r="F30" s="44">
        <f t="shared" si="0"/>
        <v>0.20278820331814351</v>
      </c>
      <c r="G30" s="42">
        <v>37474610</v>
      </c>
      <c r="H30" s="42">
        <v>16076188</v>
      </c>
      <c r="I30" s="29">
        <f t="shared" si="1"/>
        <v>0.4289888006839831</v>
      </c>
    </row>
    <row r="31" spans="2:11" x14ac:dyDescent="0.15">
      <c r="B31" s="1">
        <v>26</v>
      </c>
      <c r="C31" s="7" t="s">
        <v>26</v>
      </c>
      <c r="D31" s="39">
        <v>69919951419</v>
      </c>
      <c r="E31" s="39">
        <v>16181250229</v>
      </c>
      <c r="F31" s="45">
        <f t="shared" si="0"/>
        <v>0.23142536430028066</v>
      </c>
      <c r="G31" s="40">
        <v>70366101</v>
      </c>
      <c r="H31" s="52">
        <v>31917261</v>
      </c>
      <c r="I31" s="35">
        <f t="shared" si="1"/>
        <v>0.45358859658857609</v>
      </c>
    </row>
    <row r="32" spans="2:11" x14ac:dyDescent="0.15">
      <c r="B32" s="10">
        <v>27</v>
      </c>
      <c r="C32" s="11" t="s">
        <v>27</v>
      </c>
      <c r="D32" s="36">
        <v>339972382838</v>
      </c>
      <c r="E32" s="37">
        <v>86651761682</v>
      </c>
      <c r="F32" s="38">
        <f t="shared" si="0"/>
        <v>0.25487882562299297</v>
      </c>
      <c r="G32" s="36">
        <v>350902194</v>
      </c>
      <c r="H32" s="37">
        <v>182157497</v>
      </c>
      <c r="I32" s="26">
        <f t="shared" si="1"/>
        <v>0.51911187822325211</v>
      </c>
    </row>
    <row r="33" spans="2:9" x14ac:dyDescent="0.15">
      <c r="B33" s="1">
        <v>28</v>
      </c>
      <c r="C33" s="7" t="s">
        <v>28</v>
      </c>
      <c r="D33" s="50">
        <v>128918512486</v>
      </c>
      <c r="E33" s="40">
        <v>32251086423</v>
      </c>
      <c r="F33" s="45">
        <f t="shared" si="0"/>
        <v>0.25016644856573511</v>
      </c>
      <c r="G33" s="39">
        <v>130925597</v>
      </c>
      <c r="H33" s="40">
        <v>61844140</v>
      </c>
      <c r="I33" s="28">
        <f t="shared" si="1"/>
        <v>0.47236095474897855</v>
      </c>
    </row>
    <row r="34" spans="2:9" x14ac:dyDescent="0.15">
      <c r="B34" s="10">
        <v>29</v>
      </c>
      <c r="C34" s="11" t="s">
        <v>29</v>
      </c>
      <c r="D34" s="36">
        <v>19160038568</v>
      </c>
      <c r="E34" s="37">
        <v>5062591920</v>
      </c>
      <c r="F34" s="38">
        <f t="shared" si="0"/>
        <v>0.26422660382611396</v>
      </c>
      <c r="G34" s="36">
        <v>19291409</v>
      </c>
      <c r="H34" s="37">
        <v>8949748</v>
      </c>
      <c r="I34" s="26">
        <f t="shared" si="1"/>
        <v>0.46392401923571264</v>
      </c>
    </row>
    <row r="35" spans="2:9" x14ac:dyDescent="0.15">
      <c r="B35" s="2">
        <v>30</v>
      </c>
      <c r="C35" s="8" t="s">
        <v>30</v>
      </c>
      <c r="D35" s="46">
        <v>17389322861</v>
      </c>
      <c r="E35" s="47">
        <v>5110006880</v>
      </c>
      <c r="F35" s="49">
        <f t="shared" si="0"/>
        <v>0.29385887655582588</v>
      </c>
      <c r="G35" s="46">
        <v>17329733</v>
      </c>
      <c r="H35" s="47">
        <v>9029660</v>
      </c>
      <c r="I35" s="31">
        <f>H35/G35</f>
        <v>0.52105015120544562</v>
      </c>
    </row>
    <row r="36" spans="2:9" x14ac:dyDescent="0.15">
      <c r="B36" s="10">
        <v>31</v>
      </c>
      <c r="C36" s="11" t="s">
        <v>31</v>
      </c>
      <c r="D36" s="36">
        <v>11308904582</v>
      </c>
      <c r="E36" s="37">
        <v>3108940056</v>
      </c>
      <c r="F36" s="38">
        <f t="shared" si="0"/>
        <v>0.27491080444240323</v>
      </c>
      <c r="G36" s="36">
        <v>10918143</v>
      </c>
      <c r="H36" s="37">
        <v>5783795</v>
      </c>
      <c r="I36" s="26">
        <f t="shared" si="1"/>
        <v>0.52974164196237405</v>
      </c>
    </row>
    <row r="37" spans="2:9" x14ac:dyDescent="0.15">
      <c r="B37" s="1">
        <v>32</v>
      </c>
      <c r="C37" s="7" t="s">
        <v>32</v>
      </c>
      <c r="D37" s="39">
        <v>14761848630</v>
      </c>
      <c r="E37" s="40">
        <v>3655747296</v>
      </c>
      <c r="F37" s="45">
        <f t="shared" si="0"/>
        <v>0.24764833914978304</v>
      </c>
      <c r="G37" s="39">
        <v>14320740</v>
      </c>
      <c r="H37" s="40">
        <v>6656577</v>
      </c>
      <c r="I37" s="28">
        <f t="shared" si="1"/>
        <v>0.46482074250352984</v>
      </c>
    </row>
    <row r="38" spans="2:9" x14ac:dyDescent="0.15">
      <c r="B38" s="10">
        <v>33</v>
      </c>
      <c r="C38" s="11" t="s">
        <v>33</v>
      </c>
      <c r="D38" s="36">
        <v>47821324080</v>
      </c>
      <c r="E38" s="37">
        <v>11592553014</v>
      </c>
      <c r="F38" s="38">
        <f t="shared" si="0"/>
        <v>0.24241388621124102</v>
      </c>
      <c r="G38" s="36">
        <v>47385143</v>
      </c>
      <c r="H38" s="37">
        <v>22102602</v>
      </c>
      <c r="I38" s="26">
        <f t="shared" si="1"/>
        <v>0.46644582248068767</v>
      </c>
    </row>
    <row r="39" spans="2:9" x14ac:dyDescent="0.15">
      <c r="B39" s="14">
        <v>34</v>
      </c>
      <c r="C39" s="15" t="s">
        <v>34</v>
      </c>
      <c r="D39" s="50">
        <v>84409331538</v>
      </c>
      <c r="E39" s="51">
        <v>18764003725</v>
      </c>
      <c r="F39" s="41">
        <f t="shared" si="0"/>
        <v>0.22229774105665895</v>
      </c>
      <c r="G39" s="50">
        <v>81257461</v>
      </c>
      <c r="H39" s="51">
        <v>37462851</v>
      </c>
      <c r="I39" s="27">
        <f t="shared" si="1"/>
        <v>0.4610389069380349</v>
      </c>
    </row>
    <row r="40" spans="2:9" x14ac:dyDescent="0.15">
      <c r="B40" s="12">
        <v>35</v>
      </c>
      <c r="C40" s="13" t="s">
        <v>35</v>
      </c>
      <c r="D40" s="42">
        <v>34304945895</v>
      </c>
      <c r="E40" s="43">
        <v>7910647155</v>
      </c>
      <c r="F40" s="44">
        <f t="shared" si="0"/>
        <v>0.23059786128836277</v>
      </c>
      <c r="G40" s="42">
        <v>33425947</v>
      </c>
      <c r="H40" s="43">
        <v>14039295</v>
      </c>
      <c r="I40" s="29">
        <f t="shared" si="1"/>
        <v>0.42001188477921059</v>
      </c>
    </row>
    <row r="41" spans="2:9" x14ac:dyDescent="0.15">
      <c r="B41" s="1">
        <v>36</v>
      </c>
      <c r="C41" s="7" t="s">
        <v>36</v>
      </c>
      <c r="D41" s="39">
        <v>16578861437</v>
      </c>
      <c r="E41" s="40">
        <v>3275392431</v>
      </c>
      <c r="F41" s="45">
        <f t="shared" si="0"/>
        <v>0.19756437698973212</v>
      </c>
      <c r="G41" s="40">
        <v>16156350</v>
      </c>
      <c r="H41" s="40">
        <v>5984803</v>
      </c>
      <c r="I41" s="28">
        <f t="shared" si="1"/>
        <v>0.37043038805175676</v>
      </c>
    </row>
    <row r="42" spans="2:9" x14ac:dyDescent="0.15">
      <c r="B42" s="10">
        <v>37</v>
      </c>
      <c r="C42" s="11" t="s">
        <v>37</v>
      </c>
      <c r="D42" s="36">
        <v>26140376780</v>
      </c>
      <c r="E42" s="37">
        <v>5440573126</v>
      </c>
      <c r="F42" s="38">
        <f t="shared" si="0"/>
        <v>0.20812910126691755</v>
      </c>
      <c r="G42" s="36">
        <v>25269929</v>
      </c>
      <c r="H42" s="37">
        <v>10492128</v>
      </c>
      <c r="I42" s="26">
        <f t="shared" si="1"/>
        <v>0.41520211631777831</v>
      </c>
    </row>
    <row r="43" spans="2:9" x14ac:dyDescent="0.15">
      <c r="B43" s="1">
        <v>38</v>
      </c>
      <c r="C43" s="7" t="s">
        <v>38</v>
      </c>
      <c r="D43" s="39">
        <v>29581113627</v>
      </c>
      <c r="E43" s="40">
        <v>7416716399</v>
      </c>
      <c r="F43" s="45">
        <f t="shared" si="0"/>
        <v>0.25072471890410619</v>
      </c>
      <c r="G43" s="39">
        <v>28272610</v>
      </c>
      <c r="H43" s="40">
        <v>13565012</v>
      </c>
      <c r="I43" s="28">
        <f t="shared" si="1"/>
        <v>0.47979341136173842</v>
      </c>
    </row>
    <row r="44" spans="2:9" x14ac:dyDescent="0.15">
      <c r="B44" s="10">
        <v>39</v>
      </c>
      <c r="C44" s="11" t="s">
        <v>39</v>
      </c>
      <c r="D44" s="36">
        <v>14218944583</v>
      </c>
      <c r="E44" s="37">
        <v>3981150994</v>
      </c>
      <c r="F44" s="38">
        <f t="shared" si="0"/>
        <v>0.27998920530007665</v>
      </c>
      <c r="G44" s="36">
        <v>13397595</v>
      </c>
      <c r="H44" s="37">
        <v>6153510</v>
      </c>
      <c r="I44" s="26">
        <f t="shared" si="1"/>
        <v>0.45929959817414989</v>
      </c>
    </row>
    <row r="45" spans="2:9" s="18" customFormat="1" x14ac:dyDescent="0.15">
      <c r="B45" s="16">
        <v>40</v>
      </c>
      <c r="C45" s="17" t="s">
        <v>40</v>
      </c>
      <c r="D45" s="53">
        <v>136376764211</v>
      </c>
      <c r="E45" s="54">
        <v>32636678397</v>
      </c>
      <c r="F45" s="48">
        <f t="shared" si="0"/>
        <v>0.2393126027429793</v>
      </c>
      <c r="G45" s="53">
        <v>137818546</v>
      </c>
      <c r="H45" s="54">
        <v>65631715</v>
      </c>
      <c r="I45" s="30">
        <f t="shared" si="1"/>
        <v>0.4762183095444934</v>
      </c>
    </row>
    <row r="46" spans="2:9" x14ac:dyDescent="0.15">
      <c r="B46" s="10">
        <v>41</v>
      </c>
      <c r="C46" s="11" t="s">
        <v>41</v>
      </c>
      <c r="D46" s="36">
        <v>18199276457</v>
      </c>
      <c r="E46" s="37">
        <v>4747853859</v>
      </c>
      <c r="F46" s="38">
        <f t="shared" si="0"/>
        <v>0.26088146252505712</v>
      </c>
      <c r="G46" s="36">
        <v>17323849</v>
      </c>
      <c r="H46" s="37">
        <v>7643775</v>
      </c>
      <c r="I46" s="26">
        <f t="shared" si="1"/>
        <v>0.44122844755804558</v>
      </c>
    </row>
    <row r="47" spans="2:9" x14ac:dyDescent="0.15">
      <c r="B47" s="1">
        <v>42</v>
      </c>
      <c r="C47" s="7" t="s">
        <v>42</v>
      </c>
      <c r="D47" s="39">
        <v>27023965012</v>
      </c>
      <c r="E47" s="40">
        <v>8307624360</v>
      </c>
      <c r="F47" s="45">
        <f t="shared" si="0"/>
        <v>0.30741692998458947</v>
      </c>
      <c r="G47" s="39">
        <v>24956481</v>
      </c>
      <c r="H47" s="40">
        <v>13440899</v>
      </c>
      <c r="I47" s="28">
        <f t="shared" si="1"/>
        <v>0.53857348718354958</v>
      </c>
    </row>
    <row r="48" spans="2:9" x14ac:dyDescent="0.15">
      <c r="B48" s="10">
        <v>43</v>
      </c>
      <c r="C48" s="11" t="s">
        <v>43</v>
      </c>
      <c r="D48" s="36">
        <v>39374115690</v>
      </c>
      <c r="E48" s="37">
        <v>10446424336</v>
      </c>
      <c r="F48" s="38">
        <f t="shared" si="0"/>
        <v>0.26531197343571378</v>
      </c>
      <c r="G48" s="36">
        <v>38880815</v>
      </c>
      <c r="H48" s="37">
        <v>19487593</v>
      </c>
      <c r="I48" s="26">
        <f t="shared" si="1"/>
        <v>0.50121359338789584</v>
      </c>
    </row>
    <row r="49" spans="1:11" x14ac:dyDescent="0.15">
      <c r="B49" s="1">
        <v>44</v>
      </c>
      <c r="C49" s="7" t="s">
        <v>44</v>
      </c>
      <c r="D49" s="39">
        <v>25065963282</v>
      </c>
      <c r="E49" s="40">
        <v>6787195283</v>
      </c>
      <c r="F49" s="45">
        <f t="shared" si="0"/>
        <v>0.27077336732053386</v>
      </c>
      <c r="G49" s="39">
        <v>24134000</v>
      </c>
      <c r="H49" s="40">
        <v>12223532</v>
      </c>
      <c r="I49" s="28">
        <f>H49/G49</f>
        <v>0.50648595342670089</v>
      </c>
    </row>
    <row r="50" spans="1:11" x14ac:dyDescent="0.15">
      <c r="B50" s="12">
        <v>45</v>
      </c>
      <c r="C50" s="13" t="s">
        <v>45</v>
      </c>
      <c r="D50" s="42">
        <v>20530922270</v>
      </c>
      <c r="E50" s="43">
        <v>5941248914</v>
      </c>
      <c r="F50" s="44">
        <f t="shared" si="0"/>
        <v>0.28938051763419392</v>
      </c>
      <c r="G50" s="42">
        <v>19329990</v>
      </c>
      <c r="H50" s="43">
        <v>9857588</v>
      </c>
      <c r="I50" s="29">
        <f>H50/G50</f>
        <v>0.50996342988278831</v>
      </c>
    </row>
    <row r="51" spans="1:11" x14ac:dyDescent="0.15">
      <c r="B51" s="1">
        <v>46</v>
      </c>
      <c r="C51" s="7" t="s">
        <v>46</v>
      </c>
      <c r="D51" s="39">
        <v>31478029242</v>
      </c>
      <c r="E51" s="40">
        <v>8551815616</v>
      </c>
      <c r="F51" s="45">
        <f t="shared" si="0"/>
        <v>0.27167569958889359</v>
      </c>
      <c r="G51" s="39">
        <v>31035894</v>
      </c>
      <c r="H51" s="40">
        <v>14399953</v>
      </c>
      <c r="I51" s="28">
        <f t="shared" si="1"/>
        <v>0.46397738695717933</v>
      </c>
    </row>
    <row r="52" spans="1:11" x14ac:dyDescent="0.15">
      <c r="B52" s="12">
        <v>47</v>
      </c>
      <c r="C52" s="13" t="s">
        <v>47</v>
      </c>
      <c r="D52" s="42">
        <v>28914163153</v>
      </c>
      <c r="E52" s="43">
        <v>9127309315</v>
      </c>
      <c r="F52" s="38">
        <f t="shared" si="0"/>
        <v>0.31566915032963672</v>
      </c>
      <c r="G52" s="42">
        <v>27814623</v>
      </c>
      <c r="H52" s="43">
        <v>15448301</v>
      </c>
      <c r="I52" s="29">
        <f t="shared" si="1"/>
        <v>0.55540213505680092</v>
      </c>
    </row>
    <row r="53" spans="1:11" ht="27.75" customHeight="1" x14ac:dyDescent="0.15">
      <c r="B53" s="65" t="s">
        <v>51</v>
      </c>
      <c r="C53" s="65"/>
      <c r="D53" s="55">
        <f>SUM(D6:D52)</f>
        <v>4122660930076</v>
      </c>
      <c r="E53" s="56">
        <f>SUM(E6:E52)</f>
        <v>1008529723403</v>
      </c>
      <c r="F53" s="57">
        <f t="shared" si="0"/>
        <v>0.24463077136552389</v>
      </c>
      <c r="G53" s="58">
        <f>SUM(G6:G52)</f>
        <v>4195927400</v>
      </c>
      <c r="H53" s="55">
        <f>SUM(H6:H52)</f>
        <v>2043562776</v>
      </c>
      <c r="I53" s="32">
        <f t="shared" si="1"/>
        <v>0.48703482715168045</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34:D53 E6:E53 D6:D32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令和6年度・令和6年8月末日現在</vt:lpstr>
      <vt:lpstr>令和6年度・令和6年8月末日現在!Print_Area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2024-09-17T02:58:06Z</cp:lastPrinted>
  <dcterms:created xsi:type="dcterms:W3CDTF">2009-12-11T02:42:58Z</dcterms:created>
  <dcterms:modified xsi:type="dcterms:W3CDTF">2024-09-19T03:01:44Z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