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月報　令和６年度\令和６年６月\決裁\"/>
    </mc:Choice>
  </mc:AlternateContent>
  <xr:revisionPtr revIDLastSave="0" documentId="13_ncr:1_{9EFB768E-3659-4A23-B5F5-A3C9B479EDEB}" xr6:coauthVersionLast="47" xr6:coauthVersionMax="47" xr10:uidLastSave="{00000000-0000-0000-0000-000000000000}"/>
  <bookViews>
    <workbookView xWindow="5820" yWindow="2130" windowWidth="21600" windowHeight="12240" tabRatio="605" xr2:uid="{00000000-000D-0000-FFFF-FFFF00000000}"/>
  </bookViews>
  <sheets>
    <sheet name="令和6年度・令和6年6月末日現在" sheetId="2" r:id="rId1"/>
  </sheets>
  <definedNames>
    <definedName name="_xlnm.Print_Area" localSheetId="0">令和6年度・令和6年6月末日現在!$A$1:$I$59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2" l="1"/>
  <c r="D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<sst xmlns="http://schemas.openxmlformats.org/spreadsheetml/2006/main" count="62" uniqueCount="59">
  <si>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</si>
  <si>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</si>
  <si>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</si>
  <si>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</si>
  <si>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</si>
  <si>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</si>
  <si>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</si>
  <si>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</si>
  <si>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</si>
  <si>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</si>
  <si>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</si>
  <si>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</si>
  <si>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</si>
  <si>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</si>
  <si>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</si>
  <si>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</si>
  <si>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</si>
  <si>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</si>
  <si>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</si>
  <si>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</si>
  <si>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</si>
  <si>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</si>
  <si>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</si>
  <si>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</si>
  <si>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</si>
  <si>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</si>
  <si>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</si>
  <si>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</si>
  <si>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</si>
  <si>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</si>
  <si>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</si>
  <si>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</si>
  <si>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</si>
  <si>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</si>
  <si>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</si>
  <si>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</si>
  <si>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</si>
  <si>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</si>
  <si>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</si>
  <si>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</si>
  <si>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</si>
  <si>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</si>
  <si>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</si>
  <si>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</si>
  <si>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</si>
  <si>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</si>
  <si>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</si>
  <si>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</si>
  <si>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</si>
  <si>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</si>
  <si>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</si>
  <si>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</si>
  <si>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</si>
  <si>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</si>
  <si>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</si>
  <si>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</si>
  <si>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</si>
  <si>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令和6年度・令和6年6月末日現在</t>
    <rPh sb="6" eb="8">
      <t>レイワ</t>
    </rPh>
    <rPh sb="9" eb="10">
      <t>ネン</t>
    </rPh>
    <rPh sb="11" eb="12">
      <t>ガツ</t>
    </rPh>
    <rPh sb="12" eb="14">
      <t>マツジツ</t>
    </rPh>
    <rPh sb="14" eb="16">
      <t>ゲンザイ</t>
    </rPh>
    <phoneticPr fontId="1"/>
  </si>
  <si>
    <t>（３）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</si>
</sst>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7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6" fontId="4" fillId="0" borderId="12" xfId="2" applyNumberFormat="1"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6" xfId="0" applyNumberFormat="1" applyFont="1" applyFill="1" applyBorder="1" applyAlignment="1">
      <alignment vertical="center" shrinkToFit="1"/>
    </xf>
    <xf numFmtId="177" fontId="5" fillId="0" borderId="5" xfId="0" applyNumberFormat="1" applyFont="1" applyFill="1" applyBorder="1" applyAlignment="1">
      <alignment vertical="center" shrinkToFit="1"/>
    </xf>
    <xf numFmtId="176" fontId="5" fillId="0" borderId="6"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38" fontId="0" fillId="0" borderId="0" xfId="2" applyNumberFormat="1" applyFont="1">
      <alignment vertical="center"/>
    </xf>
    <xf numFmtId="176" fontId="5" fillId="0" borderId="0" xfId="0" applyNumberFormat="1" applyFont="1" applyFill="1" applyBorder="1" applyAlignment="1">
      <alignment vertical="center" shrinkToFit="1"/>
    </xf>
    <xf numFmtId="0" fontId="4" fillId="0" borderId="0" xfId="0" applyFont="1">
      <alignment vertical="center"/>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B2" sqref="B2"/>
    </sheetView>
  </sheetViews>
  <sheetFormatPr defaultRowHeight="13.5" x14ac:dyDescent="0.15"/>
  <cols>
    <col min="1" max="1" width="2.75" customWidth="1"/>
    <col min="2" max="2" width="3.125" customWidth="1"/>
    <col min="3" max="3" width="8" customWidth="1"/>
    <col min="4" max="5" width="19.75" style="21" customWidth="1"/>
    <col min="6" max="6" width="10.625" style="21" customWidth="1"/>
    <col min="7" max="8" width="13.375" style="21" customWidth="1"/>
    <col min="9" max="9" width="8.75" style="21" customWidth="1"/>
    <col min="11" max="11" width="12.75" bestFit="1" customWidth="1"/>
    <col min="13" max="13" width="10.625" bestFit="1" customWidth="1"/>
  </cols>
  <sheetData>
    <row r="1" spans="2:13" x14ac:dyDescent="0.15">
      <c r="B1" t="s">
        <v>58</v>
      </c>
      <c r="H1"/>
    </row>
    <row r="3" spans="2:13" x14ac:dyDescent="0.15">
      <c r="B3" t="s">
        <v>57</v>
      </c>
      <c r="F3" s="22"/>
      <c r="I3" s="22" t="s">
        <v>52</v>
      </c>
    </row>
    <row r="4" spans="2:13" ht="16.5" customHeight="1" x14ac:dyDescent="0.15">
      <c r="B4" s="3"/>
      <c r="C4" s="4"/>
      <c r="D4" s="63" t="s">
        <v>49</v>
      </c>
      <c r="E4" s="64"/>
      <c r="F4" s="65"/>
      <c r="G4" s="63" t="s">
        <v>50</v>
      </c>
      <c r="H4" s="64"/>
      <c r="I4" s="65"/>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6">
        <v>33184199790</v>
      </c>
      <c r="E6" s="37">
        <v>9343752706</v>
      </c>
      <c r="F6" s="38">
        <f>E6/D6</f>
        <v>0.28157233759229366</v>
      </c>
      <c r="G6" s="36">
        <v>32422586</v>
      </c>
      <c r="H6" s="37">
        <v>14271318</v>
      </c>
      <c r="I6" s="26">
        <f>H6/G6</f>
        <v>0.44016593864536285</v>
      </c>
    </row>
    <row r="7" spans="2:13" x14ac:dyDescent="0.15">
      <c r="B7" s="1">
        <v>2</v>
      </c>
      <c r="C7" s="7" t="s">
        <v>2</v>
      </c>
      <c r="D7" s="39">
        <v>5918852852</v>
      </c>
      <c r="E7" s="40">
        <v>1949410309</v>
      </c>
      <c r="F7" s="41">
        <f t="shared" ref="F7:F53" si="0">E7/D7</f>
        <v>0.329356102904516</v>
      </c>
      <c r="G7" s="39">
        <v>5920912</v>
      </c>
      <c r="H7" s="40">
        <v>3343950</v>
      </c>
      <c r="I7" s="27">
        <f t="shared" ref="I7:I53" si="1">H7/G7</f>
        <v>0.56476941390110169</v>
      </c>
      <c r="M7" s="59"/>
    </row>
    <row r="8" spans="2:13" x14ac:dyDescent="0.15">
      <c r="B8" s="10">
        <v>3</v>
      </c>
      <c r="C8" s="11" t="s">
        <v>3</v>
      </c>
      <c r="D8" s="36">
        <v>7154278954</v>
      </c>
      <c r="E8" s="37">
        <v>1964247936</v>
      </c>
      <c r="F8" s="38">
        <f t="shared" si="0"/>
        <v>0.2745556817996001</v>
      </c>
      <c r="G8" s="36">
        <v>7213036</v>
      </c>
      <c r="H8" s="37">
        <v>3283555</v>
      </c>
      <c r="I8" s="26">
        <f t="shared" si="1"/>
        <v>0.45522509523035792</v>
      </c>
    </row>
    <row r="9" spans="2:13" x14ac:dyDescent="0.15">
      <c r="B9" s="1">
        <v>4</v>
      </c>
      <c r="C9" s="7" t="s">
        <v>4</v>
      </c>
      <c r="D9" s="39">
        <v>14140186853</v>
      </c>
      <c r="E9" s="40">
        <v>3582737143</v>
      </c>
      <c r="F9" s="41">
        <f t="shared" si="0"/>
        <v>0.25337268738000318</v>
      </c>
      <c r="G9" s="39">
        <v>15100895</v>
      </c>
      <c r="H9" s="61">
        <v>6501219</v>
      </c>
      <c r="I9" s="28">
        <f t="shared" si="1"/>
        <v>0.43051878713149122</v>
      </c>
    </row>
    <row r="10" spans="2:13" x14ac:dyDescent="0.15">
      <c r="B10" s="12">
        <v>5</v>
      </c>
      <c r="C10" s="13" t="s">
        <v>5</v>
      </c>
      <c r="D10" s="42">
        <v>7974780363</v>
      </c>
      <c r="E10" s="43">
        <v>1647415553</v>
      </c>
      <c r="F10" s="44">
        <f>E10/D10</f>
        <v>0.20657817244013293</v>
      </c>
      <c r="G10" s="42">
        <v>7938081</v>
      </c>
      <c r="H10" s="43">
        <v>2759059</v>
      </c>
      <c r="I10" s="29">
        <f t="shared" si="1"/>
        <v>0.3475725430365349</v>
      </c>
    </row>
    <row r="11" spans="2:13" x14ac:dyDescent="0.15">
      <c r="B11" s="1">
        <v>6</v>
      </c>
      <c r="C11" s="7" t="s">
        <v>6</v>
      </c>
      <c r="D11" s="39">
        <v>5820422066</v>
      </c>
      <c r="E11" s="40">
        <v>1457047667</v>
      </c>
      <c r="F11" s="45">
        <f t="shared" si="0"/>
        <v>0.25033367863669975</v>
      </c>
      <c r="G11" s="39">
        <v>5752448</v>
      </c>
      <c r="H11" s="40">
        <v>2035938</v>
      </c>
      <c r="I11" s="27">
        <f t="shared" si="1"/>
        <v>0.35392549398099732</v>
      </c>
    </row>
    <row r="12" spans="2:13" x14ac:dyDescent="0.15">
      <c r="B12" s="10">
        <v>7</v>
      </c>
      <c r="C12" s="11" t="s">
        <v>7</v>
      </c>
      <c r="D12" s="36">
        <v>11699720320</v>
      </c>
      <c r="E12" s="37">
        <v>3015766276</v>
      </c>
      <c r="F12" s="38">
        <f t="shared" si="0"/>
        <v>0.25776396302779314</v>
      </c>
      <c r="G12" s="36">
        <v>13124328</v>
      </c>
      <c r="H12" s="37">
        <v>5506584</v>
      </c>
      <c r="I12" s="26">
        <f t="shared" si="1"/>
        <v>0.41957073916470239</v>
      </c>
    </row>
    <row r="13" spans="2:13" x14ac:dyDescent="0.15">
      <c r="B13" s="1">
        <v>8</v>
      </c>
      <c r="C13" s="7" t="s">
        <v>8</v>
      </c>
      <c r="D13" s="39">
        <v>18722517107</v>
      </c>
      <c r="E13" s="40">
        <v>3781798303</v>
      </c>
      <c r="F13" s="45">
        <f t="shared" si="0"/>
        <v>0.20199198010539171</v>
      </c>
      <c r="G13" s="39">
        <v>19717015</v>
      </c>
      <c r="H13" s="40">
        <v>6276946</v>
      </c>
      <c r="I13" s="28">
        <f t="shared" si="1"/>
        <v>0.31835173833361691</v>
      </c>
    </row>
    <row r="14" spans="2:13" x14ac:dyDescent="0.15">
      <c r="B14" s="10">
        <v>9</v>
      </c>
      <c r="C14" s="11" t="s">
        <v>9</v>
      </c>
      <c r="D14" s="36">
        <v>13782807245</v>
      </c>
      <c r="E14" s="37">
        <v>2663806348</v>
      </c>
      <c r="F14" s="38">
        <f t="shared" si="0"/>
        <v>0.19327023157538178</v>
      </c>
      <c r="G14" s="36">
        <v>14298308</v>
      </c>
      <c r="H14" s="37">
        <v>4617991</v>
      </c>
      <c r="I14" s="26">
        <f t="shared" si="1"/>
        <v>0.32297464846889579</v>
      </c>
    </row>
    <row r="15" spans="2:13" x14ac:dyDescent="0.15">
      <c r="B15" s="2">
        <v>10</v>
      </c>
      <c r="C15" s="8" t="s">
        <v>10</v>
      </c>
      <c r="D15" s="46">
        <v>17807913588</v>
      </c>
      <c r="E15" s="47">
        <v>2810226818</v>
      </c>
      <c r="F15" s="48">
        <f t="shared" si="0"/>
        <v>0.15780775238564124</v>
      </c>
      <c r="G15" s="46">
        <v>18470898</v>
      </c>
      <c r="H15" s="47">
        <v>4796043</v>
      </c>
      <c r="I15" s="31">
        <f t="shared" si="1"/>
        <v>0.25965402440097929</v>
      </c>
    </row>
    <row r="16" spans="2:13" x14ac:dyDescent="0.15">
      <c r="B16" s="10">
        <v>11</v>
      </c>
      <c r="C16" s="11" t="s">
        <v>11</v>
      </c>
      <c r="D16" s="36">
        <v>41203273472</v>
      </c>
      <c r="E16" s="37">
        <v>6920314560</v>
      </c>
      <c r="F16" s="38">
        <f t="shared" si="0"/>
        <v>0.16795545540095869</v>
      </c>
      <c r="G16" s="36">
        <v>43960890</v>
      </c>
      <c r="H16" s="37">
        <v>12519103</v>
      </c>
      <c r="I16" s="26">
        <f t="shared" si="1"/>
        <v>0.28477819716570796</v>
      </c>
    </row>
    <row r="17" spans="2:11" x14ac:dyDescent="0.15">
      <c r="B17" s="1">
        <v>12</v>
      </c>
      <c r="C17" s="7" t="s">
        <v>12</v>
      </c>
      <c r="D17" s="39">
        <v>43501896953</v>
      </c>
      <c r="E17" s="40">
        <v>5869168327</v>
      </c>
      <c r="F17" s="45">
        <f t="shared" si="0"/>
        <v>0.13491752631709655</v>
      </c>
      <c r="G17" s="39">
        <v>45617275</v>
      </c>
      <c r="H17" s="40">
        <v>10208193</v>
      </c>
      <c r="I17" s="27">
        <f t="shared" si="1"/>
        <v>0.22377910561295036</v>
      </c>
    </row>
    <row r="18" spans="2:11" x14ac:dyDescent="0.15">
      <c r="B18" s="10">
        <v>13</v>
      </c>
      <c r="C18" s="11" t="s">
        <v>13</v>
      </c>
      <c r="D18" s="36">
        <v>315744631039</v>
      </c>
      <c r="E18" s="37">
        <v>43761237516</v>
      </c>
      <c r="F18" s="38">
        <f t="shared" si="0"/>
        <v>0.13859693313548291</v>
      </c>
      <c r="G18" s="36">
        <v>334401863</v>
      </c>
      <c r="H18" s="37">
        <v>86434443</v>
      </c>
      <c r="I18" s="26">
        <f t="shared" si="1"/>
        <v>0.25847476513610212</v>
      </c>
      <c r="K18" s="19"/>
    </row>
    <row r="19" spans="2:11" x14ac:dyDescent="0.15">
      <c r="B19" s="1">
        <v>14</v>
      </c>
      <c r="C19" s="7" t="s">
        <v>14</v>
      </c>
      <c r="D19" s="39">
        <v>78410777037</v>
      </c>
      <c r="E19" s="40">
        <v>10566261487</v>
      </c>
      <c r="F19" s="45">
        <f t="shared" si="0"/>
        <v>0.13475521970677648</v>
      </c>
      <c r="G19" s="39">
        <v>83376056</v>
      </c>
      <c r="H19" s="40">
        <v>19029018</v>
      </c>
      <c r="I19" s="28">
        <f t="shared" si="1"/>
        <v>0.22823120825000406</v>
      </c>
    </row>
    <row r="20" spans="2:11" x14ac:dyDescent="0.15">
      <c r="B20" s="12">
        <v>15</v>
      </c>
      <c r="C20" s="13" t="s">
        <v>15</v>
      </c>
      <c r="D20" s="42">
        <v>11331625444</v>
      </c>
      <c r="E20" s="43">
        <v>3640462103</v>
      </c>
      <c r="F20" s="44">
        <f t="shared" si="0"/>
        <v>0.32126565786972722</v>
      </c>
      <c r="G20" s="42">
        <v>11283127</v>
      </c>
      <c r="H20" s="43">
        <v>5800524</v>
      </c>
      <c r="I20" s="29">
        <f>H20/G20</f>
        <v>0.5140883373908669</v>
      </c>
    </row>
    <row r="21" spans="2:11" x14ac:dyDescent="0.15">
      <c r="B21" s="1">
        <v>16</v>
      </c>
      <c r="C21" s="7" t="s">
        <v>16</v>
      </c>
      <c r="D21" s="39">
        <v>13313619764</v>
      </c>
      <c r="E21" s="40">
        <v>1878173659</v>
      </c>
      <c r="F21" s="45">
        <f t="shared" si="0"/>
        <v>0.14107160128446641</v>
      </c>
      <c r="G21" s="39">
        <v>10371256</v>
      </c>
      <c r="H21" s="40">
        <v>2262736</v>
      </c>
      <c r="I21" s="28">
        <f t="shared" si="1"/>
        <v>0.2181737679602162</v>
      </c>
    </row>
    <row r="22" spans="2:11" x14ac:dyDescent="0.15">
      <c r="B22" s="10">
        <v>17</v>
      </c>
      <c r="C22" s="11" t="s">
        <v>17</v>
      </c>
      <c r="D22" s="36">
        <v>13018830582</v>
      </c>
      <c r="E22" s="37">
        <v>1854514868</v>
      </c>
      <c r="F22" s="38">
        <f t="shared" si="0"/>
        <v>0.1424486520751008</v>
      </c>
      <c r="G22" s="36">
        <v>12780204</v>
      </c>
      <c r="H22" s="37">
        <v>2722387</v>
      </c>
      <c r="I22" s="26">
        <f t="shared" si="1"/>
        <v>0.21301592681932149</v>
      </c>
    </row>
    <row r="23" spans="2:11" x14ac:dyDescent="0.15">
      <c r="B23" s="1">
        <v>18</v>
      </c>
      <c r="C23" s="7" t="s">
        <v>18</v>
      </c>
      <c r="D23" s="39">
        <v>6603793979</v>
      </c>
      <c r="E23" s="40">
        <v>1466580261</v>
      </c>
      <c r="F23" s="45">
        <f t="shared" si="0"/>
        <v>0.22208146796579525</v>
      </c>
      <c r="G23" s="39">
        <v>6767860</v>
      </c>
      <c r="H23" s="40">
        <v>2327148</v>
      </c>
      <c r="I23" s="28">
        <f t="shared" si="1"/>
        <v>0.34385285747636624</v>
      </c>
    </row>
    <row r="24" spans="2:11" x14ac:dyDescent="0.15">
      <c r="B24" s="10">
        <v>19</v>
      </c>
      <c r="C24" s="11" t="s">
        <v>19</v>
      </c>
      <c r="D24" s="36">
        <v>4068937322</v>
      </c>
      <c r="E24" s="37">
        <v>1149185768</v>
      </c>
      <c r="F24" s="38">
        <f t="shared" si="0"/>
        <v>0.28242896782571769</v>
      </c>
      <c r="G24" s="36">
        <v>4024273</v>
      </c>
      <c r="H24" s="37">
        <v>1743026</v>
      </c>
      <c r="I24" s="26">
        <f t="shared" si="1"/>
        <v>0.4331281699825037</v>
      </c>
    </row>
    <row r="25" spans="2:11" x14ac:dyDescent="0.15">
      <c r="B25" s="2">
        <v>20</v>
      </c>
      <c r="C25" s="8" t="s">
        <v>20</v>
      </c>
      <c r="D25" s="46">
        <v>13514960045</v>
      </c>
      <c r="E25" s="47">
        <v>2897358772</v>
      </c>
      <c r="F25" s="49">
        <f t="shared" si="0"/>
        <v>0.21438160100753742</v>
      </c>
      <c r="G25" s="46">
        <v>13747642</v>
      </c>
      <c r="H25" s="47">
        <v>4952062</v>
      </c>
      <c r="I25" s="31">
        <f t="shared" si="1"/>
        <v>0.3602117366745512</v>
      </c>
    </row>
    <row r="26" spans="2:11" x14ac:dyDescent="0.15">
      <c r="B26" s="10">
        <v>21</v>
      </c>
      <c r="C26" s="11" t="s">
        <v>21</v>
      </c>
      <c r="D26" s="36">
        <v>16539216348</v>
      </c>
      <c r="E26" s="37">
        <v>2675372788</v>
      </c>
      <c r="F26" s="38">
        <f t="shared" si="0"/>
        <v>0.16175934407699544</v>
      </c>
      <c r="G26" s="36">
        <v>16717691</v>
      </c>
      <c r="H26" s="37">
        <v>4509740</v>
      </c>
      <c r="I26" s="26">
        <f t="shared" si="1"/>
        <v>0.26975854500480956</v>
      </c>
    </row>
    <row r="27" spans="2:11" s="18" customFormat="1" x14ac:dyDescent="0.15">
      <c r="B27" s="14">
        <v>22</v>
      </c>
      <c r="C27" s="15" t="s">
        <v>22</v>
      </c>
      <c r="D27" s="50">
        <v>28499767631</v>
      </c>
      <c r="E27" s="51">
        <v>5220583890</v>
      </c>
      <c r="F27" s="41">
        <f t="shared" si="0"/>
        <v>0.18317987562542173</v>
      </c>
      <c r="G27" s="39">
        <v>28678771</v>
      </c>
      <c r="H27" s="51">
        <v>8272081</v>
      </c>
      <c r="I27" s="27">
        <f t="shared" si="1"/>
        <v>0.28843917335230301</v>
      </c>
    </row>
    <row r="28" spans="2:11" x14ac:dyDescent="0.15">
      <c r="B28" s="10">
        <v>23</v>
      </c>
      <c r="C28" s="11" t="s">
        <v>23</v>
      </c>
      <c r="D28" s="36">
        <v>86538922552</v>
      </c>
      <c r="E28" s="37">
        <v>11837698475</v>
      </c>
      <c r="F28" s="38">
        <f t="shared" si="0"/>
        <v>0.13679045365843209</v>
      </c>
      <c r="G28" s="36">
        <v>88538058</v>
      </c>
      <c r="H28" s="37">
        <v>20525642</v>
      </c>
      <c r="I28" s="26">
        <f t="shared" si="1"/>
        <v>0.23182846409393801</v>
      </c>
    </row>
    <row r="29" spans="2:11" x14ac:dyDescent="0.15">
      <c r="B29" s="1">
        <v>24</v>
      </c>
      <c r="C29" s="7" t="s">
        <v>24</v>
      </c>
      <c r="D29" s="39">
        <v>15152441636</v>
      </c>
      <c r="E29" s="40">
        <v>2248142760</v>
      </c>
      <c r="F29" s="45">
        <f t="shared" si="0"/>
        <v>0.1483683497357112</v>
      </c>
      <c r="G29" s="39">
        <v>16133135</v>
      </c>
      <c r="H29" s="40">
        <v>3751675</v>
      </c>
      <c r="I29" s="28">
        <f t="shared" si="1"/>
        <v>0.23254469760527013</v>
      </c>
    </row>
    <row r="30" spans="2:11" x14ac:dyDescent="0.15">
      <c r="B30" s="12">
        <v>25</v>
      </c>
      <c r="C30" s="13" t="s">
        <v>25</v>
      </c>
      <c r="D30" s="42">
        <v>10407839051</v>
      </c>
      <c r="E30" s="43">
        <v>1734081560</v>
      </c>
      <c r="F30" s="44">
        <f t="shared" si="0"/>
        <v>0.16661302615295409</v>
      </c>
      <c r="G30" s="42">
        <v>10866167</v>
      </c>
      <c r="H30" s="42">
        <v>3003328</v>
      </c>
      <c r="I30" s="29">
        <f t="shared" si="1"/>
        <v>0.27639258627260194</v>
      </c>
    </row>
    <row r="31" spans="2:11" x14ac:dyDescent="0.15">
      <c r="B31" s="1">
        <v>26</v>
      </c>
      <c r="C31" s="7" t="s">
        <v>26</v>
      </c>
      <c r="D31" s="39">
        <v>20550374816</v>
      </c>
      <c r="E31" s="39">
        <v>3865330343</v>
      </c>
      <c r="F31" s="45">
        <f t="shared" si="0"/>
        <v>0.18809050334160096</v>
      </c>
      <c r="G31" s="40">
        <v>19556752</v>
      </c>
      <c r="H31" s="52">
        <v>6430038</v>
      </c>
      <c r="I31" s="35">
        <f t="shared" si="1"/>
        <v>0.3287886454765086</v>
      </c>
    </row>
    <row r="32" spans="2:11" x14ac:dyDescent="0.15">
      <c r="B32" s="10">
        <v>27</v>
      </c>
      <c r="C32" s="11" t="s">
        <v>27</v>
      </c>
      <c r="D32" s="36">
        <v>108330490227</v>
      </c>
      <c r="E32" s="37">
        <v>17641052926</v>
      </c>
      <c r="F32" s="38">
        <f t="shared" si="0"/>
        <v>0.1628447622551531</v>
      </c>
      <c r="G32" s="36">
        <v>109395662</v>
      </c>
      <c r="H32" s="37">
        <v>30928761</v>
      </c>
      <c r="I32" s="26">
        <f t="shared" si="1"/>
        <v>0.28272383414984043</v>
      </c>
    </row>
    <row r="33" spans="2:9" x14ac:dyDescent="0.15">
      <c r="B33" s="1">
        <v>28</v>
      </c>
      <c r="C33" s="7" t="s">
        <v>28</v>
      </c>
      <c r="D33" s="50">
        <v>45068238086</v>
      </c>
      <c r="E33" s="40">
        <v>7615227968</v>
      </c>
      <c r="F33" s="45">
        <f t="shared" si="0"/>
        <v>0.16897106013926014</v>
      </c>
      <c r="G33" s="39">
        <v>46353640</v>
      </c>
      <c r="H33" s="40">
        <v>14529641</v>
      </c>
      <c r="I33" s="28">
        <f t="shared" si="1"/>
        <v>0.3134519964343685</v>
      </c>
    </row>
    <row r="34" spans="2:9" x14ac:dyDescent="0.15">
      <c r="B34" s="10">
        <v>29</v>
      </c>
      <c r="C34" s="11" t="s">
        <v>29</v>
      </c>
      <c r="D34" s="36">
        <v>6548206966</v>
      </c>
      <c r="E34" s="37">
        <v>1448736499</v>
      </c>
      <c r="F34" s="38">
        <f t="shared" si="0"/>
        <v>0.22124170884063654</v>
      </c>
      <c r="G34" s="36">
        <v>6679177</v>
      </c>
      <c r="H34" s="37">
        <v>2217619</v>
      </c>
      <c r="I34" s="26">
        <f t="shared" si="1"/>
        <v>0.33201979824759847</v>
      </c>
    </row>
    <row r="35" spans="2:9" x14ac:dyDescent="0.15">
      <c r="B35" s="2">
        <v>30</v>
      </c>
      <c r="C35" s="8" t="s">
        <v>30</v>
      </c>
      <c r="D35" s="46">
        <v>5946293987</v>
      </c>
      <c r="E35" s="47">
        <v>1553422769</v>
      </c>
      <c r="F35" s="49">
        <f t="shared" si="0"/>
        <v>0.26124217409972467</v>
      </c>
      <c r="G35" s="46">
        <v>6139564</v>
      </c>
      <c r="H35" s="47">
        <v>2631847</v>
      </c>
      <c r="I35" s="31">
        <f>H35/G35</f>
        <v>0.42867001630734691</v>
      </c>
    </row>
    <row r="36" spans="2:9" x14ac:dyDescent="0.15">
      <c r="B36" s="10">
        <v>31</v>
      </c>
      <c r="C36" s="11" t="s">
        <v>31</v>
      </c>
      <c r="D36" s="36">
        <v>2545008269</v>
      </c>
      <c r="E36" s="37">
        <v>710837949</v>
      </c>
      <c r="F36" s="38">
        <f t="shared" si="0"/>
        <v>0.27930673454326604</v>
      </c>
      <c r="G36" s="36">
        <v>2528009</v>
      </c>
      <c r="H36" s="37">
        <v>994802</v>
      </c>
      <c r="I36" s="26">
        <f t="shared" si="1"/>
        <v>0.39351204841438459</v>
      </c>
    </row>
    <row r="37" spans="2:9" x14ac:dyDescent="0.15">
      <c r="B37" s="1">
        <v>32</v>
      </c>
      <c r="C37" s="7" t="s">
        <v>32</v>
      </c>
      <c r="D37" s="39">
        <v>3077803869</v>
      </c>
      <c r="E37" s="40">
        <v>1070236733</v>
      </c>
      <c r="F37" s="45">
        <f t="shared" si="0"/>
        <v>0.34772739867525326</v>
      </c>
      <c r="G37" s="39">
        <v>3251986</v>
      </c>
      <c r="H37" s="40">
        <v>1964094</v>
      </c>
      <c r="I37" s="28">
        <f t="shared" si="1"/>
        <v>0.60396754475572778</v>
      </c>
    </row>
    <row r="38" spans="2:9" x14ac:dyDescent="0.15">
      <c r="B38" s="10">
        <v>33</v>
      </c>
      <c r="C38" s="11" t="s">
        <v>33</v>
      </c>
      <c r="D38" s="36">
        <v>12209757559</v>
      </c>
      <c r="E38" s="37">
        <v>2964571585</v>
      </c>
      <c r="F38" s="38">
        <f t="shared" si="0"/>
        <v>0.2428034767008759</v>
      </c>
      <c r="G38" s="36">
        <v>12239716</v>
      </c>
      <c r="H38" s="37">
        <v>5256859</v>
      </c>
      <c r="I38" s="26">
        <f t="shared" si="1"/>
        <v>0.429491909779606</v>
      </c>
    </row>
    <row r="39" spans="2:9" x14ac:dyDescent="0.15">
      <c r="B39" s="14">
        <v>34</v>
      </c>
      <c r="C39" s="15" t="s">
        <v>34</v>
      </c>
      <c r="D39" s="50">
        <v>24775769173</v>
      </c>
      <c r="E39" s="51">
        <v>4581029334</v>
      </c>
      <c r="F39" s="41">
        <f t="shared" si="0"/>
        <v>0.18489958079655863</v>
      </c>
      <c r="G39" s="50">
        <v>25033763</v>
      </c>
      <c r="H39" s="51">
        <v>7731357</v>
      </c>
      <c r="I39" s="27">
        <f t="shared" si="1"/>
        <v>0.30883718919924263</v>
      </c>
    </row>
    <row r="40" spans="2:9" x14ac:dyDescent="0.15">
      <c r="B40" s="12">
        <v>35</v>
      </c>
      <c r="C40" s="13" t="s">
        <v>35</v>
      </c>
      <c r="D40" s="42">
        <v>9405213090</v>
      </c>
      <c r="E40" s="43">
        <v>2249475222</v>
      </c>
      <c r="F40" s="44">
        <f t="shared" si="0"/>
        <v>0.23917323302241097</v>
      </c>
      <c r="G40" s="42">
        <v>9285550</v>
      </c>
      <c r="H40" s="43">
        <v>3477882</v>
      </c>
      <c r="I40" s="29">
        <f t="shared" si="1"/>
        <v>0.37454776507584364</v>
      </c>
    </row>
    <row r="41" spans="2:9" x14ac:dyDescent="0.15">
      <c r="B41" s="1">
        <v>36</v>
      </c>
      <c r="C41" s="7" t="s">
        <v>36</v>
      </c>
      <c r="D41" s="39">
        <v>4433041632</v>
      </c>
      <c r="E41" s="40">
        <v>1096042433</v>
      </c>
      <c r="F41" s="45">
        <f t="shared" si="0"/>
        <v>0.2472438844445303</v>
      </c>
      <c r="G41" s="40">
        <v>4651191</v>
      </c>
      <c r="H41" s="40">
        <v>1849603</v>
      </c>
      <c r="I41" s="28">
        <f t="shared" si="1"/>
        <v>0.39766223317855576</v>
      </c>
    </row>
    <row r="42" spans="2:9" x14ac:dyDescent="0.15">
      <c r="B42" s="10">
        <v>37</v>
      </c>
      <c r="C42" s="11" t="s">
        <v>37</v>
      </c>
      <c r="D42" s="36">
        <v>7687627474</v>
      </c>
      <c r="E42" s="37">
        <v>1397119521</v>
      </c>
      <c r="F42" s="38">
        <f t="shared" si="0"/>
        <v>0.18173611113768701</v>
      </c>
      <c r="G42" s="36">
        <v>7776224</v>
      </c>
      <c r="H42" s="37">
        <v>2474090</v>
      </c>
      <c r="I42" s="26">
        <f t="shared" si="1"/>
        <v>0.31816084516083898</v>
      </c>
    </row>
    <row r="43" spans="2:9" x14ac:dyDescent="0.15">
      <c r="B43" s="1">
        <v>38</v>
      </c>
      <c r="C43" s="7" t="s">
        <v>38</v>
      </c>
      <c r="D43" s="39">
        <v>9535646501</v>
      </c>
      <c r="E43" s="40">
        <v>1520597350</v>
      </c>
      <c r="F43" s="45">
        <f t="shared" si="0"/>
        <v>0.15946452606443995</v>
      </c>
      <c r="G43" s="39">
        <v>9414676</v>
      </c>
      <c r="H43" s="40">
        <v>3054511</v>
      </c>
      <c r="I43" s="28">
        <f t="shared" si="1"/>
        <v>0.32444143590283936</v>
      </c>
    </row>
    <row r="44" spans="2:9" x14ac:dyDescent="0.15">
      <c r="B44" s="10">
        <v>39</v>
      </c>
      <c r="C44" s="11" t="s">
        <v>39</v>
      </c>
      <c r="D44" s="36">
        <v>6345554341</v>
      </c>
      <c r="E44" s="37">
        <v>1353649997</v>
      </c>
      <c r="F44" s="38">
        <f t="shared" si="0"/>
        <v>0.21332257581560279</v>
      </c>
      <c r="G44" s="36">
        <v>6121754</v>
      </c>
      <c r="H44" s="37">
        <v>1829000</v>
      </c>
      <c r="I44" s="26">
        <f t="shared" si="1"/>
        <v>0.29877058111123056</v>
      </c>
    </row>
    <row r="45" spans="2:9" s="18" customFormat="1" x14ac:dyDescent="0.15">
      <c r="B45" s="16">
        <v>40</v>
      </c>
      <c r="C45" s="17" t="s">
        <v>40</v>
      </c>
      <c r="D45" s="53">
        <v>29455894794</v>
      </c>
      <c r="E45" s="54">
        <v>7608840024</v>
      </c>
      <c r="F45" s="48">
        <f t="shared" si="0"/>
        <v>0.25831298207752557</v>
      </c>
      <c r="G45" s="53">
        <v>30873316</v>
      </c>
      <c r="H45" s="54">
        <v>13853767</v>
      </c>
      <c r="I45" s="30">
        <f t="shared" si="1"/>
        <v>0.44872947888072662</v>
      </c>
    </row>
    <row r="46" spans="2:9" x14ac:dyDescent="0.15">
      <c r="B46" s="10">
        <v>41</v>
      </c>
      <c r="C46" s="11" t="s">
        <v>41</v>
      </c>
      <c r="D46" s="36">
        <v>3928789454</v>
      </c>
      <c r="E46" s="37">
        <v>1362279287</v>
      </c>
      <c r="F46" s="38">
        <f t="shared" si="0"/>
        <v>0.34674275701209412</v>
      </c>
      <c r="G46" s="36">
        <v>3568549</v>
      </c>
      <c r="H46" s="37">
        <v>1614321</v>
      </c>
      <c r="I46" s="26">
        <f t="shared" si="1"/>
        <v>0.45237462060910472</v>
      </c>
    </row>
    <row r="47" spans="2:9" x14ac:dyDescent="0.15">
      <c r="B47" s="1">
        <v>42</v>
      </c>
      <c r="C47" s="7" t="s">
        <v>42</v>
      </c>
      <c r="D47" s="39">
        <v>9063853292</v>
      </c>
      <c r="E47" s="40">
        <v>2727728477</v>
      </c>
      <c r="F47" s="45">
        <f t="shared" si="0"/>
        <v>0.30094578863137228</v>
      </c>
      <c r="G47" s="39">
        <v>8569756</v>
      </c>
      <c r="H47" s="40">
        <v>4041579</v>
      </c>
      <c r="I47" s="28">
        <f t="shared" si="1"/>
        <v>0.47160957674874293</v>
      </c>
    </row>
    <row r="48" spans="2:9" x14ac:dyDescent="0.15">
      <c r="B48" s="10">
        <v>43</v>
      </c>
      <c r="C48" s="11" t="s">
        <v>43</v>
      </c>
      <c r="D48" s="36">
        <v>8285557383</v>
      </c>
      <c r="E48" s="37">
        <v>2864301934</v>
      </c>
      <c r="F48" s="38">
        <f t="shared" si="0"/>
        <v>0.34569815904924739</v>
      </c>
      <c r="G48" s="36">
        <v>8242432</v>
      </c>
      <c r="H48" s="37">
        <v>4519783</v>
      </c>
      <c r="I48" s="26">
        <f t="shared" si="1"/>
        <v>0.54835550963599089</v>
      </c>
    </row>
    <row r="49" spans="1:11" x14ac:dyDescent="0.15">
      <c r="B49" s="1">
        <v>44</v>
      </c>
      <c r="C49" s="7" t="s">
        <v>44</v>
      </c>
      <c r="D49" s="39">
        <v>8105755876</v>
      </c>
      <c r="E49" s="40">
        <v>1810153249</v>
      </c>
      <c r="F49" s="45">
        <f t="shared" si="0"/>
        <v>0.2233170202373857</v>
      </c>
      <c r="G49" s="39">
        <v>7935876</v>
      </c>
      <c r="H49" s="40">
        <v>2833080</v>
      </c>
      <c r="I49" s="28">
        <f>H49/G49</f>
        <v>0.35699650548975309</v>
      </c>
    </row>
    <row r="50" spans="1:11" x14ac:dyDescent="0.15">
      <c r="B50" s="12">
        <v>45</v>
      </c>
      <c r="C50" s="13" t="s">
        <v>45</v>
      </c>
      <c r="D50" s="42">
        <v>3594515189</v>
      </c>
      <c r="E50" s="43">
        <v>1809300035</v>
      </c>
      <c r="F50" s="44">
        <f t="shared" si="0"/>
        <v>0.50335022662773898</v>
      </c>
      <c r="G50" s="42">
        <v>3561680</v>
      </c>
      <c r="H50" s="43">
        <v>3200770</v>
      </c>
      <c r="I50" s="29">
        <f>H50/G50</f>
        <v>0.89866860582646391</v>
      </c>
    </row>
    <row r="51" spans="1:11" x14ac:dyDescent="0.15">
      <c r="B51" s="1">
        <v>46</v>
      </c>
      <c r="C51" s="7" t="s">
        <v>46</v>
      </c>
      <c r="D51" s="39">
        <v>9608944502</v>
      </c>
      <c r="E51" s="40">
        <v>2242359947</v>
      </c>
      <c r="F51" s="45">
        <f t="shared" si="0"/>
        <v>0.2333617335944938</v>
      </c>
      <c r="G51" s="39">
        <v>10107983</v>
      </c>
      <c r="H51" s="40">
        <v>3189601</v>
      </c>
      <c r="I51" s="28">
        <f t="shared" si="1"/>
        <v>0.31555266762914025</v>
      </c>
    </row>
    <row r="52" spans="1:11" x14ac:dyDescent="0.15">
      <c r="B52" s="12">
        <v>47</v>
      </c>
      <c r="C52" s="13" t="s">
        <v>47</v>
      </c>
      <c r="D52" s="42">
        <v>7254008986</v>
      </c>
      <c r="E52" s="43">
        <v>1971840684</v>
      </c>
      <c r="F52" s="38">
        <f t="shared" si="0"/>
        <v>0.27182771455144156</v>
      </c>
      <c r="G52" s="42">
        <v>7336811</v>
      </c>
      <c r="H52" s="43">
        <v>3371145</v>
      </c>
      <c r="I52" s="29">
        <f t="shared" si="1"/>
        <v>0.45948369121134508</v>
      </c>
    </row>
    <row r="53" spans="1:11" ht="27.75" customHeight="1" x14ac:dyDescent="0.15">
      <c r="B53" s="66" t="s">
        <v>51</v>
      </c>
      <c r="C53" s="66"/>
      <c r="D53" s="55">
        <f>SUM(D6:D52)</f>
        <v>1179812557459</v>
      </c>
      <c r="E53" s="56">
        <f>SUM(E6:E52)</f>
        <v>207399480119</v>
      </c>
      <c r="F53" s="57">
        <f t="shared" si="0"/>
        <v>0.17579019549146255</v>
      </c>
      <c r="G53" s="58">
        <f>SUM(G6:G52)</f>
        <v>1215846842</v>
      </c>
      <c r="H53" s="55">
        <f>SUM(H6:H52)</f>
        <v>363447859</v>
      </c>
      <c r="I53" s="32">
        <f t="shared" si="1"/>
        <v>0.29892569232005295</v>
      </c>
    </row>
    <row r="54" spans="1:11" x14ac:dyDescent="0.15">
      <c r="A54" s="62" t="s">
        <v>56</v>
      </c>
      <c r="B54" s="62"/>
      <c r="C54" s="67" t="s">
        <v>55</v>
      </c>
      <c r="D54" s="67"/>
      <c r="E54" s="67"/>
      <c r="F54" s="68"/>
      <c r="G54" s="67"/>
      <c r="H54" s="67"/>
      <c r="I54" s="67"/>
    </row>
    <row r="55" spans="1:11" x14ac:dyDescent="0.15">
      <c r="C55" s="69"/>
      <c r="D55" s="69"/>
      <c r="E55" s="69"/>
      <c r="F55" s="69"/>
      <c r="G55" s="69"/>
      <c r="H55" s="69"/>
      <c r="I55" s="69"/>
      <c r="K55" s="60"/>
    </row>
    <row r="56" spans="1:11" x14ac:dyDescent="0.15">
      <c r="A56" s="62"/>
      <c r="B56" s="62"/>
      <c r="C56" s="20"/>
      <c r="D56" s="33"/>
      <c r="G56" s="33"/>
      <c r="H56" s="33"/>
      <c r="I56" s="33"/>
      <c r="J56" s="9"/>
    </row>
    <row r="57" spans="1:11" x14ac:dyDescent="0.15">
      <c r="C57" s="20"/>
      <c r="D57" s="34"/>
      <c r="E57" s="60"/>
      <c r="F57" s="33"/>
      <c r="G57" s="34"/>
      <c r="H57" s="34"/>
      <c r="I57" s="33"/>
      <c r="J57" s="9"/>
    </row>
    <row r="58" spans="1:11" x14ac:dyDescent="0.15">
      <c r="A58" s="62"/>
      <c r="B58" s="62"/>
      <c r="C58" s="20"/>
      <c r="D58" s="33"/>
      <c r="E58" s="33"/>
      <c r="F58" s="60"/>
      <c r="G58" s="33"/>
      <c r="H58" s="33"/>
      <c r="I58" s="33"/>
      <c r="J58" s="9"/>
    </row>
    <row r="59" spans="1:11" x14ac:dyDescent="0.15">
      <c r="C59" s="20"/>
      <c r="D59" s="33"/>
      <c r="E59" s="33"/>
      <c r="G59" s="33"/>
      <c r="H59" s="33"/>
      <c r="I59" s="33"/>
      <c r="J59" s="9"/>
    </row>
    <row r="60" spans="1:11" x14ac:dyDescent="0.15">
      <c r="F60" s="33"/>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D34:D53 E6:E53 D6:D32 G6:G53 H6:H8 H10:H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令和6年度・令和6年6月末日現在</vt:lpstr>
      <vt:lpstr>令和6年度・令和6年6月末日現在!Print_Area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2024-07-19T04:33:08Z</cp:lastPrinted>
  <dcterms:created xsi:type="dcterms:W3CDTF">2009-12-11T02:42:58Z</dcterms:created>
  <dcterms:modified xsi:type="dcterms:W3CDTF">2024-07-22T05:50:39Z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