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月報　令和６年度\令和６年５月\決裁\"/>
    </mc:Choice>
  </mc:AlternateContent>
  <xr:revisionPtr revIDLastSave="0" documentId="13_ncr:1_{85DD1850-6C04-41CB-9F6C-05EDF7236152}" xr6:coauthVersionLast="47" xr6:coauthVersionMax="47" xr10:uidLastSave="{00000000-0000-0000-0000-000000000000}"/>
  <bookViews>
    <workbookView xWindow="5310" yWindow="2385" windowWidth="21600" windowHeight="12240" tabRatio="605" xr2:uid="{00000000-000D-0000-FFFF-FFFF00000000}"/>
  </bookViews>
  <sheets>
    <sheet name="令和6年度・令和6年5月末日現在" sheetId="2" r:id="rId1"/>
  </sheets>
  <definedNames>
    <definedName name="_xlnm.Print_Area" localSheetId="0">令和6年度・令和6年5月末日現在!$A$1:$I$59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D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<sst xmlns="http://schemas.openxmlformats.org/spreadsheetml/2006/main" count="62" uniqueCount="59">
  <si>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</si>
  <si>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</si>
  <si>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</si>
  <si>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</si>
  <si>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</si>
  <si>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</si>
  <si>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</si>
  <si>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</si>
  <si>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</si>
  <si>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</si>
  <si>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</si>
  <si>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</si>
  <si>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</si>
  <si>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</si>
  <si>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</si>
  <si>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</si>
  <si>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</si>
  <si>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</si>
  <si>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</si>
  <si>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</si>
  <si>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</si>
  <si>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</si>
  <si>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</si>
  <si>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</si>
  <si>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</si>
  <si>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</si>
  <si>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</si>
  <si>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</si>
  <si>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</si>
  <si>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</si>
  <si>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</si>
  <si>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</si>
  <si>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</si>
  <si>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</si>
  <si>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</si>
  <si>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</si>
  <si>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</si>
  <si>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</si>
  <si>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</si>
  <si>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</si>
  <si>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</si>
  <si>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</si>
  <si>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</si>
  <si>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</si>
  <si>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</si>
  <si>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</si>
  <si>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</si>
  <si>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</si>
  <si>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</si>
  <si>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</si>
  <si>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</si>
  <si>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</si>
  <si>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</si>
  <si>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</si>
  <si>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</si>
  <si>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</si>
  <si>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</si>
  <si>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令和6年度・令和6年5月末日現在</t>
    <rPh sb="6" eb="8">
      <t>レイワ</t>
    </rPh>
    <rPh sb="9" eb="10">
      <t>ネン</t>
    </rPh>
    <rPh sb="11" eb="12">
      <t>ガツ</t>
    </rPh>
    <rPh sb="12" eb="14">
      <t>マツジツ</t>
    </rPh>
    <rPh sb="14" eb="16">
      <t>ゲンザイ</t>
    </rPh>
    <phoneticPr fontId="1"/>
  </si>
  <si>
    <t>（３）都道府県別労働保険料・一般拠出金徴収状況</t>
    <rPh sb="3" eb="7">
      <t>トドウフケン</t>
    </rPh>
    <rPh sb="7" eb="8">
      <t>ベツ</t>
    </rPh>
    <rPh sb="8" eb="10">
      <t>ロウドウ</t>
    </rPh>
    <rPh sb="10" eb="13">
      <t>ホケンリョウ</t>
    </rPh>
    <rPh sb="14" eb="16">
      <t>イッパン</t>
    </rPh>
    <rPh sb="16" eb="19">
      <t>キョシュツキン</t>
    </rPh>
    <rPh sb="19" eb="21">
      <t>チョウシュウ</t>
    </rPh>
    <rPh sb="21" eb="23">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</si>
</sst>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6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176" fontId="5" fillId="0" borderId="0"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B2" sqref="B2"/>
    </sheetView>
  </sheetViews>
  <sheetFormatPr defaultRowHeight="13.5" x14ac:dyDescent="0.15"/>
  <cols>
    <col min="1" max="1" width="2.75" customWidth="1"/>
    <col min="2" max="2" width="3.125" customWidth="1"/>
    <col min="3" max="3" width="8"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58</v>
      </c>
      <c r="H1"/>
    </row>
    <row r="3" spans="2:13" x14ac:dyDescent="0.15">
      <c r="B3" t="s">
        <v>57</v>
      </c>
      <c r="F3" s="22"/>
      <c r="I3" s="22" t="s">
        <v>52</v>
      </c>
    </row>
    <row r="4" spans="2:13" ht="16.5" customHeight="1" x14ac:dyDescent="0.15">
      <c r="B4" s="3"/>
      <c r="C4" s="4"/>
      <c r="D4" s="62" t="s">
        <v>49</v>
      </c>
      <c r="E4" s="63"/>
      <c r="F4" s="64"/>
      <c r="G4" s="62" t="s">
        <v>50</v>
      </c>
      <c r="H4" s="63"/>
      <c r="I4" s="64"/>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6">
        <v>3427946369</v>
      </c>
      <c r="E6" s="37">
        <v>1065701845</v>
      </c>
      <c r="F6" s="38">
        <f>E6/D6</f>
        <v>0.31088638219007098</v>
      </c>
      <c r="G6" s="36">
        <v>1938299</v>
      </c>
      <c r="H6" s="37">
        <v>1442360</v>
      </c>
      <c r="I6" s="26">
        <f>H6/G6</f>
        <v>0.74413699847134007</v>
      </c>
    </row>
    <row r="7" spans="2:13" x14ac:dyDescent="0.15">
      <c r="B7" s="1">
        <v>2</v>
      </c>
      <c r="C7" s="7" t="s">
        <v>2</v>
      </c>
      <c r="D7" s="39">
        <v>541096524</v>
      </c>
      <c r="E7" s="40">
        <v>152241350</v>
      </c>
      <c r="F7" s="41">
        <f t="shared" ref="F7:F53" si="0">E7/D7</f>
        <v>0.28135710219421034</v>
      </c>
      <c r="G7" s="39">
        <v>526111</v>
      </c>
      <c r="H7" s="40">
        <v>238646</v>
      </c>
      <c r="I7" s="27">
        <f t="shared" ref="I7:I53" si="1">H7/G7</f>
        <v>0.45360389727643025</v>
      </c>
      <c r="M7" s="59"/>
    </row>
    <row r="8" spans="2:13" x14ac:dyDescent="0.15">
      <c r="B8" s="10">
        <v>3</v>
      </c>
      <c r="C8" s="11" t="s">
        <v>3</v>
      </c>
      <c r="D8" s="36">
        <v>546124583</v>
      </c>
      <c r="E8" s="37">
        <v>177472109</v>
      </c>
      <c r="F8" s="38">
        <f t="shared" si="0"/>
        <v>0.32496634380584183</v>
      </c>
      <c r="G8" s="36">
        <v>816777</v>
      </c>
      <c r="H8" s="37">
        <v>677363</v>
      </c>
      <c r="I8" s="26">
        <f t="shared" si="1"/>
        <v>0.82931203988359126</v>
      </c>
    </row>
    <row r="9" spans="2:13" x14ac:dyDescent="0.15">
      <c r="B9" s="1">
        <v>4</v>
      </c>
      <c r="C9" s="7" t="s">
        <v>4</v>
      </c>
      <c r="D9" s="39">
        <v>1398078894</v>
      </c>
      <c r="E9" s="40">
        <v>336083053</v>
      </c>
      <c r="F9" s="41">
        <f t="shared" si="0"/>
        <v>0.24038919008243034</v>
      </c>
      <c r="G9" s="39">
        <v>1776502</v>
      </c>
      <c r="H9" s="40">
        <v>1161017</v>
      </c>
      <c r="I9" s="28">
        <f t="shared" si="1"/>
        <v>0.65354105990311295</v>
      </c>
    </row>
    <row r="10" spans="2:13" x14ac:dyDescent="0.15">
      <c r="B10" s="12">
        <v>5</v>
      </c>
      <c r="C10" s="13" t="s">
        <v>5</v>
      </c>
      <c r="D10" s="42">
        <v>637480689</v>
      </c>
      <c r="E10" s="43">
        <v>163937430</v>
      </c>
      <c r="F10" s="44">
        <f>E10/D10</f>
        <v>0.25716454290900098</v>
      </c>
      <c r="G10" s="42">
        <v>431325</v>
      </c>
      <c r="H10" s="43">
        <v>237024</v>
      </c>
      <c r="I10" s="29">
        <f t="shared" si="1"/>
        <v>0.54952529994783517</v>
      </c>
    </row>
    <row r="11" spans="2:13" x14ac:dyDescent="0.15">
      <c r="B11" s="1">
        <v>6</v>
      </c>
      <c r="C11" s="7" t="s">
        <v>6</v>
      </c>
      <c r="D11" s="39">
        <v>443932172</v>
      </c>
      <c r="E11" s="40">
        <v>154856089</v>
      </c>
      <c r="F11" s="45">
        <f t="shared" si="0"/>
        <v>0.34882826424213292</v>
      </c>
      <c r="G11" s="39">
        <v>390656</v>
      </c>
      <c r="H11" s="40">
        <v>191987</v>
      </c>
      <c r="I11" s="27">
        <f t="shared" si="1"/>
        <v>0.49144771870904325</v>
      </c>
    </row>
    <row r="12" spans="2:13" x14ac:dyDescent="0.15">
      <c r="B12" s="10">
        <v>7</v>
      </c>
      <c r="C12" s="11" t="s">
        <v>7</v>
      </c>
      <c r="D12" s="36">
        <v>1412858408</v>
      </c>
      <c r="E12" s="37">
        <v>380346679</v>
      </c>
      <c r="F12" s="38">
        <f t="shared" si="0"/>
        <v>0.26920367734400741</v>
      </c>
      <c r="G12" s="36">
        <v>1730128</v>
      </c>
      <c r="H12" s="37">
        <v>1243918</v>
      </c>
      <c r="I12" s="26">
        <f t="shared" si="1"/>
        <v>0.71897454985989473</v>
      </c>
    </row>
    <row r="13" spans="2:13" x14ac:dyDescent="0.15">
      <c r="B13" s="1">
        <v>8</v>
      </c>
      <c r="C13" s="7" t="s">
        <v>8</v>
      </c>
      <c r="D13" s="39">
        <v>1519601106</v>
      </c>
      <c r="E13" s="40">
        <v>323727306</v>
      </c>
      <c r="F13" s="45">
        <f t="shared" si="0"/>
        <v>0.21303439746246144</v>
      </c>
      <c r="G13" s="39">
        <v>1342346</v>
      </c>
      <c r="H13" s="40">
        <v>529745</v>
      </c>
      <c r="I13" s="28">
        <f t="shared" si="1"/>
        <v>0.39464117299116619</v>
      </c>
    </row>
    <row r="14" spans="2:13" x14ac:dyDescent="0.15">
      <c r="B14" s="10">
        <v>9</v>
      </c>
      <c r="C14" s="11" t="s">
        <v>9</v>
      </c>
      <c r="D14" s="36">
        <v>715781869</v>
      </c>
      <c r="E14" s="37">
        <v>122652623</v>
      </c>
      <c r="F14" s="38">
        <f t="shared" si="0"/>
        <v>0.17135474969679623</v>
      </c>
      <c r="G14" s="36">
        <v>822771</v>
      </c>
      <c r="H14" s="37">
        <v>386337</v>
      </c>
      <c r="I14" s="26">
        <f t="shared" si="1"/>
        <v>0.46955592746949032</v>
      </c>
    </row>
    <row r="15" spans="2:13" x14ac:dyDescent="0.15">
      <c r="B15" s="2">
        <v>10</v>
      </c>
      <c r="C15" s="8" t="s">
        <v>10</v>
      </c>
      <c r="D15" s="46">
        <v>1050733464</v>
      </c>
      <c r="E15" s="47">
        <v>233223298</v>
      </c>
      <c r="F15" s="48">
        <f t="shared" si="0"/>
        <v>0.22196237770152527</v>
      </c>
      <c r="G15" s="46">
        <v>817828</v>
      </c>
      <c r="H15" s="47">
        <v>378211</v>
      </c>
      <c r="I15" s="31">
        <f t="shared" si="1"/>
        <v>0.46245787622825335</v>
      </c>
    </row>
    <row r="16" spans="2:13" x14ac:dyDescent="0.15">
      <c r="B16" s="10">
        <v>11</v>
      </c>
      <c r="C16" s="11" t="s">
        <v>11</v>
      </c>
      <c r="D16" s="36">
        <v>2872542518</v>
      </c>
      <c r="E16" s="37">
        <v>547187351</v>
      </c>
      <c r="F16" s="38">
        <f t="shared" si="0"/>
        <v>0.19048886050291702</v>
      </c>
      <c r="G16" s="36">
        <v>2129526</v>
      </c>
      <c r="H16" s="37">
        <v>757753</v>
      </c>
      <c r="I16" s="26">
        <f t="shared" si="1"/>
        <v>0.35583176725712673</v>
      </c>
    </row>
    <row r="17" spans="2:11" x14ac:dyDescent="0.15">
      <c r="B17" s="1">
        <v>12</v>
      </c>
      <c r="C17" s="7" t="s">
        <v>12</v>
      </c>
      <c r="D17" s="39">
        <v>3359142703</v>
      </c>
      <c r="E17" s="40">
        <v>765645590</v>
      </c>
      <c r="F17" s="45">
        <f t="shared" si="0"/>
        <v>0.22792886688505773</v>
      </c>
      <c r="G17" s="39">
        <v>3283847</v>
      </c>
      <c r="H17" s="40">
        <v>1733709</v>
      </c>
      <c r="I17" s="27">
        <f t="shared" si="1"/>
        <v>0.52795060183985432</v>
      </c>
    </row>
    <row r="18" spans="2:11" x14ac:dyDescent="0.15">
      <c r="B18" s="10">
        <v>13</v>
      </c>
      <c r="C18" s="11" t="s">
        <v>13</v>
      </c>
      <c r="D18" s="36">
        <v>16850967903</v>
      </c>
      <c r="E18" s="37">
        <v>2745225438</v>
      </c>
      <c r="F18" s="38">
        <f t="shared" si="0"/>
        <v>0.16291203293499026</v>
      </c>
      <c r="G18" s="36">
        <v>16661866</v>
      </c>
      <c r="H18" s="37">
        <v>5827859</v>
      </c>
      <c r="I18" s="26">
        <f t="shared" si="1"/>
        <v>0.34977228840995361</v>
      </c>
      <c r="K18" s="19"/>
    </row>
    <row r="19" spans="2:11" x14ac:dyDescent="0.15">
      <c r="B19" s="1">
        <v>14</v>
      </c>
      <c r="C19" s="7" t="s">
        <v>14</v>
      </c>
      <c r="D19" s="39">
        <v>5203793227</v>
      </c>
      <c r="E19" s="40">
        <v>906292188</v>
      </c>
      <c r="F19" s="45">
        <f t="shared" si="0"/>
        <v>0.17415991536667566</v>
      </c>
      <c r="G19" s="39">
        <v>3974420</v>
      </c>
      <c r="H19" s="40">
        <v>1897935</v>
      </c>
      <c r="I19" s="28">
        <f t="shared" si="1"/>
        <v>0.47753760297099956</v>
      </c>
    </row>
    <row r="20" spans="2:11" x14ac:dyDescent="0.15">
      <c r="B20" s="12">
        <v>15</v>
      </c>
      <c r="C20" s="13" t="s">
        <v>15</v>
      </c>
      <c r="D20" s="42">
        <v>994941189</v>
      </c>
      <c r="E20" s="43">
        <v>319598354</v>
      </c>
      <c r="F20" s="44">
        <f t="shared" si="0"/>
        <v>0.32122336227855175</v>
      </c>
      <c r="G20" s="42">
        <v>728452</v>
      </c>
      <c r="H20" s="43">
        <v>414812</v>
      </c>
      <c r="I20" s="29">
        <f>H20/G20</f>
        <v>0.56944314793562234</v>
      </c>
    </row>
    <row r="21" spans="2:11" x14ac:dyDescent="0.15">
      <c r="B21" s="1">
        <v>16</v>
      </c>
      <c r="C21" s="7" t="s">
        <v>16</v>
      </c>
      <c r="D21" s="39">
        <v>2903506964</v>
      </c>
      <c r="E21" s="40">
        <v>403933697</v>
      </c>
      <c r="F21" s="45">
        <f t="shared" si="0"/>
        <v>0.1391192451088607</v>
      </c>
      <c r="G21" s="39">
        <v>268397</v>
      </c>
      <c r="H21" s="40">
        <v>168802</v>
      </c>
      <c r="I21" s="28">
        <f t="shared" si="1"/>
        <v>0.62892655283032228</v>
      </c>
    </row>
    <row r="22" spans="2:11" x14ac:dyDescent="0.15">
      <c r="B22" s="10">
        <v>17</v>
      </c>
      <c r="C22" s="11" t="s">
        <v>17</v>
      </c>
      <c r="D22" s="36">
        <v>1547820520</v>
      </c>
      <c r="E22" s="37">
        <v>331600893</v>
      </c>
      <c r="F22" s="38">
        <f t="shared" si="0"/>
        <v>0.2142373025265229</v>
      </c>
      <c r="G22" s="36">
        <v>682723</v>
      </c>
      <c r="H22" s="37">
        <v>418690</v>
      </c>
      <c r="I22" s="26">
        <f t="shared" si="1"/>
        <v>0.61326482336174404</v>
      </c>
    </row>
    <row r="23" spans="2:11" x14ac:dyDescent="0.15">
      <c r="B23" s="1">
        <v>18</v>
      </c>
      <c r="C23" s="7" t="s">
        <v>18</v>
      </c>
      <c r="D23" s="39">
        <v>535888687</v>
      </c>
      <c r="E23" s="40">
        <v>130062763</v>
      </c>
      <c r="F23" s="45">
        <f t="shared" si="0"/>
        <v>0.24270481194166355</v>
      </c>
      <c r="G23" s="39">
        <v>465977</v>
      </c>
      <c r="H23" s="40">
        <v>225144</v>
      </c>
      <c r="I23" s="28">
        <f t="shared" si="1"/>
        <v>0.48316547812445676</v>
      </c>
    </row>
    <row r="24" spans="2:11" x14ac:dyDescent="0.15">
      <c r="B24" s="10">
        <v>19</v>
      </c>
      <c r="C24" s="11" t="s">
        <v>19</v>
      </c>
      <c r="D24" s="36">
        <v>550584934</v>
      </c>
      <c r="E24" s="37">
        <v>92998837</v>
      </c>
      <c r="F24" s="38">
        <f t="shared" si="0"/>
        <v>0.16890915689313069</v>
      </c>
      <c r="G24" s="36">
        <v>317291</v>
      </c>
      <c r="H24" s="37">
        <v>120511</v>
      </c>
      <c r="I24" s="26">
        <f t="shared" si="1"/>
        <v>0.37981222284905652</v>
      </c>
    </row>
    <row r="25" spans="2:11" x14ac:dyDescent="0.15">
      <c r="B25" s="2">
        <v>20</v>
      </c>
      <c r="C25" s="8" t="s">
        <v>20</v>
      </c>
      <c r="D25" s="46">
        <v>1190658389</v>
      </c>
      <c r="E25" s="47">
        <v>189238995</v>
      </c>
      <c r="F25" s="49">
        <f t="shared" si="0"/>
        <v>0.15893643109417507</v>
      </c>
      <c r="G25" s="46">
        <v>673318</v>
      </c>
      <c r="H25" s="47">
        <v>358361</v>
      </c>
      <c r="I25" s="31">
        <f t="shared" si="1"/>
        <v>0.5322314270522992</v>
      </c>
    </row>
    <row r="26" spans="2:11" x14ac:dyDescent="0.15">
      <c r="B26" s="10">
        <v>21</v>
      </c>
      <c r="C26" s="11" t="s">
        <v>21</v>
      </c>
      <c r="D26" s="36">
        <v>1371923691</v>
      </c>
      <c r="E26" s="37">
        <v>226260827</v>
      </c>
      <c r="F26" s="38">
        <f t="shared" si="0"/>
        <v>0.16492231199468368</v>
      </c>
      <c r="G26" s="36">
        <v>1014146</v>
      </c>
      <c r="H26" s="37">
        <v>548949</v>
      </c>
      <c r="I26" s="26">
        <f t="shared" si="1"/>
        <v>0.54129188499486269</v>
      </c>
    </row>
    <row r="27" spans="2:11" s="18" customFormat="1" x14ac:dyDescent="0.15">
      <c r="B27" s="14">
        <v>22</v>
      </c>
      <c r="C27" s="15" t="s">
        <v>22</v>
      </c>
      <c r="D27" s="50">
        <v>1694073980</v>
      </c>
      <c r="E27" s="51">
        <v>341048365</v>
      </c>
      <c r="F27" s="41">
        <f t="shared" si="0"/>
        <v>0.20131846013005877</v>
      </c>
      <c r="G27" s="39">
        <v>1591522</v>
      </c>
      <c r="H27" s="51">
        <v>635191</v>
      </c>
      <c r="I27" s="27">
        <f t="shared" si="1"/>
        <v>0.3991091546331122</v>
      </c>
    </row>
    <row r="28" spans="2:11" x14ac:dyDescent="0.15">
      <c r="B28" s="10">
        <v>23</v>
      </c>
      <c r="C28" s="11" t="s">
        <v>23</v>
      </c>
      <c r="D28" s="36">
        <v>4321314156</v>
      </c>
      <c r="E28" s="37">
        <v>756239052</v>
      </c>
      <c r="F28" s="38">
        <f t="shared" si="0"/>
        <v>0.17500209998617838</v>
      </c>
      <c r="G28" s="36">
        <v>3758101</v>
      </c>
      <c r="H28" s="37">
        <v>1728288</v>
      </c>
      <c r="I28" s="26">
        <f t="shared" si="1"/>
        <v>0.45988332937299981</v>
      </c>
    </row>
    <row r="29" spans="2:11" x14ac:dyDescent="0.15">
      <c r="B29" s="1">
        <v>24</v>
      </c>
      <c r="C29" s="7" t="s">
        <v>24</v>
      </c>
      <c r="D29" s="39">
        <v>924343681</v>
      </c>
      <c r="E29" s="40">
        <v>233535471</v>
      </c>
      <c r="F29" s="45">
        <f t="shared" si="0"/>
        <v>0.25265004326891699</v>
      </c>
      <c r="G29" s="39">
        <v>909800</v>
      </c>
      <c r="H29" s="40">
        <v>389561</v>
      </c>
      <c r="I29" s="28">
        <f t="shared" si="1"/>
        <v>0.42818311716860846</v>
      </c>
    </row>
    <row r="30" spans="2:11" x14ac:dyDescent="0.15">
      <c r="B30" s="12">
        <v>25</v>
      </c>
      <c r="C30" s="13" t="s">
        <v>25</v>
      </c>
      <c r="D30" s="42">
        <v>862102609</v>
      </c>
      <c r="E30" s="43">
        <v>241553213</v>
      </c>
      <c r="F30" s="44">
        <f t="shared" si="0"/>
        <v>0.28019079223085847</v>
      </c>
      <c r="G30" s="42">
        <v>719008</v>
      </c>
      <c r="H30" s="42">
        <v>333674</v>
      </c>
      <c r="I30" s="29">
        <f t="shared" si="1"/>
        <v>0.46407550402777159</v>
      </c>
    </row>
    <row r="31" spans="2:11" x14ac:dyDescent="0.15">
      <c r="B31" s="1">
        <v>26</v>
      </c>
      <c r="C31" s="7" t="s">
        <v>26</v>
      </c>
      <c r="D31" s="39">
        <v>1195145704</v>
      </c>
      <c r="E31" s="39">
        <v>211886986</v>
      </c>
      <c r="F31" s="45">
        <f t="shared" si="0"/>
        <v>0.17728966877497976</v>
      </c>
      <c r="G31" s="40">
        <v>1209368</v>
      </c>
      <c r="H31" s="52">
        <v>460350</v>
      </c>
      <c r="I31" s="35">
        <f t="shared" si="1"/>
        <v>0.3806533660556588</v>
      </c>
    </row>
    <row r="32" spans="2:11" x14ac:dyDescent="0.15">
      <c r="B32" s="10">
        <v>27</v>
      </c>
      <c r="C32" s="11" t="s">
        <v>27</v>
      </c>
      <c r="D32" s="36">
        <v>6986486083</v>
      </c>
      <c r="E32" s="37">
        <v>1359330826</v>
      </c>
      <c r="F32" s="38">
        <f t="shared" si="0"/>
        <v>0.19456573874921437</v>
      </c>
      <c r="G32" s="36">
        <v>5767588</v>
      </c>
      <c r="H32" s="37">
        <v>2110133</v>
      </c>
      <c r="I32" s="26">
        <f t="shared" si="1"/>
        <v>0.36586056424279961</v>
      </c>
    </row>
    <row r="33" spans="2:9" x14ac:dyDescent="0.15">
      <c r="B33" s="1">
        <v>28</v>
      </c>
      <c r="C33" s="7" t="s">
        <v>28</v>
      </c>
      <c r="D33" s="50">
        <v>2683908666</v>
      </c>
      <c r="E33" s="40">
        <v>483313410</v>
      </c>
      <c r="F33" s="45">
        <f t="shared" si="0"/>
        <v>0.18007818824934635</v>
      </c>
      <c r="G33" s="39">
        <v>2288080</v>
      </c>
      <c r="H33" s="40">
        <v>906062</v>
      </c>
      <c r="I33" s="28">
        <f t="shared" si="1"/>
        <v>0.39599227299744766</v>
      </c>
    </row>
    <row r="34" spans="2:9" x14ac:dyDescent="0.15">
      <c r="B34" s="10">
        <v>29</v>
      </c>
      <c r="C34" s="11" t="s">
        <v>29</v>
      </c>
      <c r="D34" s="36">
        <v>408338450</v>
      </c>
      <c r="E34" s="37">
        <v>87918479</v>
      </c>
      <c r="F34" s="38">
        <f t="shared" si="0"/>
        <v>0.21530786287698353</v>
      </c>
      <c r="G34" s="36">
        <v>389613</v>
      </c>
      <c r="H34" s="37">
        <v>177145</v>
      </c>
      <c r="I34" s="26">
        <f t="shared" si="1"/>
        <v>0.45466912038356011</v>
      </c>
    </row>
    <row r="35" spans="2:9" x14ac:dyDescent="0.15">
      <c r="B35" s="2">
        <v>30</v>
      </c>
      <c r="C35" s="8" t="s">
        <v>30</v>
      </c>
      <c r="D35" s="46">
        <v>462940883</v>
      </c>
      <c r="E35" s="47">
        <v>111761673</v>
      </c>
      <c r="F35" s="49">
        <f t="shared" si="0"/>
        <v>0.24141672750038798</v>
      </c>
      <c r="G35" s="46">
        <v>361434</v>
      </c>
      <c r="H35" s="47">
        <v>245365</v>
      </c>
      <c r="I35" s="31">
        <f>H35/G35</f>
        <v>0.67886529767537085</v>
      </c>
    </row>
    <row r="36" spans="2:9" x14ac:dyDescent="0.15">
      <c r="B36" s="10">
        <v>31</v>
      </c>
      <c r="C36" s="11" t="s">
        <v>31</v>
      </c>
      <c r="D36" s="36">
        <v>224168500</v>
      </c>
      <c r="E36" s="37">
        <v>49217536</v>
      </c>
      <c r="F36" s="38">
        <f t="shared" si="0"/>
        <v>0.21955598578747684</v>
      </c>
      <c r="G36" s="36">
        <v>179352</v>
      </c>
      <c r="H36" s="37">
        <v>67114</v>
      </c>
      <c r="I36" s="26">
        <f t="shared" si="1"/>
        <v>0.37420268522235606</v>
      </c>
    </row>
    <row r="37" spans="2:9" x14ac:dyDescent="0.15">
      <c r="B37" s="1">
        <v>32</v>
      </c>
      <c r="C37" s="7" t="s">
        <v>32</v>
      </c>
      <c r="D37" s="39">
        <v>316507319</v>
      </c>
      <c r="E37" s="40">
        <v>101095454</v>
      </c>
      <c r="F37" s="45">
        <f t="shared" si="0"/>
        <v>0.31940952998941552</v>
      </c>
      <c r="G37" s="39">
        <v>507425</v>
      </c>
      <c r="H37" s="40">
        <v>254363</v>
      </c>
      <c r="I37" s="28">
        <f t="shared" si="1"/>
        <v>0.50128196285165294</v>
      </c>
    </row>
    <row r="38" spans="2:9" x14ac:dyDescent="0.15">
      <c r="B38" s="10">
        <v>33</v>
      </c>
      <c r="C38" s="11" t="s">
        <v>33</v>
      </c>
      <c r="D38" s="36">
        <v>833969614</v>
      </c>
      <c r="E38" s="37">
        <v>193388404</v>
      </c>
      <c r="F38" s="38">
        <f t="shared" si="0"/>
        <v>0.23188902899284769</v>
      </c>
      <c r="G38" s="36">
        <v>1009341</v>
      </c>
      <c r="H38" s="37">
        <v>634080</v>
      </c>
      <c r="I38" s="26">
        <f t="shared" si="1"/>
        <v>0.62821187289528513</v>
      </c>
    </row>
    <row r="39" spans="2:9" x14ac:dyDescent="0.15">
      <c r="B39" s="14">
        <v>34</v>
      </c>
      <c r="C39" s="15" t="s">
        <v>34</v>
      </c>
      <c r="D39" s="50">
        <v>1566631721</v>
      </c>
      <c r="E39" s="51">
        <v>292627429</v>
      </c>
      <c r="F39" s="41">
        <f t="shared" si="0"/>
        <v>0.18678763175637245</v>
      </c>
      <c r="G39" s="50">
        <v>1417714</v>
      </c>
      <c r="H39" s="51">
        <v>555521</v>
      </c>
      <c r="I39" s="27">
        <f t="shared" si="1"/>
        <v>0.39184278352333407</v>
      </c>
    </row>
    <row r="40" spans="2:9" x14ac:dyDescent="0.15">
      <c r="B40" s="12">
        <v>35</v>
      </c>
      <c r="C40" s="13" t="s">
        <v>35</v>
      </c>
      <c r="D40" s="42">
        <v>647452966</v>
      </c>
      <c r="E40" s="43">
        <v>143638503</v>
      </c>
      <c r="F40" s="44">
        <f t="shared" si="0"/>
        <v>0.22185164103487945</v>
      </c>
      <c r="G40" s="42">
        <v>522001</v>
      </c>
      <c r="H40" s="43">
        <v>246122</v>
      </c>
      <c r="I40" s="29">
        <f t="shared" si="1"/>
        <v>0.47149718103988308</v>
      </c>
    </row>
    <row r="41" spans="2:9" x14ac:dyDescent="0.15">
      <c r="B41" s="1">
        <v>36</v>
      </c>
      <c r="C41" s="7" t="s">
        <v>36</v>
      </c>
      <c r="D41" s="39">
        <v>305486951</v>
      </c>
      <c r="E41" s="40">
        <v>48370328</v>
      </c>
      <c r="F41" s="45">
        <f t="shared" si="0"/>
        <v>0.15833844241680883</v>
      </c>
      <c r="G41" s="40">
        <v>300169</v>
      </c>
      <c r="H41" s="40">
        <v>148775</v>
      </c>
      <c r="I41" s="28">
        <f t="shared" si="1"/>
        <v>0.49563745756557137</v>
      </c>
    </row>
    <row r="42" spans="2:9" x14ac:dyDescent="0.15">
      <c r="B42" s="10">
        <v>37</v>
      </c>
      <c r="C42" s="11" t="s">
        <v>37</v>
      </c>
      <c r="D42" s="36">
        <v>369752521</v>
      </c>
      <c r="E42" s="37">
        <v>86743315</v>
      </c>
      <c r="F42" s="38">
        <f t="shared" si="0"/>
        <v>0.23459830582196356</v>
      </c>
      <c r="G42" s="36">
        <v>378797</v>
      </c>
      <c r="H42" s="37">
        <v>185808</v>
      </c>
      <c r="I42" s="26">
        <f t="shared" si="1"/>
        <v>0.49052130824689744</v>
      </c>
    </row>
    <row r="43" spans="2:9" x14ac:dyDescent="0.15">
      <c r="B43" s="1">
        <v>38</v>
      </c>
      <c r="C43" s="7" t="s">
        <v>38</v>
      </c>
      <c r="D43" s="39">
        <v>538550831</v>
      </c>
      <c r="E43" s="40">
        <v>113724701</v>
      </c>
      <c r="F43" s="45">
        <f t="shared" si="0"/>
        <v>0.21116799836485631</v>
      </c>
      <c r="G43" s="39">
        <v>388333</v>
      </c>
      <c r="H43" s="40">
        <v>207252</v>
      </c>
      <c r="I43" s="28">
        <f t="shared" si="1"/>
        <v>0.53369659544772141</v>
      </c>
    </row>
    <row r="44" spans="2:9" x14ac:dyDescent="0.15">
      <c r="B44" s="10">
        <v>39</v>
      </c>
      <c r="C44" s="11" t="s">
        <v>39</v>
      </c>
      <c r="D44" s="36">
        <v>411140526</v>
      </c>
      <c r="E44" s="37">
        <v>190166026</v>
      </c>
      <c r="F44" s="38">
        <f t="shared" si="0"/>
        <v>0.46253291508412381</v>
      </c>
      <c r="G44" s="36">
        <v>220386</v>
      </c>
      <c r="H44" s="37">
        <v>107889</v>
      </c>
      <c r="I44" s="26">
        <f t="shared" si="1"/>
        <v>0.48954561542021724</v>
      </c>
    </row>
    <row r="45" spans="2:9" s="18" customFormat="1" x14ac:dyDescent="0.15">
      <c r="B45" s="16">
        <v>40</v>
      </c>
      <c r="C45" s="17" t="s">
        <v>40</v>
      </c>
      <c r="D45" s="53">
        <v>2208618969</v>
      </c>
      <c r="E45" s="54">
        <v>485578454</v>
      </c>
      <c r="F45" s="48">
        <f t="shared" si="0"/>
        <v>0.21985614577052018</v>
      </c>
      <c r="G45" s="53">
        <v>2163737</v>
      </c>
      <c r="H45" s="54">
        <v>1183155</v>
      </c>
      <c r="I45" s="30">
        <f t="shared" si="1"/>
        <v>0.54681091093788203</v>
      </c>
    </row>
    <row r="46" spans="2:9" x14ac:dyDescent="0.15">
      <c r="B46" s="10">
        <v>41</v>
      </c>
      <c r="C46" s="11" t="s">
        <v>41</v>
      </c>
      <c r="D46" s="36">
        <v>629108079</v>
      </c>
      <c r="E46" s="37">
        <v>195491785</v>
      </c>
      <c r="F46" s="38">
        <f t="shared" si="0"/>
        <v>0.31074435621736785</v>
      </c>
      <c r="G46" s="36">
        <v>189727</v>
      </c>
      <c r="H46" s="37">
        <v>125228</v>
      </c>
      <c r="I46" s="26">
        <f t="shared" si="1"/>
        <v>0.66004311458042342</v>
      </c>
    </row>
    <row r="47" spans="2:9" x14ac:dyDescent="0.15">
      <c r="B47" s="1">
        <v>42</v>
      </c>
      <c r="C47" s="7" t="s">
        <v>42</v>
      </c>
      <c r="D47" s="39">
        <v>617288552</v>
      </c>
      <c r="E47" s="40">
        <v>133248711</v>
      </c>
      <c r="F47" s="45">
        <f t="shared" si="0"/>
        <v>0.21586130273804269</v>
      </c>
      <c r="G47" s="39">
        <v>719522</v>
      </c>
      <c r="H47" s="40">
        <v>431562</v>
      </c>
      <c r="I47" s="28">
        <f t="shared" si="1"/>
        <v>0.5997898604907147</v>
      </c>
    </row>
    <row r="48" spans="2:9" x14ac:dyDescent="0.15">
      <c r="B48" s="10">
        <v>43</v>
      </c>
      <c r="C48" s="11" t="s">
        <v>43</v>
      </c>
      <c r="D48" s="36">
        <v>1211839024</v>
      </c>
      <c r="E48" s="37">
        <v>352748063</v>
      </c>
      <c r="F48" s="38">
        <f t="shared" si="0"/>
        <v>0.29108491805756537</v>
      </c>
      <c r="G48" s="36">
        <v>1122058</v>
      </c>
      <c r="H48" s="37">
        <v>583290</v>
      </c>
      <c r="I48" s="26">
        <f t="shared" si="1"/>
        <v>0.51983943789001996</v>
      </c>
    </row>
    <row r="49" spans="1:11" x14ac:dyDescent="0.15">
      <c r="B49" s="1">
        <v>44</v>
      </c>
      <c r="C49" s="7" t="s">
        <v>44</v>
      </c>
      <c r="D49" s="39">
        <v>635852693</v>
      </c>
      <c r="E49" s="40">
        <v>122737788</v>
      </c>
      <c r="F49" s="45">
        <f t="shared" si="0"/>
        <v>0.19302865168489583</v>
      </c>
      <c r="G49" s="39">
        <v>607602</v>
      </c>
      <c r="H49" s="40">
        <v>265971</v>
      </c>
      <c r="I49" s="28">
        <f>H49/G49</f>
        <v>0.43773884878588287</v>
      </c>
    </row>
    <row r="50" spans="1:11" x14ac:dyDescent="0.15">
      <c r="B50" s="12">
        <v>45</v>
      </c>
      <c r="C50" s="13" t="s">
        <v>45</v>
      </c>
      <c r="D50" s="42">
        <v>439317383</v>
      </c>
      <c r="E50" s="43">
        <v>85346164</v>
      </c>
      <c r="F50" s="44">
        <f t="shared" si="0"/>
        <v>0.19426994538024006</v>
      </c>
      <c r="G50" s="42">
        <v>293027</v>
      </c>
      <c r="H50" s="43">
        <v>153193</v>
      </c>
      <c r="I50" s="29">
        <f>H50/G50</f>
        <v>0.52279482778037523</v>
      </c>
    </row>
    <row r="51" spans="1:11" x14ac:dyDescent="0.15">
      <c r="B51" s="1">
        <v>46</v>
      </c>
      <c r="C51" s="7" t="s">
        <v>46</v>
      </c>
      <c r="D51" s="39">
        <v>1005122666</v>
      </c>
      <c r="E51" s="40">
        <v>180701475</v>
      </c>
      <c r="F51" s="45">
        <f t="shared" si="0"/>
        <v>0.17978051944557383</v>
      </c>
      <c r="G51" s="39">
        <v>783138</v>
      </c>
      <c r="H51" s="40">
        <v>316680</v>
      </c>
      <c r="I51" s="28">
        <f t="shared" si="1"/>
        <v>0.40437317560889652</v>
      </c>
    </row>
    <row r="52" spans="1:11" x14ac:dyDescent="0.15">
      <c r="B52" s="12">
        <v>47</v>
      </c>
      <c r="C52" s="13" t="s">
        <v>47</v>
      </c>
      <c r="D52" s="42">
        <v>1061020023</v>
      </c>
      <c r="E52" s="43">
        <v>198217141</v>
      </c>
      <c r="F52" s="38">
        <f t="shared" si="0"/>
        <v>0.18681753096378653</v>
      </c>
      <c r="G52" s="42">
        <v>895672</v>
      </c>
      <c r="H52" s="43">
        <v>435532</v>
      </c>
      <c r="I52" s="29">
        <f t="shared" si="1"/>
        <v>0.48626282835680917</v>
      </c>
    </row>
    <row r="53" spans="1:11" ht="27.75" customHeight="1" x14ac:dyDescent="0.15">
      <c r="B53" s="65" t="s">
        <v>51</v>
      </c>
      <c r="C53" s="65"/>
      <c r="D53" s="55">
        <f>SUM(D6:D52)</f>
        <v>81635887353</v>
      </c>
      <c r="E53" s="56">
        <f>SUM(E6:E52)</f>
        <v>16567915467</v>
      </c>
      <c r="F53" s="57">
        <f t="shared" si="0"/>
        <v>0.20294892361932723</v>
      </c>
      <c r="G53" s="58">
        <f>SUM(G6:G52)</f>
        <v>69485221</v>
      </c>
      <c r="H53" s="55">
        <f>SUM(H6:H52)</f>
        <v>31846437</v>
      </c>
      <c r="I53" s="32">
        <f t="shared" si="1"/>
        <v>0.4583195756116254</v>
      </c>
    </row>
    <row r="54" spans="1:11" x14ac:dyDescent="0.15">
      <c r="A54" s="61" t="s">
        <v>56</v>
      </c>
      <c r="B54" s="61"/>
      <c r="C54" s="66" t="s">
        <v>55</v>
      </c>
      <c r="D54" s="66"/>
      <c r="E54" s="66"/>
      <c r="F54" s="67"/>
      <c r="G54" s="66"/>
      <c r="H54" s="66"/>
      <c r="I54" s="66"/>
    </row>
    <row r="55" spans="1:11" x14ac:dyDescent="0.15">
      <c r="C55" s="68"/>
      <c r="D55" s="68"/>
      <c r="E55" s="68"/>
      <c r="F55" s="68"/>
      <c r="G55" s="68"/>
      <c r="H55" s="68"/>
      <c r="I55" s="68"/>
      <c r="K55" s="60"/>
    </row>
    <row r="56" spans="1:11" x14ac:dyDescent="0.15">
      <c r="A56" s="61"/>
      <c r="B56" s="61"/>
      <c r="C56" s="20"/>
      <c r="D56" s="33"/>
      <c r="G56" s="33"/>
      <c r="H56" s="33"/>
      <c r="I56" s="33"/>
      <c r="J56" s="9"/>
    </row>
    <row r="57" spans="1:11" x14ac:dyDescent="0.15">
      <c r="C57" s="20"/>
      <c r="D57" s="34"/>
      <c r="E57" s="60"/>
      <c r="F57" s="33"/>
      <c r="G57" s="34"/>
      <c r="H57" s="34"/>
      <c r="I57" s="33"/>
      <c r="J57" s="9"/>
    </row>
    <row r="58" spans="1:11" x14ac:dyDescent="0.15">
      <c r="A58" s="61"/>
      <c r="B58" s="61"/>
      <c r="C58" s="20"/>
      <c r="D58" s="33"/>
      <c r="E58" s="33"/>
      <c r="F58" s="60"/>
      <c r="G58" s="33"/>
      <c r="H58" s="33"/>
      <c r="I58" s="33"/>
      <c r="J58" s="9"/>
    </row>
    <row r="59" spans="1:11" x14ac:dyDescent="0.15">
      <c r="C59" s="20"/>
      <c r="D59" s="33"/>
      <c r="E59" s="33"/>
      <c r="G59" s="33"/>
      <c r="H59" s="33"/>
      <c r="I59" s="33"/>
      <c r="J59" s="9"/>
    </row>
    <row r="60" spans="1:11"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E6:E53 D6:D32 D34:D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令和6年度・令和6年5月末日現在</vt:lpstr>
      <vt:lpstr>令和6年度・令和6年5月末日現在!Print_Area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2024-03-18T03:16:33Z</cp:lastPrinted>
  <dcterms:created xsi:type="dcterms:W3CDTF">2009-12-11T02:42:58Z</dcterms:created>
  <dcterms:modified xsi:type="dcterms:W3CDTF">2024-06-20T03:30:34Z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