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４月\決裁\"/>
    </mc:Choice>
  </mc:AlternateContent>
  <xr:revisionPtr revIDLastSave="0" documentId="13_ncr:1_{B82BD16D-D363-4C03-A3BD-80486DFA6C2D}" xr6:coauthVersionLast="47" xr6:coauthVersionMax="47" xr10:uidLastSave="{00000000-0000-0000-0000-000000000000}"/>
  <bookViews>
    <workbookView xWindow="-120" yWindow="-120" windowWidth="29040" windowHeight="15840" tabRatio="605" xr2:uid="{00000000-000D-0000-FFFF-FFFF00000000}"/>
  </bookViews>
  <sheets>
    <sheet name="令和6年度・令和6年4月末日現在" sheetId="2" r:id="rId1"/>
  </sheets>
  <definedNames>
    <definedName name="_xlnm.Print_Area" localSheetId="0">令和6年度・令和6年4月末日現在!$A$1:$I$59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<sst xmlns="http://schemas.openxmlformats.org/spreadsheetml/2006/main" count="62" uniqueCount="59">
  <si>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</si>
  <si>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</si>
  <si>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</si>
  <si>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</si>
  <si>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</si>
  <si>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</si>
  <si>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</si>
  <si>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</si>
  <si>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</si>
  <si>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</si>
  <si>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</si>
  <si>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</si>
  <si>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</si>
  <si>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</si>
  <si>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</si>
  <si>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</si>
  <si>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</si>
  <si>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</si>
  <si>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</si>
  <si>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</si>
  <si>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</si>
  <si>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</si>
  <si>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</si>
  <si>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</si>
  <si>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</si>
  <si>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</si>
  <si>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</si>
  <si>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</si>
  <si>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</si>
  <si>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</si>
  <si>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</si>
  <si>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</si>
  <si>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</si>
  <si>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</si>
  <si>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</si>
  <si>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</si>
  <si>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</si>
  <si>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</si>
  <si>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</si>
  <si>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</si>
  <si>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</si>
  <si>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</si>
  <si>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</si>
  <si>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</si>
  <si>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</si>
  <si>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</si>
  <si>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</si>
  <si>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</si>
  <si>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</si>
  <si>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</si>
  <si>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</si>
  <si>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</si>
  <si>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</si>
  <si>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</si>
  <si>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</si>
  <si>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</si>
  <si>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</si>
  <si>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令和6年度・令和6年4月末日現在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</si>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</sst>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K10" sqref="K10"/>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2299189182</v>
      </c>
      <c r="E6" s="37">
        <v>538513021</v>
      </c>
      <c r="F6" s="38">
        <f>E6/D6</f>
        <v>0.2342186650911269</v>
      </c>
      <c r="G6" s="36">
        <v>1064396</v>
      </c>
      <c r="H6" s="37">
        <v>565122</v>
      </c>
      <c r="I6" s="26">
        <f>H6/G6</f>
        <v>0.53093209670085195</v>
      </c>
    </row>
    <row r="7" spans="2:13" x14ac:dyDescent="0.15">
      <c r="B7" s="1">
        <v>2</v>
      </c>
      <c r="C7" s="7" t="s">
        <v>2</v>
      </c>
      <c r="D7" s="39">
        <v>334997302</v>
      </c>
      <c r="E7" s="40">
        <v>69137423</v>
      </c>
      <c r="F7" s="41">
        <f t="shared" ref="F7:F53" si="0">E7/D7</f>
        <v>0.20638202930959726</v>
      </c>
      <c r="G7" s="39">
        <v>263835</v>
      </c>
      <c r="H7" s="40">
        <v>139282</v>
      </c>
      <c r="I7" s="27">
        <f t="shared" ref="I7:I53" si="1">H7/G7</f>
        <v>0.52791327913279129</v>
      </c>
      <c r="M7" s="59"/>
    </row>
    <row r="8" spans="2:13" x14ac:dyDescent="0.15">
      <c r="B8" s="10">
        <v>3</v>
      </c>
      <c r="C8" s="11" t="s">
        <v>3</v>
      </c>
      <c r="D8" s="36">
        <v>355037813</v>
      </c>
      <c r="E8" s="37">
        <v>77463765</v>
      </c>
      <c r="F8" s="38">
        <f t="shared" si="0"/>
        <v>0.21818454869763407</v>
      </c>
      <c r="G8" s="69">
        <v>229700</v>
      </c>
      <c r="H8" s="70">
        <v>464997</v>
      </c>
      <c r="I8" s="71">
        <f t="shared" si="1"/>
        <v>2.0243665650848932</v>
      </c>
    </row>
    <row r="9" spans="2:13" x14ac:dyDescent="0.15">
      <c r="B9" s="1">
        <v>4</v>
      </c>
      <c r="C9" s="7" t="s">
        <v>4</v>
      </c>
      <c r="D9" s="39">
        <v>837626441</v>
      </c>
      <c r="E9" s="40">
        <v>165959027</v>
      </c>
      <c r="F9" s="41">
        <f t="shared" si="0"/>
        <v>0.19813011967706021</v>
      </c>
      <c r="G9" s="39">
        <v>910689</v>
      </c>
      <c r="H9" s="40">
        <v>852978</v>
      </c>
      <c r="I9" s="28">
        <f t="shared" si="1"/>
        <v>0.93662929935466444</v>
      </c>
    </row>
    <row r="10" spans="2:13" x14ac:dyDescent="0.15">
      <c r="B10" s="12">
        <v>5</v>
      </c>
      <c r="C10" s="13" t="s">
        <v>5</v>
      </c>
      <c r="D10" s="42">
        <v>491424945</v>
      </c>
      <c r="E10" s="43">
        <v>100990598</v>
      </c>
      <c r="F10" s="44">
        <f>E10/D10</f>
        <v>0.20550564033740695</v>
      </c>
      <c r="G10" s="42">
        <v>274356</v>
      </c>
      <c r="H10" s="43">
        <v>136479</v>
      </c>
      <c r="I10" s="29">
        <f t="shared" si="1"/>
        <v>0.49745221536981149</v>
      </c>
    </row>
    <row r="11" spans="2:13" x14ac:dyDescent="0.15">
      <c r="B11" s="1">
        <v>6</v>
      </c>
      <c r="C11" s="7" t="s">
        <v>6</v>
      </c>
      <c r="D11" s="39">
        <v>285554716</v>
      </c>
      <c r="E11" s="40">
        <v>80618838</v>
      </c>
      <c r="F11" s="45">
        <f t="shared" si="0"/>
        <v>0.28232360904170811</v>
      </c>
      <c r="G11" s="39">
        <v>283996</v>
      </c>
      <c r="H11" s="40">
        <v>134062</v>
      </c>
      <c r="I11" s="27">
        <f t="shared" si="1"/>
        <v>0.47205594444992183</v>
      </c>
    </row>
    <row r="12" spans="2:13" x14ac:dyDescent="0.15">
      <c r="B12" s="10">
        <v>7</v>
      </c>
      <c r="C12" s="11" t="s">
        <v>7</v>
      </c>
      <c r="D12" s="36">
        <v>933708743</v>
      </c>
      <c r="E12" s="37">
        <v>152559529</v>
      </c>
      <c r="F12" s="38">
        <f t="shared" si="0"/>
        <v>0.16339091836050207</v>
      </c>
      <c r="G12" s="36">
        <v>927645</v>
      </c>
      <c r="H12" s="37">
        <v>466547</v>
      </c>
      <c r="I12" s="26">
        <f t="shared" si="1"/>
        <v>0.50293700715252065</v>
      </c>
    </row>
    <row r="13" spans="2:13" x14ac:dyDescent="0.15">
      <c r="B13" s="1">
        <v>8</v>
      </c>
      <c r="C13" s="7" t="s">
        <v>8</v>
      </c>
      <c r="D13" s="39">
        <v>1051646047</v>
      </c>
      <c r="E13" s="40">
        <v>125828829</v>
      </c>
      <c r="F13" s="45">
        <f t="shared" si="0"/>
        <v>0.1196494099501902</v>
      </c>
      <c r="G13" s="39">
        <v>896332</v>
      </c>
      <c r="H13" s="40">
        <v>290133</v>
      </c>
      <c r="I13" s="28">
        <f t="shared" si="1"/>
        <v>0.32368921337183099</v>
      </c>
    </row>
    <row r="14" spans="2:13" x14ac:dyDescent="0.15">
      <c r="B14" s="10">
        <v>9</v>
      </c>
      <c r="C14" s="11" t="s">
        <v>9</v>
      </c>
      <c r="D14" s="36">
        <v>467732417</v>
      </c>
      <c r="E14" s="37">
        <v>51462602</v>
      </c>
      <c r="F14" s="38">
        <f t="shared" si="0"/>
        <v>0.11002573293952383</v>
      </c>
      <c r="G14" s="36">
        <v>435560</v>
      </c>
      <c r="H14" s="37">
        <v>147540</v>
      </c>
      <c r="I14" s="26">
        <f t="shared" si="1"/>
        <v>0.33873633942510789</v>
      </c>
    </row>
    <row r="15" spans="2:13" x14ac:dyDescent="0.15">
      <c r="B15" s="2">
        <v>10</v>
      </c>
      <c r="C15" s="8" t="s">
        <v>10</v>
      </c>
      <c r="D15" s="46">
        <v>663533697</v>
      </c>
      <c r="E15" s="47">
        <v>95157120</v>
      </c>
      <c r="F15" s="48">
        <f t="shared" si="0"/>
        <v>0.1434096270170285</v>
      </c>
      <c r="G15" s="46">
        <v>501587</v>
      </c>
      <c r="H15" s="47">
        <v>174482</v>
      </c>
      <c r="I15" s="31">
        <f t="shared" si="1"/>
        <v>0.34785989270056838</v>
      </c>
    </row>
    <row r="16" spans="2:13" x14ac:dyDescent="0.15">
      <c r="B16" s="10">
        <v>11</v>
      </c>
      <c r="C16" s="11" t="s">
        <v>11</v>
      </c>
      <c r="D16" s="36">
        <v>1682492404</v>
      </c>
      <c r="E16" s="37">
        <v>196786833</v>
      </c>
      <c r="F16" s="38">
        <f t="shared" si="0"/>
        <v>0.11696149862677181</v>
      </c>
      <c r="G16" s="36">
        <v>1118325</v>
      </c>
      <c r="H16" s="37">
        <v>367061</v>
      </c>
      <c r="I16" s="26">
        <f t="shared" si="1"/>
        <v>0.32822390628842241</v>
      </c>
    </row>
    <row r="17" spans="2:11" x14ac:dyDescent="0.15">
      <c r="B17" s="1">
        <v>12</v>
      </c>
      <c r="C17" s="7" t="s">
        <v>12</v>
      </c>
      <c r="D17" s="39">
        <v>2062036261</v>
      </c>
      <c r="E17" s="40">
        <v>281786921</v>
      </c>
      <c r="F17" s="45">
        <f t="shared" si="0"/>
        <v>0.13665468756759172</v>
      </c>
      <c r="G17" s="39">
        <v>1360532</v>
      </c>
      <c r="H17" s="40">
        <v>620309</v>
      </c>
      <c r="I17" s="27">
        <f t="shared" si="1"/>
        <v>0.45593120926225916</v>
      </c>
    </row>
    <row r="18" spans="2:11" x14ac:dyDescent="0.15">
      <c r="B18" s="10">
        <v>13</v>
      </c>
      <c r="C18" s="11" t="s">
        <v>13</v>
      </c>
      <c r="D18" s="36">
        <v>9753452956</v>
      </c>
      <c r="E18" s="37">
        <v>999199617</v>
      </c>
      <c r="F18" s="38">
        <f t="shared" si="0"/>
        <v>0.10244573091269442</v>
      </c>
      <c r="G18" s="36">
        <v>9698569</v>
      </c>
      <c r="H18" s="37">
        <v>3050348</v>
      </c>
      <c r="I18" s="26">
        <f t="shared" si="1"/>
        <v>0.3145152650870453</v>
      </c>
      <c r="K18" s="19"/>
    </row>
    <row r="19" spans="2:11" x14ac:dyDescent="0.15">
      <c r="B19" s="1">
        <v>14</v>
      </c>
      <c r="C19" s="7" t="s">
        <v>14</v>
      </c>
      <c r="D19" s="39">
        <v>3342624809</v>
      </c>
      <c r="E19" s="40">
        <v>306039276</v>
      </c>
      <c r="F19" s="45">
        <f t="shared" si="0"/>
        <v>9.1556574095899373E-2</v>
      </c>
      <c r="G19" s="39">
        <v>2359925</v>
      </c>
      <c r="H19" s="40">
        <v>821684</v>
      </c>
      <c r="I19" s="28">
        <f t="shared" si="1"/>
        <v>0.34818225155460447</v>
      </c>
    </row>
    <row r="20" spans="2:11" x14ac:dyDescent="0.15">
      <c r="B20" s="12">
        <v>15</v>
      </c>
      <c r="C20" s="13" t="s">
        <v>15</v>
      </c>
      <c r="D20" s="42">
        <v>680905964</v>
      </c>
      <c r="E20" s="43">
        <v>168000670</v>
      </c>
      <c r="F20" s="44">
        <f t="shared" si="0"/>
        <v>0.24673108899366317</v>
      </c>
      <c r="G20" s="42">
        <v>363680</v>
      </c>
      <c r="H20" s="43">
        <v>180561</v>
      </c>
      <c r="I20" s="29">
        <f>H20/G20</f>
        <v>0.49648317201935765</v>
      </c>
    </row>
    <row r="21" spans="2:11" x14ac:dyDescent="0.15">
      <c r="B21" s="1">
        <v>16</v>
      </c>
      <c r="C21" s="7" t="s">
        <v>16</v>
      </c>
      <c r="D21" s="39">
        <v>335922217</v>
      </c>
      <c r="E21" s="40">
        <v>54031835</v>
      </c>
      <c r="F21" s="45">
        <f t="shared" si="0"/>
        <v>0.16084626817046757</v>
      </c>
      <c r="G21" s="39">
        <v>70813</v>
      </c>
      <c r="H21" s="40">
        <v>23769</v>
      </c>
      <c r="I21" s="28">
        <f t="shared" si="1"/>
        <v>0.3356587067346391</v>
      </c>
    </row>
    <row r="22" spans="2:11" x14ac:dyDescent="0.15">
      <c r="B22" s="10">
        <v>17</v>
      </c>
      <c r="C22" s="11" t="s">
        <v>17</v>
      </c>
      <c r="D22" s="36">
        <v>242727246</v>
      </c>
      <c r="E22" s="37">
        <v>76919002</v>
      </c>
      <c r="F22" s="38">
        <f t="shared" si="0"/>
        <v>0.31689479968804163</v>
      </c>
      <c r="G22" s="36">
        <v>236148</v>
      </c>
      <c r="H22" s="37">
        <v>205797</v>
      </c>
      <c r="I22" s="26">
        <f t="shared" si="1"/>
        <v>0.87147466842827381</v>
      </c>
    </row>
    <row r="23" spans="2:11" x14ac:dyDescent="0.15">
      <c r="B23" s="1">
        <v>18</v>
      </c>
      <c r="C23" s="7" t="s">
        <v>18</v>
      </c>
      <c r="D23" s="39">
        <v>406795172</v>
      </c>
      <c r="E23" s="40">
        <v>73807006</v>
      </c>
      <c r="F23" s="45">
        <f t="shared" si="0"/>
        <v>0.18143530474348893</v>
      </c>
      <c r="G23" s="39">
        <v>329221</v>
      </c>
      <c r="H23" s="40">
        <v>124881</v>
      </c>
      <c r="I23" s="28">
        <f t="shared" si="1"/>
        <v>0.3793227042017368</v>
      </c>
    </row>
    <row r="24" spans="2:11" x14ac:dyDescent="0.15">
      <c r="B24" s="10">
        <v>19</v>
      </c>
      <c r="C24" s="11" t="s">
        <v>19</v>
      </c>
      <c r="D24" s="36">
        <v>394477731</v>
      </c>
      <c r="E24" s="37">
        <v>24288625</v>
      </c>
      <c r="F24" s="38">
        <f t="shared" si="0"/>
        <v>6.1571599842729779E-2</v>
      </c>
      <c r="G24" s="36">
        <v>192357</v>
      </c>
      <c r="H24" s="37">
        <v>47901</v>
      </c>
      <c r="I24" s="26">
        <f t="shared" si="1"/>
        <v>0.24902135092562266</v>
      </c>
    </row>
    <row r="25" spans="2:11" x14ac:dyDescent="0.15">
      <c r="B25" s="2">
        <v>20</v>
      </c>
      <c r="C25" s="8" t="s">
        <v>20</v>
      </c>
      <c r="D25" s="46">
        <v>879004567</v>
      </c>
      <c r="E25" s="47">
        <v>74116826</v>
      </c>
      <c r="F25" s="49">
        <f t="shared" si="0"/>
        <v>8.431904540946486E-2</v>
      </c>
      <c r="G25" s="46">
        <v>344054</v>
      </c>
      <c r="H25" s="47">
        <v>188499</v>
      </c>
      <c r="I25" s="31">
        <f t="shared" si="1"/>
        <v>0.54787620547937244</v>
      </c>
    </row>
    <row r="26" spans="2:11" x14ac:dyDescent="0.15">
      <c r="B26" s="10">
        <v>21</v>
      </c>
      <c r="C26" s="11" t="s">
        <v>21</v>
      </c>
      <c r="D26" s="36">
        <v>945665348</v>
      </c>
      <c r="E26" s="37">
        <v>72742220</v>
      </c>
      <c r="F26" s="38">
        <f t="shared" si="0"/>
        <v>7.6921735742822211E-2</v>
      </c>
      <c r="G26" s="36">
        <v>681137</v>
      </c>
      <c r="H26" s="37">
        <v>208043</v>
      </c>
      <c r="I26" s="26">
        <f t="shared" si="1"/>
        <v>0.30543488314391964</v>
      </c>
    </row>
    <row r="27" spans="2:11" s="18" customFormat="1" x14ac:dyDescent="0.15">
      <c r="B27" s="14">
        <v>22</v>
      </c>
      <c r="C27" s="15" t="s">
        <v>22</v>
      </c>
      <c r="D27" s="50">
        <v>1053941295</v>
      </c>
      <c r="E27" s="51">
        <v>155685786</v>
      </c>
      <c r="F27" s="41">
        <f t="shared" si="0"/>
        <v>0.14771770186687674</v>
      </c>
      <c r="G27" s="39">
        <v>774560</v>
      </c>
      <c r="H27" s="51">
        <v>297520</v>
      </c>
      <c r="I27" s="27">
        <f t="shared" si="1"/>
        <v>0.3841148523032431</v>
      </c>
    </row>
    <row r="28" spans="2:11" x14ac:dyDescent="0.15">
      <c r="B28" s="10">
        <v>23</v>
      </c>
      <c r="C28" s="11" t="s">
        <v>23</v>
      </c>
      <c r="D28" s="36">
        <v>2923815347</v>
      </c>
      <c r="E28" s="37">
        <v>318435553</v>
      </c>
      <c r="F28" s="38">
        <f t="shared" si="0"/>
        <v>0.10891096571017486</v>
      </c>
      <c r="G28" s="36">
        <v>2222224</v>
      </c>
      <c r="H28" s="37">
        <v>860933</v>
      </c>
      <c r="I28" s="26">
        <f t="shared" si="1"/>
        <v>0.38741954006436796</v>
      </c>
    </row>
    <row r="29" spans="2:11" x14ac:dyDescent="0.15">
      <c r="B29" s="1">
        <v>24</v>
      </c>
      <c r="C29" s="7" t="s">
        <v>24</v>
      </c>
      <c r="D29" s="39">
        <v>563219418</v>
      </c>
      <c r="E29" s="40">
        <v>103233103</v>
      </c>
      <c r="F29" s="45">
        <f t="shared" si="0"/>
        <v>0.18329109348996203</v>
      </c>
      <c r="G29" s="39">
        <v>559362</v>
      </c>
      <c r="H29" s="40">
        <v>194624</v>
      </c>
      <c r="I29" s="28">
        <f t="shared" si="1"/>
        <v>0.34793925937049708</v>
      </c>
    </row>
    <row r="30" spans="2:11" x14ac:dyDescent="0.15">
      <c r="B30" s="12">
        <v>25</v>
      </c>
      <c r="C30" s="13" t="s">
        <v>25</v>
      </c>
      <c r="D30" s="42">
        <v>629063249</v>
      </c>
      <c r="E30" s="43">
        <v>105653156</v>
      </c>
      <c r="F30" s="44">
        <f t="shared" si="0"/>
        <v>0.16795315283153667</v>
      </c>
      <c r="G30" s="42">
        <v>496669</v>
      </c>
      <c r="H30" s="42">
        <v>157259</v>
      </c>
      <c r="I30" s="29">
        <f t="shared" si="1"/>
        <v>0.31662737154926118</v>
      </c>
    </row>
    <row r="31" spans="2:11" x14ac:dyDescent="0.15">
      <c r="B31" s="1">
        <v>26</v>
      </c>
      <c r="C31" s="7" t="s">
        <v>26</v>
      </c>
      <c r="D31" s="39">
        <v>793400965</v>
      </c>
      <c r="E31" s="39">
        <v>90569013</v>
      </c>
      <c r="F31" s="45">
        <f t="shared" si="0"/>
        <v>0.1141528898947079</v>
      </c>
      <c r="G31" s="40">
        <v>528034</v>
      </c>
      <c r="H31" s="52">
        <v>208046</v>
      </c>
      <c r="I31" s="35">
        <f t="shared" si="1"/>
        <v>0.39400114386573593</v>
      </c>
    </row>
    <row r="32" spans="2:11" x14ac:dyDescent="0.15">
      <c r="B32" s="10">
        <v>27</v>
      </c>
      <c r="C32" s="11" t="s">
        <v>27</v>
      </c>
      <c r="D32" s="36">
        <v>4455206328</v>
      </c>
      <c r="E32" s="37">
        <v>440385030</v>
      </c>
      <c r="F32" s="38">
        <f t="shared" si="0"/>
        <v>9.884728059220875E-2</v>
      </c>
      <c r="G32" s="36">
        <v>2865259</v>
      </c>
      <c r="H32" s="37">
        <v>751466</v>
      </c>
      <c r="I32" s="26">
        <f t="shared" si="1"/>
        <v>0.26226808815538144</v>
      </c>
    </row>
    <row r="33" spans="2:9" x14ac:dyDescent="0.15">
      <c r="B33" s="1">
        <v>28</v>
      </c>
      <c r="C33" s="7" t="s">
        <v>28</v>
      </c>
      <c r="D33" s="50">
        <v>1936053950</v>
      </c>
      <c r="E33" s="40">
        <v>204485032</v>
      </c>
      <c r="F33" s="45">
        <f t="shared" si="0"/>
        <v>0.10561949061388501</v>
      </c>
      <c r="G33" s="39">
        <v>1455141</v>
      </c>
      <c r="H33" s="40">
        <v>453692</v>
      </c>
      <c r="I33" s="28">
        <f t="shared" si="1"/>
        <v>0.31178559328614891</v>
      </c>
    </row>
    <row r="34" spans="2:9" x14ac:dyDescent="0.15">
      <c r="B34" s="10">
        <v>29</v>
      </c>
      <c r="C34" s="11" t="s">
        <v>29</v>
      </c>
      <c r="D34" s="36">
        <v>278972426</v>
      </c>
      <c r="E34" s="37">
        <v>40863936</v>
      </c>
      <c r="F34" s="38">
        <f t="shared" si="0"/>
        <v>0.14648019729376408</v>
      </c>
      <c r="G34" s="36">
        <v>230258</v>
      </c>
      <c r="H34" s="37">
        <v>94792</v>
      </c>
      <c r="I34" s="26">
        <f t="shared" si="1"/>
        <v>0.41167733585803751</v>
      </c>
    </row>
    <row r="35" spans="2:9" x14ac:dyDescent="0.15">
      <c r="B35" s="2">
        <v>30</v>
      </c>
      <c r="C35" s="8" t="s">
        <v>30</v>
      </c>
      <c r="D35" s="46">
        <v>329498404</v>
      </c>
      <c r="E35" s="47">
        <v>53579858</v>
      </c>
      <c r="F35" s="49">
        <f t="shared" si="0"/>
        <v>0.16261037185479052</v>
      </c>
      <c r="G35" s="46">
        <v>215806</v>
      </c>
      <c r="H35" s="47">
        <v>154308</v>
      </c>
      <c r="I35" s="31">
        <f>H35/G35</f>
        <v>0.71503109274070231</v>
      </c>
    </row>
    <row r="36" spans="2:9" x14ac:dyDescent="0.15">
      <c r="B36" s="10">
        <v>31</v>
      </c>
      <c r="C36" s="11" t="s">
        <v>31</v>
      </c>
      <c r="D36" s="36">
        <v>157325428</v>
      </c>
      <c r="E36" s="37">
        <v>18794521</v>
      </c>
      <c r="F36" s="38">
        <f t="shared" si="0"/>
        <v>0.11946270376585277</v>
      </c>
      <c r="G36" s="36">
        <v>121782</v>
      </c>
      <c r="H36" s="37">
        <v>28045</v>
      </c>
      <c r="I36" s="26">
        <f t="shared" si="1"/>
        <v>0.23028854838974561</v>
      </c>
    </row>
    <row r="37" spans="2:9" x14ac:dyDescent="0.15">
      <c r="B37" s="1">
        <v>32</v>
      </c>
      <c r="C37" s="7" t="s">
        <v>32</v>
      </c>
      <c r="D37" s="39">
        <v>247054823</v>
      </c>
      <c r="E37" s="40">
        <v>57142965</v>
      </c>
      <c r="F37" s="45">
        <f t="shared" si="0"/>
        <v>0.23129669887076035</v>
      </c>
      <c r="G37" s="39">
        <v>216070</v>
      </c>
      <c r="H37" s="40">
        <v>148486</v>
      </c>
      <c r="I37" s="28">
        <f t="shared" si="1"/>
        <v>0.6872124774378674</v>
      </c>
    </row>
    <row r="38" spans="2:9" x14ac:dyDescent="0.15">
      <c r="B38" s="10">
        <v>33</v>
      </c>
      <c r="C38" s="11" t="s">
        <v>33</v>
      </c>
      <c r="D38" s="36">
        <v>497363857</v>
      </c>
      <c r="E38" s="37">
        <v>78018350</v>
      </c>
      <c r="F38" s="38">
        <f t="shared" si="0"/>
        <v>0.1568637304499591</v>
      </c>
      <c r="G38" s="36">
        <v>581601</v>
      </c>
      <c r="H38" s="37">
        <v>267508</v>
      </c>
      <c r="I38" s="26">
        <f t="shared" si="1"/>
        <v>0.45995106610889597</v>
      </c>
    </row>
    <row r="39" spans="2:9" x14ac:dyDescent="0.15">
      <c r="B39" s="14">
        <v>34</v>
      </c>
      <c r="C39" s="15" t="s">
        <v>34</v>
      </c>
      <c r="D39" s="50">
        <v>1017534647</v>
      </c>
      <c r="E39" s="51">
        <v>136734348</v>
      </c>
      <c r="F39" s="41">
        <f t="shared" si="0"/>
        <v>0.13437807587499279</v>
      </c>
      <c r="G39" s="50">
        <v>885409</v>
      </c>
      <c r="H39" s="51">
        <v>275370</v>
      </c>
      <c r="I39" s="27">
        <f t="shared" si="1"/>
        <v>0.31100881061746605</v>
      </c>
    </row>
    <row r="40" spans="2:9" x14ac:dyDescent="0.15">
      <c r="B40" s="12">
        <v>35</v>
      </c>
      <c r="C40" s="13" t="s">
        <v>35</v>
      </c>
      <c r="D40" s="42">
        <v>464019638</v>
      </c>
      <c r="E40" s="43">
        <v>65737376</v>
      </c>
      <c r="F40" s="44">
        <f t="shared" si="0"/>
        <v>0.14166938339795007</v>
      </c>
      <c r="G40" s="42">
        <v>385641</v>
      </c>
      <c r="H40" s="43">
        <v>165386</v>
      </c>
      <c r="I40" s="29">
        <f t="shared" si="1"/>
        <v>0.42886000191888313</v>
      </c>
    </row>
    <row r="41" spans="2:9" x14ac:dyDescent="0.15">
      <c r="B41" s="1">
        <v>36</v>
      </c>
      <c r="C41" s="7" t="s">
        <v>36</v>
      </c>
      <c r="D41" s="39">
        <v>222437585</v>
      </c>
      <c r="E41" s="40">
        <v>27280079</v>
      </c>
      <c r="F41" s="45">
        <f t="shared" si="0"/>
        <v>0.12264149963685318</v>
      </c>
      <c r="G41" s="40">
        <v>172956</v>
      </c>
      <c r="H41" s="40">
        <v>120343</v>
      </c>
      <c r="I41" s="28">
        <f t="shared" si="1"/>
        <v>0.69580124424709178</v>
      </c>
    </row>
    <row r="42" spans="2:9" x14ac:dyDescent="0.15">
      <c r="B42" s="10">
        <v>37</v>
      </c>
      <c r="C42" s="11" t="s">
        <v>37</v>
      </c>
      <c r="D42" s="36">
        <v>243300622</v>
      </c>
      <c r="E42" s="37">
        <v>45752194</v>
      </c>
      <c r="F42" s="38">
        <f t="shared" si="0"/>
        <v>0.18804799438613848</v>
      </c>
      <c r="G42" s="36">
        <v>269953</v>
      </c>
      <c r="H42" s="37">
        <v>135482</v>
      </c>
      <c r="I42" s="26">
        <f t="shared" si="1"/>
        <v>0.50187254818431359</v>
      </c>
    </row>
    <row r="43" spans="2:9" x14ac:dyDescent="0.15">
      <c r="B43" s="1">
        <v>38</v>
      </c>
      <c r="C43" s="7" t="s">
        <v>38</v>
      </c>
      <c r="D43" s="39">
        <v>362124176</v>
      </c>
      <c r="E43" s="40">
        <v>48383740</v>
      </c>
      <c r="F43" s="45">
        <f t="shared" si="0"/>
        <v>0.13361090809910467</v>
      </c>
      <c r="G43" s="39">
        <v>204964</v>
      </c>
      <c r="H43" s="40">
        <v>142123</v>
      </c>
      <c r="I43" s="28">
        <f t="shared" si="1"/>
        <v>0.69340469545871475</v>
      </c>
    </row>
    <row r="44" spans="2:9" x14ac:dyDescent="0.15">
      <c r="B44" s="10">
        <v>39</v>
      </c>
      <c r="C44" s="11" t="s">
        <v>39</v>
      </c>
      <c r="D44" s="36">
        <v>219364833</v>
      </c>
      <c r="E44" s="37">
        <v>47430031</v>
      </c>
      <c r="F44" s="38">
        <f t="shared" si="0"/>
        <v>0.21621529007796797</v>
      </c>
      <c r="G44" s="36">
        <v>135706</v>
      </c>
      <c r="H44" s="37">
        <v>67203</v>
      </c>
      <c r="I44" s="26">
        <f t="shared" si="1"/>
        <v>0.4952102338879637</v>
      </c>
    </row>
    <row r="45" spans="2:9" s="18" customFormat="1" x14ac:dyDescent="0.15">
      <c r="B45" s="16">
        <v>40</v>
      </c>
      <c r="C45" s="17" t="s">
        <v>40</v>
      </c>
      <c r="D45" s="53">
        <v>1338209113</v>
      </c>
      <c r="E45" s="54">
        <v>206260665</v>
      </c>
      <c r="F45" s="48">
        <f t="shared" si="0"/>
        <v>0.15413186399366569</v>
      </c>
      <c r="G45" s="53">
        <v>1145368</v>
      </c>
      <c r="H45" s="54">
        <v>582226</v>
      </c>
      <c r="I45" s="30">
        <f t="shared" si="1"/>
        <v>0.50833094690963954</v>
      </c>
    </row>
    <row r="46" spans="2:9" x14ac:dyDescent="0.15">
      <c r="B46" s="10">
        <v>41</v>
      </c>
      <c r="C46" s="11" t="s">
        <v>41</v>
      </c>
      <c r="D46" s="36">
        <v>525917859</v>
      </c>
      <c r="E46" s="37">
        <v>36389963</v>
      </c>
      <c r="F46" s="38">
        <f t="shared" si="0"/>
        <v>6.9193244491056544E-2</v>
      </c>
      <c r="G46" s="36">
        <v>101749</v>
      </c>
      <c r="H46" s="37">
        <v>71040</v>
      </c>
      <c r="I46" s="26">
        <f t="shared" si="1"/>
        <v>0.69818867998702694</v>
      </c>
    </row>
    <row r="47" spans="2:9" x14ac:dyDescent="0.15">
      <c r="B47" s="1">
        <v>42</v>
      </c>
      <c r="C47" s="7" t="s">
        <v>42</v>
      </c>
      <c r="D47" s="39">
        <v>479603482</v>
      </c>
      <c r="E47" s="40">
        <v>63716203</v>
      </c>
      <c r="F47" s="45">
        <f t="shared" si="0"/>
        <v>0.13285183571707262</v>
      </c>
      <c r="G47" s="39">
        <v>425607</v>
      </c>
      <c r="H47" s="40">
        <v>110008</v>
      </c>
      <c r="I47" s="28">
        <f t="shared" si="1"/>
        <v>0.25847319240520011</v>
      </c>
    </row>
    <row r="48" spans="2:9" x14ac:dyDescent="0.15">
      <c r="B48" s="10">
        <v>43</v>
      </c>
      <c r="C48" s="11" t="s">
        <v>43</v>
      </c>
      <c r="D48" s="36">
        <v>701295023</v>
      </c>
      <c r="E48" s="37">
        <v>126662519</v>
      </c>
      <c r="F48" s="38">
        <f t="shared" si="0"/>
        <v>0.18061231699344316</v>
      </c>
      <c r="G48" s="36">
        <v>680556</v>
      </c>
      <c r="H48" s="37">
        <v>301287</v>
      </c>
      <c r="I48" s="26">
        <f t="shared" si="1"/>
        <v>0.44270713945656198</v>
      </c>
    </row>
    <row r="49" spans="1:11" x14ac:dyDescent="0.15">
      <c r="B49" s="1">
        <v>44</v>
      </c>
      <c r="C49" s="7" t="s">
        <v>44</v>
      </c>
      <c r="D49" s="39">
        <v>464866090</v>
      </c>
      <c r="E49" s="40">
        <v>55536261</v>
      </c>
      <c r="F49" s="45">
        <f t="shared" si="0"/>
        <v>0.11946722334597475</v>
      </c>
      <c r="G49" s="39">
        <v>442873</v>
      </c>
      <c r="H49" s="40">
        <v>115463</v>
      </c>
      <c r="I49" s="28">
        <f>H49/G49</f>
        <v>0.26071356799804912</v>
      </c>
    </row>
    <row r="50" spans="1:11" x14ac:dyDescent="0.15">
      <c r="B50" s="12">
        <v>45</v>
      </c>
      <c r="C50" s="13" t="s">
        <v>45</v>
      </c>
      <c r="D50" s="42">
        <v>298671562</v>
      </c>
      <c r="E50" s="43">
        <v>44914346</v>
      </c>
      <c r="F50" s="44">
        <f t="shared" si="0"/>
        <v>0.15038039008213311</v>
      </c>
      <c r="G50" s="42">
        <v>131617</v>
      </c>
      <c r="H50" s="43">
        <v>73039</v>
      </c>
      <c r="I50" s="29">
        <f>H50/G50</f>
        <v>0.55493591253409513</v>
      </c>
    </row>
    <row r="51" spans="1:11" x14ac:dyDescent="0.15">
      <c r="B51" s="1">
        <v>46</v>
      </c>
      <c r="C51" s="7" t="s">
        <v>46</v>
      </c>
      <c r="D51" s="39">
        <v>772526780</v>
      </c>
      <c r="E51" s="40">
        <v>68385092</v>
      </c>
      <c r="F51" s="45">
        <f t="shared" si="0"/>
        <v>8.8521322199341751E-2</v>
      </c>
      <c r="G51" s="39">
        <v>473360</v>
      </c>
      <c r="H51" s="40">
        <v>144950</v>
      </c>
      <c r="I51" s="28">
        <f t="shared" si="1"/>
        <v>0.30621514280885581</v>
      </c>
    </row>
    <row r="52" spans="1:11" x14ac:dyDescent="0.15">
      <c r="B52" s="12">
        <v>47</v>
      </c>
      <c r="C52" s="13" t="s">
        <v>47</v>
      </c>
      <c r="D52" s="42">
        <v>690409770</v>
      </c>
      <c r="E52" s="43">
        <v>55759006</v>
      </c>
      <c r="F52" s="38">
        <f t="shared" si="0"/>
        <v>8.0762191415686371E-2</v>
      </c>
      <c r="G52" s="42">
        <v>443014</v>
      </c>
      <c r="H52" s="43">
        <v>181227</v>
      </c>
      <c r="I52" s="29">
        <f t="shared" si="1"/>
        <v>0.40907736550086454</v>
      </c>
    </row>
    <row r="53" spans="1:11" ht="27.75" customHeight="1" x14ac:dyDescent="0.15">
      <c r="B53" s="65" t="s">
        <v>51</v>
      </c>
      <c r="C53" s="65"/>
      <c r="D53" s="55">
        <f>SUM(D6:D52)</f>
        <v>50111752648</v>
      </c>
      <c r="E53" s="56">
        <f>SUM(E6:E52)</f>
        <v>6481197709</v>
      </c>
      <c r="F53" s="57">
        <f t="shared" si="0"/>
        <v>0.12933488386498632</v>
      </c>
      <c r="G53" s="58">
        <f>SUM(G6:G52)</f>
        <v>38708396</v>
      </c>
      <c r="H53" s="55">
        <f>SUM(H6:H52)</f>
        <v>15312301</v>
      </c>
      <c r="I53" s="32">
        <f t="shared" si="1"/>
        <v>0.39558087087876231</v>
      </c>
    </row>
    <row r="54" spans="1:11" x14ac:dyDescent="0.15">
      <c r="A54" s="61" t="s">
        <v>56</v>
      </c>
      <c r="B54" s="61"/>
      <c r="C54" s="66" t="s">
        <v>55</v>
      </c>
      <c r="D54" s="66"/>
      <c r="E54" s="66"/>
      <c r="F54" s="67"/>
      <c r="G54" s="66"/>
      <c r="H54" s="66"/>
      <c r="I54" s="66"/>
    </row>
    <row r="55" spans="1:11" x14ac:dyDescent="0.15">
      <c r="C55" s="68"/>
      <c r="D55" s="68"/>
      <c r="E55" s="68"/>
      <c r="F55" s="68"/>
      <c r="G55" s="68"/>
      <c r="H55" s="68"/>
      <c r="I55" s="68"/>
      <c r="K55" s="60"/>
    </row>
    <row r="56" spans="1:11" x14ac:dyDescent="0.15">
      <c r="A56" s="61"/>
      <c r="B56" s="61"/>
      <c r="C56" s="20"/>
      <c r="D56" s="33"/>
      <c r="G56" s="33"/>
      <c r="H56" s="33"/>
      <c r="I56" s="33"/>
      <c r="J56" s="9"/>
    </row>
    <row r="57" spans="1:11" x14ac:dyDescent="0.15">
      <c r="C57" s="20"/>
      <c r="D57" s="34"/>
      <c r="E57" s="60"/>
      <c r="F57" s="33"/>
      <c r="G57" s="34"/>
      <c r="H57" s="34"/>
      <c r="I57" s="33"/>
      <c r="J57" s="9"/>
    </row>
    <row r="58" spans="1:11" x14ac:dyDescent="0.15">
      <c r="A58" s="61"/>
      <c r="B58" s="61"/>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令和6年度・令和6年4月末日現在</vt:lpstr>
      <vt:lpstr>令和6年度・令和6年4月末日現在!Print_Area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2024-06-05T01:43:39Z</cp:lastPrinted>
  <dcterms:created xsi:type="dcterms:W3CDTF">2009-12-11T02:42:58Z</dcterms:created>
  <dcterms:modified xsi:type="dcterms:W3CDTF">2024-06-05T02:40:47Z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