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５年度\令和６年１月\決裁\"/>
    </mc:Choice>
  </mc:AlternateContent>
  <xr:revisionPtr revIDLastSave="0" documentId="13_ncr:1_{A7EF0EC4-F6F8-4786-8A09-C5BEF1647033}" xr6:coauthVersionLast="47" xr6:coauthVersionMax="47" xr10:uidLastSave="{00000000-0000-0000-0000-000000000000}"/>
  <bookViews>
    <workbookView xWindow="2190" yWindow="1785" windowWidth="21585" windowHeight="12240" tabRatio="605" xr2:uid="{00000000-000D-0000-FFFF-FFFF00000000}"/>
  </bookViews>
  <sheets>
    <sheet name="令和5年度・令和6年1月末日現在" sheetId="2" r:id="rId1"/>
  </sheets>
  <definedNames>
    <definedName name="_xlnm.Print_Area" localSheetId="0">令和5年度・令和6年1月末日現在!$A$1:$I$59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2" l="1"/>
  <c r="G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<sst xmlns="http://schemas.openxmlformats.org/spreadsheetml/2006/main" count="62" uniqueCount="59">
  <si>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</si>
  <si>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</si>
  <si>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</si>
  <si>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</si>
  <si>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</si>
  <si>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</si>
  <si>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</si>
  <si>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</si>
  <si>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</si>
  <si>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</si>
  <si>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</si>
  <si>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</si>
  <si>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</si>
  <si>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</si>
  <si>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</si>
  <si>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</si>
  <si>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</si>
  <si>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</si>
  <si>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</si>
  <si>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</si>
  <si>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</si>
  <si>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</si>
  <si>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</si>
  <si>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</si>
  <si>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</si>
  <si>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</si>
  <si>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</si>
  <si>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</si>
  <si>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</si>
  <si>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</si>
  <si>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</si>
  <si>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</si>
  <si>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</si>
  <si>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</si>
  <si>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</si>
  <si>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</si>
  <si>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</si>
  <si>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</si>
  <si>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</si>
  <si>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</si>
  <si>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</si>
  <si>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</si>
  <si>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</si>
  <si>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</si>
  <si>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</si>
  <si>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</si>
  <si>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</si>
  <si>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</si>
  <si>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</si>
  <si>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</si>
  <si>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</si>
  <si>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</si>
  <si>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</si>
  <si>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</si>
  <si>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</si>
  <si>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</si>
  <si>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</si>
  <si>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令和5年度・令和6年1月末日現在</t>
    <rPh sb="6" eb="8">
      <t>レイワ</t>
    </rPh>
    <rPh sb="9" eb="10">
      <t>ネン</t>
    </rPh>
    <rPh sb="11" eb="12">
      <t>ガツ</t>
    </rPh>
    <rPh sb="12" eb="14">
      <t>マツジツ</t>
    </rPh>
    <rPh sb="14" eb="16">
      <t>ゲンザイ</t>
    </rPh>
    <phoneticPr fontId="1"/>
  </si>
  <si>
    <t>（３）都道府県別労働保険料・一般拠出金徴収状況</t>
    <rPh sb="3" eb="7">
      <t>トドウフケン</t>
    </rPh>
    <rPh sb="7" eb="8">
      <t>ベツ</t>
    </rPh>
    <rPh sb="8" eb="10">
      <t>ロウドウ</t>
    </rPh>
    <rPh sb="10" eb="13">
      <t>ホケンリョウ</t>
    </rPh>
    <rPh sb="14" eb="16">
      <t>イッパン</t>
    </rPh>
    <rPh sb="16" eb="19">
      <t>キョシュツキン</t>
    </rPh>
    <rPh sb="19" eb="21">
      <t>チョウシュウ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</si>
</sst>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0" fontId="0" fillId="0" borderId="0" xfId="0"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58</v>
      </c>
      <c r="H1"/>
    </row>
    <row r="3" spans="2:13" x14ac:dyDescent="0.15">
      <c r="B3" t="s">
        <v>57</v>
      </c>
      <c r="F3" s="22"/>
      <c r="I3" s="22" t="s">
        <v>52</v>
      </c>
    </row>
    <row r="4" spans="2:13" ht="16.5" customHeight="1" x14ac:dyDescent="0.15">
      <c r="B4" s="3"/>
      <c r="C4" s="4"/>
      <c r="D4" s="62" t="s">
        <v>49</v>
      </c>
      <c r="E4" s="63"/>
      <c r="F4" s="64"/>
      <c r="G4" s="62" t="s">
        <v>50</v>
      </c>
      <c r="H4" s="63"/>
      <c r="I4" s="64"/>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7">
        <v>123618239212</v>
      </c>
      <c r="E6" s="38">
        <v>103918470122</v>
      </c>
      <c r="F6" s="39">
        <f>E6/D6</f>
        <v>0.8406402710831713</v>
      </c>
      <c r="G6" s="37">
        <v>116683421</v>
      </c>
      <c r="H6" s="38">
        <v>115860334</v>
      </c>
      <c r="I6" s="26">
        <f>H6/G6</f>
        <v>0.99294598158893543</v>
      </c>
    </row>
    <row r="7" spans="2:13" x14ac:dyDescent="0.15">
      <c r="B7" s="1">
        <v>2</v>
      </c>
      <c r="C7" s="7" t="s">
        <v>2</v>
      </c>
      <c r="D7" s="40">
        <v>24105702742</v>
      </c>
      <c r="E7" s="41">
        <v>20004438207</v>
      </c>
      <c r="F7" s="42">
        <f t="shared" ref="F7:F53" si="0">E7/D7</f>
        <v>0.82986330749635195</v>
      </c>
      <c r="G7" s="40">
        <v>23310035</v>
      </c>
      <c r="H7" s="41">
        <v>23116349</v>
      </c>
      <c r="I7" s="27">
        <f t="shared" ref="I7:I53" si="1">H7/G7</f>
        <v>0.99169087476702633</v>
      </c>
      <c r="M7" s="60"/>
    </row>
    <row r="8" spans="2:13" x14ac:dyDescent="0.15">
      <c r="B8" s="10">
        <v>3</v>
      </c>
      <c r="C8" s="11" t="s">
        <v>3</v>
      </c>
      <c r="D8" s="37">
        <v>25109959893</v>
      </c>
      <c r="E8" s="38">
        <v>20690665704</v>
      </c>
      <c r="F8" s="39">
        <f t="shared" si="0"/>
        <v>0.82400233979537407</v>
      </c>
      <c r="G8" s="37">
        <v>24658835</v>
      </c>
      <c r="H8" s="38">
        <v>24531372</v>
      </c>
      <c r="I8" s="26">
        <f t="shared" si="1"/>
        <v>0.99483093990450078</v>
      </c>
    </row>
    <row r="9" spans="2:13" x14ac:dyDescent="0.15">
      <c r="B9" s="1">
        <v>4</v>
      </c>
      <c r="C9" s="7" t="s">
        <v>4</v>
      </c>
      <c r="D9" s="40">
        <v>55896196836</v>
      </c>
      <c r="E9" s="41">
        <v>45992009509</v>
      </c>
      <c r="F9" s="42">
        <f t="shared" si="0"/>
        <v>0.82281106966796003</v>
      </c>
      <c r="G9" s="40">
        <v>55471163</v>
      </c>
      <c r="H9" s="41">
        <v>54612086</v>
      </c>
      <c r="I9" s="28">
        <f t="shared" si="1"/>
        <v>0.98451308835908125</v>
      </c>
    </row>
    <row r="10" spans="2:13" x14ac:dyDescent="0.15">
      <c r="B10" s="12">
        <v>5</v>
      </c>
      <c r="C10" s="13" t="s">
        <v>5</v>
      </c>
      <c r="D10" s="43">
        <v>20424843154</v>
      </c>
      <c r="E10" s="44">
        <v>17190785077</v>
      </c>
      <c r="F10" s="45">
        <f>E10/D10</f>
        <v>0.84166056734851147</v>
      </c>
      <c r="G10" s="43">
        <v>19770953</v>
      </c>
      <c r="H10" s="44">
        <v>19542081</v>
      </c>
      <c r="I10" s="29">
        <f t="shared" si="1"/>
        <v>0.9884238255990998</v>
      </c>
    </row>
    <row r="11" spans="2:13" x14ac:dyDescent="0.15">
      <c r="B11" s="1">
        <v>6</v>
      </c>
      <c r="C11" s="7" t="s">
        <v>6</v>
      </c>
      <c r="D11" s="40">
        <v>22902304728</v>
      </c>
      <c r="E11" s="41">
        <v>18535878548</v>
      </c>
      <c r="F11" s="46">
        <f t="shared" si="0"/>
        <v>0.80934555574829659</v>
      </c>
      <c r="G11" s="40">
        <v>22032534</v>
      </c>
      <c r="H11" s="41">
        <v>21852060</v>
      </c>
      <c r="I11" s="27">
        <f t="shared" si="1"/>
        <v>0.99180874973346234</v>
      </c>
    </row>
    <row r="12" spans="2:13" x14ac:dyDescent="0.15">
      <c r="B12" s="10">
        <v>7</v>
      </c>
      <c r="C12" s="11" t="s">
        <v>7</v>
      </c>
      <c r="D12" s="37">
        <v>45068624744</v>
      </c>
      <c r="E12" s="38">
        <v>36533342541</v>
      </c>
      <c r="F12" s="39">
        <f t="shared" si="0"/>
        <v>0.8106158718735631</v>
      </c>
      <c r="G12" s="37">
        <v>44534784</v>
      </c>
      <c r="H12" s="38">
        <v>43893987</v>
      </c>
      <c r="I12" s="26">
        <f t="shared" si="1"/>
        <v>0.98561131451765882</v>
      </c>
    </row>
    <row r="13" spans="2:13" x14ac:dyDescent="0.15">
      <c r="B13" s="1">
        <v>8</v>
      </c>
      <c r="C13" s="7" t="s">
        <v>8</v>
      </c>
      <c r="D13" s="40">
        <v>71308035202</v>
      </c>
      <c r="E13" s="41">
        <v>57270359059</v>
      </c>
      <c r="F13" s="46">
        <f t="shared" si="0"/>
        <v>0.80314033189619727</v>
      </c>
      <c r="G13" s="40">
        <v>73167669</v>
      </c>
      <c r="H13" s="41">
        <v>72243781</v>
      </c>
      <c r="I13" s="28">
        <f t="shared" si="1"/>
        <v>0.98737300213841717</v>
      </c>
    </row>
    <row r="14" spans="2:13" x14ac:dyDescent="0.15">
      <c r="B14" s="10">
        <v>9</v>
      </c>
      <c r="C14" s="11" t="s">
        <v>9</v>
      </c>
      <c r="D14" s="37">
        <v>52731329966</v>
      </c>
      <c r="E14" s="38">
        <v>42680985533</v>
      </c>
      <c r="F14" s="39">
        <f t="shared" si="0"/>
        <v>0.80940468523209563</v>
      </c>
      <c r="G14" s="37">
        <v>53579346</v>
      </c>
      <c r="H14" s="38">
        <v>53047477</v>
      </c>
      <c r="I14" s="26">
        <f t="shared" si="1"/>
        <v>0.99007324576152911</v>
      </c>
    </row>
    <row r="15" spans="2:13" x14ac:dyDescent="0.15">
      <c r="B15" s="2">
        <v>10</v>
      </c>
      <c r="C15" s="8" t="s">
        <v>10</v>
      </c>
      <c r="D15" s="47">
        <v>51433760741</v>
      </c>
      <c r="E15" s="48">
        <v>41677012561</v>
      </c>
      <c r="F15" s="49">
        <f t="shared" si="0"/>
        <v>0.81030459294759505</v>
      </c>
      <c r="G15" s="47">
        <v>52191197</v>
      </c>
      <c r="H15" s="48">
        <v>51494645</v>
      </c>
      <c r="I15" s="31">
        <f t="shared" si="1"/>
        <v>0.98665384125985844</v>
      </c>
    </row>
    <row r="16" spans="2:13" x14ac:dyDescent="0.15">
      <c r="B16" s="10">
        <v>11</v>
      </c>
      <c r="C16" s="11" t="s">
        <v>11</v>
      </c>
      <c r="D16" s="37">
        <v>134594514848</v>
      </c>
      <c r="E16" s="38">
        <v>107534619223</v>
      </c>
      <c r="F16" s="39">
        <f t="shared" si="0"/>
        <v>0.79895246358620764</v>
      </c>
      <c r="G16" s="37">
        <v>137508426</v>
      </c>
      <c r="H16" s="38">
        <v>135852577</v>
      </c>
      <c r="I16" s="26">
        <f t="shared" si="1"/>
        <v>0.98795819973970178</v>
      </c>
    </row>
    <row r="17" spans="2:11" x14ac:dyDescent="0.15">
      <c r="B17" s="1">
        <v>12</v>
      </c>
      <c r="C17" s="7" t="s">
        <v>12</v>
      </c>
      <c r="D17" s="40">
        <v>112803687217</v>
      </c>
      <c r="E17" s="41">
        <v>90562315286</v>
      </c>
      <c r="F17" s="46">
        <f t="shared" si="0"/>
        <v>0.80283116199726379</v>
      </c>
      <c r="G17" s="40">
        <v>116332265</v>
      </c>
      <c r="H17" s="41">
        <v>114530941</v>
      </c>
      <c r="I17" s="27">
        <f t="shared" si="1"/>
        <v>0.98451569734329514</v>
      </c>
    </row>
    <row r="18" spans="2:11" x14ac:dyDescent="0.15">
      <c r="B18" s="10">
        <v>13</v>
      </c>
      <c r="C18" s="11" t="s">
        <v>13</v>
      </c>
      <c r="D18" s="37">
        <v>1238261606131</v>
      </c>
      <c r="E18" s="38">
        <v>1030206894621</v>
      </c>
      <c r="F18" s="39">
        <f t="shared" si="0"/>
        <v>0.83197838770106458</v>
      </c>
      <c r="G18" s="37">
        <v>1313062959</v>
      </c>
      <c r="H18" s="38">
        <v>1299669278</v>
      </c>
      <c r="I18" s="26">
        <f t="shared" si="1"/>
        <v>0.98979966580566681</v>
      </c>
      <c r="K18" s="19"/>
    </row>
    <row r="19" spans="2:11" x14ac:dyDescent="0.15">
      <c r="B19" s="1">
        <v>14</v>
      </c>
      <c r="C19" s="7" t="s">
        <v>14</v>
      </c>
      <c r="D19" s="40">
        <v>216167797975</v>
      </c>
      <c r="E19" s="41">
        <v>177634817952</v>
      </c>
      <c r="F19" s="46">
        <f t="shared" si="0"/>
        <v>0.82174504998447373</v>
      </c>
      <c r="G19" s="40">
        <v>227198000</v>
      </c>
      <c r="H19" s="41">
        <v>224684700</v>
      </c>
      <c r="I19" s="28">
        <f t="shared" si="1"/>
        <v>0.98893784276270036</v>
      </c>
    </row>
    <row r="20" spans="2:11" x14ac:dyDescent="0.15">
      <c r="B20" s="12">
        <v>15</v>
      </c>
      <c r="C20" s="13" t="s">
        <v>15</v>
      </c>
      <c r="D20" s="43">
        <v>54295926899</v>
      </c>
      <c r="E20" s="44">
        <v>43726654793</v>
      </c>
      <c r="F20" s="45">
        <f t="shared" si="0"/>
        <v>0.80533950317008662</v>
      </c>
      <c r="G20" s="43">
        <v>53033649</v>
      </c>
      <c r="H20" s="44">
        <v>52726017</v>
      </c>
      <c r="I20" s="29">
        <f>H20/G20</f>
        <v>0.99419930542588164</v>
      </c>
    </row>
    <row r="21" spans="2:11" x14ac:dyDescent="0.15">
      <c r="B21" s="1">
        <v>16</v>
      </c>
      <c r="C21" s="7" t="s">
        <v>16</v>
      </c>
      <c r="D21" s="40">
        <v>30914164431</v>
      </c>
      <c r="E21" s="41">
        <v>24330278843</v>
      </c>
      <c r="F21" s="46">
        <f t="shared" si="0"/>
        <v>0.78702689497899436</v>
      </c>
      <c r="G21" s="40">
        <v>30440154</v>
      </c>
      <c r="H21" s="41">
        <v>30305949</v>
      </c>
      <c r="I21" s="28">
        <f t="shared" si="1"/>
        <v>0.99559118524827439</v>
      </c>
    </row>
    <row r="22" spans="2:11" x14ac:dyDescent="0.15">
      <c r="B22" s="10">
        <v>17</v>
      </c>
      <c r="C22" s="11" t="s">
        <v>17</v>
      </c>
      <c r="D22" s="37">
        <v>29707461052</v>
      </c>
      <c r="E22" s="38">
        <v>23757065535</v>
      </c>
      <c r="F22" s="39">
        <f t="shared" si="0"/>
        <v>0.79970030065563613</v>
      </c>
      <c r="G22" s="37">
        <v>30743450</v>
      </c>
      <c r="H22" s="38">
        <v>30614194</v>
      </c>
      <c r="I22" s="26">
        <f t="shared" si="1"/>
        <v>0.99579565728634878</v>
      </c>
    </row>
    <row r="23" spans="2:11" x14ac:dyDescent="0.15">
      <c r="B23" s="1">
        <v>18</v>
      </c>
      <c r="C23" s="7" t="s">
        <v>18</v>
      </c>
      <c r="D23" s="40">
        <v>20995471552</v>
      </c>
      <c r="E23" s="41">
        <v>17210967194</v>
      </c>
      <c r="F23" s="46">
        <f t="shared" si="0"/>
        <v>0.81974663685800886</v>
      </c>
      <c r="G23" s="40">
        <v>22202741</v>
      </c>
      <c r="H23" s="41">
        <v>21861532</v>
      </c>
      <c r="I23" s="28">
        <f t="shared" si="1"/>
        <v>0.98463212267350231</v>
      </c>
    </row>
    <row r="24" spans="2:11" x14ac:dyDescent="0.15">
      <c r="B24" s="10">
        <v>19</v>
      </c>
      <c r="C24" s="11" t="s">
        <v>19</v>
      </c>
      <c r="D24" s="37">
        <v>19117675516</v>
      </c>
      <c r="E24" s="38">
        <v>15158514444</v>
      </c>
      <c r="F24" s="39">
        <f t="shared" si="0"/>
        <v>0.79290572911510648</v>
      </c>
      <c r="G24" s="37">
        <v>19449541</v>
      </c>
      <c r="H24" s="38">
        <v>19250408</v>
      </c>
      <c r="I24" s="26">
        <f t="shared" si="1"/>
        <v>0.98976155786915487</v>
      </c>
    </row>
    <row r="25" spans="2:11" x14ac:dyDescent="0.15">
      <c r="B25" s="2">
        <v>20</v>
      </c>
      <c r="C25" s="8" t="s">
        <v>20</v>
      </c>
      <c r="D25" s="47">
        <v>53038468121</v>
      </c>
      <c r="E25" s="48">
        <v>42292486699</v>
      </c>
      <c r="F25" s="50">
        <f t="shared" si="0"/>
        <v>0.79739268868994262</v>
      </c>
      <c r="G25" s="47">
        <v>52568089</v>
      </c>
      <c r="H25" s="48">
        <v>52202212</v>
      </c>
      <c r="I25" s="31">
        <f t="shared" si="1"/>
        <v>0.99303994101820969</v>
      </c>
    </row>
    <row r="26" spans="2:11" x14ac:dyDescent="0.15">
      <c r="B26" s="10">
        <v>21</v>
      </c>
      <c r="C26" s="11" t="s">
        <v>21</v>
      </c>
      <c r="D26" s="37">
        <v>51220165355</v>
      </c>
      <c r="E26" s="38">
        <v>41081656680</v>
      </c>
      <c r="F26" s="39">
        <f t="shared" si="0"/>
        <v>0.80206021193544819</v>
      </c>
      <c r="G26" s="37">
        <v>49105876</v>
      </c>
      <c r="H26" s="38">
        <v>48595836</v>
      </c>
      <c r="I26" s="26">
        <f t="shared" si="1"/>
        <v>0.9896134629590968</v>
      </c>
    </row>
    <row r="27" spans="2:11" s="18" customFormat="1" x14ac:dyDescent="0.15">
      <c r="B27" s="14">
        <v>22</v>
      </c>
      <c r="C27" s="15" t="s">
        <v>22</v>
      </c>
      <c r="D27" s="51">
        <v>100346037257</v>
      </c>
      <c r="E27" s="52">
        <v>80211038366</v>
      </c>
      <c r="F27" s="42">
        <f t="shared" si="0"/>
        <v>0.79934435438211182</v>
      </c>
      <c r="G27" s="40">
        <v>101188389</v>
      </c>
      <c r="H27" s="52">
        <v>100174955</v>
      </c>
      <c r="I27" s="27">
        <f t="shared" si="1"/>
        <v>0.98998468094990622</v>
      </c>
    </row>
    <row r="28" spans="2:11" x14ac:dyDescent="0.15">
      <c r="B28" s="10">
        <v>23</v>
      </c>
      <c r="C28" s="11" t="s">
        <v>23</v>
      </c>
      <c r="D28" s="37">
        <v>272289906757</v>
      </c>
      <c r="E28" s="38">
        <v>226061669863</v>
      </c>
      <c r="F28" s="39">
        <f t="shared" si="0"/>
        <v>0.83022419947700987</v>
      </c>
      <c r="G28" s="37">
        <v>281628239</v>
      </c>
      <c r="H28" s="38">
        <v>279175336</v>
      </c>
      <c r="I28" s="26">
        <f t="shared" si="1"/>
        <v>0.99129028037561251</v>
      </c>
    </row>
    <row r="29" spans="2:11" x14ac:dyDescent="0.15">
      <c r="B29" s="1">
        <v>24</v>
      </c>
      <c r="C29" s="7" t="s">
        <v>24</v>
      </c>
      <c r="D29" s="40">
        <v>44057893406</v>
      </c>
      <c r="E29" s="41">
        <v>35553336471</v>
      </c>
      <c r="F29" s="46">
        <f t="shared" si="0"/>
        <v>0.80696859796202125</v>
      </c>
      <c r="G29" s="40">
        <v>45021499</v>
      </c>
      <c r="H29" s="41">
        <v>44438507</v>
      </c>
      <c r="I29" s="28">
        <f t="shared" si="1"/>
        <v>0.98705080877027218</v>
      </c>
    </row>
    <row r="30" spans="2:11" x14ac:dyDescent="0.15">
      <c r="B30" s="12">
        <v>25</v>
      </c>
      <c r="C30" s="13" t="s">
        <v>25</v>
      </c>
      <c r="D30" s="43">
        <v>36117302998</v>
      </c>
      <c r="E30" s="44">
        <v>29080164727</v>
      </c>
      <c r="F30" s="45">
        <f t="shared" si="0"/>
        <v>0.80515881068446105</v>
      </c>
      <c r="G30" s="43">
        <v>37374008</v>
      </c>
      <c r="H30" s="43">
        <v>36868966</v>
      </c>
      <c r="I30" s="29">
        <f t="shared" si="1"/>
        <v>0.98648681190414467</v>
      </c>
    </row>
    <row r="31" spans="2:11" x14ac:dyDescent="0.15">
      <c r="B31" s="1">
        <v>26</v>
      </c>
      <c r="C31" s="7" t="s">
        <v>26</v>
      </c>
      <c r="D31" s="40">
        <v>66791393309</v>
      </c>
      <c r="E31" s="40">
        <v>54939518589</v>
      </c>
      <c r="F31" s="46">
        <f t="shared" si="0"/>
        <v>0.8225538631127346</v>
      </c>
      <c r="G31" s="41">
        <v>69812643</v>
      </c>
      <c r="H31" s="53">
        <v>69272782</v>
      </c>
      <c r="I31" s="35">
        <f t="shared" si="1"/>
        <v>0.99226700241101029</v>
      </c>
    </row>
    <row r="32" spans="2:11" x14ac:dyDescent="0.15">
      <c r="B32" s="10">
        <v>27</v>
      </c>
      <c r="C32" s="11" t="s">
        <v>27</v>
      </c>
      <c r="D32" s="37">
        <v>342762889355</v>
      </c>
      <c r="E32" s="38">
        <v>284174599243</v>
      </c>
      <c r="F32" s="39">
        <f t="shared" si="0"/>
        <v>0.82907049761936147</v>
      </c>
      <c r="G32" s="37">
        <v>351411629</v>
      </c>
      <c r="H32" s="38">
        <v>347024701</v>
      </c>
      <c r="I32" s="26">
        <f t="shared" si="1"/>
        <v>0.98751626970204787</v>
      </c>
    </row>
    <row r="33" spans="2:9" x14ac:dyDescent="0.15">
      <c r="B33" s="1">
        <v>28</v>
      </c>
      <c r="C33" s="7" t="s">
        <v>28</v>
      </c>
      <c r="D33" s="51">
        <v>127431407445</v>
      </c>
      <c r="E33" s="41">
        <v>104029218957</v>
      </c>
      <c r="F33" s="46">
        <f t="shared" si="0"/>
        <v>0.81635462593395203</v>
      </c>
      <c r="G33" s="40">
        <v>130050471</v>
      </c>
      <c r="H33" s="41">
        <v>128327405</v>
      </c>
      <c r="I33" s="28">
        <f t="shared" si="1"/>
        <v>0.98675079000675048</v>
      </c>
    </row>
    <row r="34" spans="2:9" x14ac:dyDescent="0.15">
      <c r="B34" s="10">
        <v>29</v>
      </c>
      <c r="C34" s="11" t="s">
        <v>29</v>
      </c>
      <c r="D34" s="37">
        <v>19072591093</v>
      </c>
      <c r="E34" s="38">
        <v>15729150279</v>
      </c>
      <c r="F34" s="39">
        <f t="shared" si="0"/>
        <v>0.82469918231366557</v>
      </c>
      <c r="G34" s="37">
        <v>19625358</v>
      </c>
      <c r="H34" s="38">
        <v>19283808</v>
      </c>
      <c r="I34" s="26">
        <f t="shared" si="1"/>
        <v>0.98259649581933739</v>
      </c>
    </row>
    <row r="35" spans="2:9" x14ac:dyDescent="0.15">
      <c r="B35" s="2">
        <v>30</v>
      </c>
      <c r="C35" s="8" t="s">
        <v>30</v>
      </c>
      <c r="D35" s="47">
        <v>18602096802</v>
      </c>
      <c r="E35" s="48">
        <v>15482348354</v>
      </c>
      <c r="F35" s="50">
        <f t="shared" si="0"/>
        <v>0.83229049492611062</v>
      </c>
      <c r="G35" s="47">
        <v>18029025</v>
      </c>
      <c r="H35" s="48">
        <v>17774030</v>
      </c>
      <c r="I35" s="31">
        <f>H35/G35</f>
        <v>0.9858564176376704</v>
      </c>
    </row>
    <row r="36" spans="2:9" x14ac:dyDescent="0.15">
      <c r="B36" s="10">
        <v>31</v>
      </c>
      <c r="C36" s="11" t="s">
        <v>31</v>
      </c>
      <c r="D36" s="37">
        <v>11301687786</v>
      </c>
      <c r="E36" s="38">
        <v>8943586367</v>
      </c>
      <c r="F36" s="39">
        <f t="shared" si="0"/>
        <v>0.79134962284827004</v>
      </c>
      <c r="G36" s="37">
        <v>10902028</v>
      </c>
      <c r="H36" s="38">
        <v>10780497</v>
      </c>
      <c r="I36" s="26">
        <f t="shared" si="1"/>
        <v>0.98885244103207215</v>
      </c>
    </row>
    <row r="37" spans="2:9" x14ac:dyDescent="0.15">
      <c r="B37" s="1">
        <v>32</v>
      </c>
      <c r="C37" s="7" t="s">
        <v>32</v>
      </c>
      <c r="D37" s="40">
        <v>14831023138</v>
      </c>
      <c r="E37" s="41">
        <v>11878933925</v>
      </c>
      <c r="F37" s="46">
        <f t="shared" si="0"/>
        <v>0.80095174921302859</v>
      </c>
      <c r="G37" s="40">
        <v>14401808</v>
      </c>
      <c r="H37" s="41">
        <v>14243002</v>
      </c>
      <c r="I37" s="28">
        <f t="shared" si="1"/>
        <v>0.98897319003280704</v>
      </c>
    </row>
    <row r="38" spans="2:9" x14ac:dyDescent="0.15">
      <c r="B38" s="10">
        <v>33</v>
      </c>
      <c r="C38" s="11" t="s">
        <v>33</v>
      </c>
      <c r="D38" s="37">
        <v>48100844503</v>
      </c>
      <c r="E38" s="38">
        <v>39522781947</v>
      </c>
      <c r="F38" s="39">
        <f t="shared" si="0"/>
        <v>0.82166503219158671</v>
      </c>
      <c r="G38" s="37">
        <v>47652668</v>
      </c>
      <c r="H38" s="38">
        <v>47213317</v>
      </c>
      <c r="I38" s="26">
        <f t="shared" si="1"/>
        <v>0.99078013848038893</v>
      </c>
    </row>
    <row r="39" spans="2:9" x14ac:dyDescent="0.15">
      <c r="B39" s="14">
        <v>34</v>
      </c>
      <c r="C39" s="15" t="s">
        <v>34</v>
      </c>
      <c r="D39" s="51">
        <v>83952070675</v>
      </c>
      <c r="E39" s="52">
        <v>67903390049</v>
      </c>
      <c r="F39" s="42">
        <f t="shared" si="0"/>
        <v>0.80883520207466286</v>
      </c>
      <c r="G39" s="51">
        <v>81872587</v>
      </c>
      <c r="H39" s="52">
        <v>80964700</v>
      </c>
      <c r="I39" s="27">
        <f t="shared" si="1"/>
        <v>0.98891097700381692</v>
      </c>
    </row>
    <row r="40" spans="2:9" x14ac:dyDescent="0.15">
      <c r="B40" s="12">
        <v>35</v>
      </c>
      <c r="C40" s="13" t="s">
        <v>35</v>
      </c>
      <c r="D40" s="43">
        <v>34069443223</v>
      </c>
      <c r="E40" s="44">
        <v>28019919944</v>
      </c>
      <c r="F40" s="45">
        <f t="shared" si="0"/>
        <v>0.82243551092387635</v>
      </c>
      <c r="G40" s="43">
        <v>33205903</v>
      </c>
      <c r="H40" s="44">
        <v>32912027</v>
      </c>
      <c r="I40" s="29">
        <f t="shared" si="1"/>
        <v>0.99114988681379934</v>
      </c>
    </row>
    <row r="41" spans="2:9" x14ac:dyDescent="0.15">
      <c r="B41" s="1">
        <v>36</v>
      </c>
      <c r="C41" s="7" t="s">
        <v>36</v>
      </c>
      <c r="D41" s="40">
        <v>16445067804</v>
      </c>
      <c r="E41" s="41">
        <v>13196658857</v>
      </c>
      <c r="F41" s="46">
        <f t="shared" si="0"/>
        <v>0.80246910589144083</v>
      </c>
      <c r="G41" s="41">
        <v>16136145</v>
      </c>
      <c r="H41" s="41">
        <v>16017063</v>
      </c>
      <c r="I41" s="28">
        <f t="shared" si="1"/>
        <v>0.99262017043104156</v>
      </c>
    </row>
    <row r="42" spans="2:9" x14ac:dyDescent="0.15">
      <c r="B42" s="10">
        <v>37</v>
      </c>
      <c r="C42" s="11" t="s">
        <v>37</v>
      </c>
      <c r="D42" s="37">
        <v>25640407357</v>
      </c>
      <c r="E42" s="38">
        <v>20663558775</v>
      </c>
      <c r="F42" s="39">
        <f t="shared" si="0"/>
        <v>0.80589822491095142</v>
      </c>
      <c r="G42" s="37">
        <v>25056817</v>
      </c>
      <c r="H42" s="38">
        <v>24825509</v>
      </c>
      <c r="I42" s="26">
        <f t="shared" si="1"/>
        <v>0.9907686598820592</v>
      </c>
    </row>
    <row r="43" spans="2:9" x14ac:dyDescent="0.15">
      <c r="B43" s="1">
        <v>38</v>
      </c>
      <c r="C43" s="7" t="s">
        <v>38</v>
      </c>
      <c r="D43" s="40">
        <v>31754865170</v>
      </c>
      <c r="E43" s="41">
        <v>25177844272</v>
      </c>
      <c r="F43" s="46">
        <f t="shared" si="0"/>
        <v>0.79288147303445156</v>
      </c>
      <c r="G43" s="40">
        <v>30221924</v>
      </c>
      <c r="H43" s="41">
        <v>30066421</v>
      </c>
      <c r="I43" s="28">
        <f t="shared" si="1"/>
        <v>0.99485462937435754</v>
      </c>
    </row>
    <row r="44" spans="2:9" x14ac:dyDescent="0.15">
      <c r="B44" s="10">
        <v>39</v>
      </c>
      <c r="C44" s="11" t="s">
        <v>39</v>
      </c>
      <c r="D44" s="37">
        <v>14250933916</v>
      </c>
      <c r="E44" s="38">
        <v>11697380222</v>
      </c>
      <c r="F44" s="39">
        <f t="shared" si="0"/>
        <v>0.82081499296456351</v>
      </c>
      <c r="G44" s="37">
        <v>13462485</v>
      </c>
      <c r="H44" s="38">
        <v>13339903</v>
      </c>
      <c r="I44" s="26">
        <f t="shared" si="1"/>
        <v>0.99089454881472472</v>
      </c>
    </row>
    <row r="45" spans="2:9" s="18" customFormat="1" x14ac:dyDescent="0.15">
      <c r="B45" s="16">
        <v>40</v>
      </c>
      <c r="C45" s="17" t="s">
        <v>40</v>
      </c>
      <c r="D45" s="54">
        <v>134582631752</v>
      </c>
      <c r="E45" s="55">
        <v>111243992252</v>
      </c>
      <c r="F45" s="49">
        <f t="shared" si="0"/>
        <v>0.82658505636145596</v>
      </c>
      <c r="G45" s="54">
        <v>136604441</v>
      </c>
      <c r="H45" s="55">
        <v>135333610</v>
      </c>
      <c r="I45" s="30">
        <f t="shared" si="1"/>
        <v>0.99069700083908696</v>
      </c>
    </row>
    <row r="46" spans="2:9" x14ac:dyDescent="0.15">
      <c r="B46" s="10">
        <v>41</v>
      </c>
      <c r="C46" s="11" t="s">
        <v>41</v>
      </c>
      <c r="D46" s="37">
        <v>17970699090</v>
      </c>
      <c r="E46" s="38">
        <v>14774727722</v>
      </c>
      <c r="F46" s="39">
        <f t="shared" si="0"/>
        <v>0.82215653648229892</v>
      </c>
      <c r="G46" s="37">
        <v>17482071</v>
      </c>
      <c r="H46" s="38">
        <v>17377752</v>
      </c>
      <c r="I46" s="26">
        <f t="shared" si="1"/>
        <v>0.9940328008048932</v>
      </c>
    </row>
    <row r="47" spans="2:9" x14ac:dyDescent="0.15">
      <c r="B47" s="1">
        <v>42</v>
      </c>
      <c r="C47" s="7" t="s">
        <v>42</v>
      </c>
      <c r="D47" s="40">
        <v>26893010473</v>
      </c>
      <c r="E47" s="41">
        <v>22298878758</v>
      </c>
      <c r="F47" s="46">
        <f t="shared" si="0"/>
        <v>0.82917004700487484</v>
      </c>
      <c r="G47" s="40">
        <v>24960701</v>
      </c>
      <c r="H47" s="41">
        <v>24448842</v>
      </c>
      <c r="I47" s="28">
        <f t="shared" si="1"/>
        <v>0.97949340445206245</v>
      </c>
    </row>
    <row r="48" spans="2:9" x14ac:dyDescent="0.15">
      <c r="B48" s="10">
        <v>43</v>
      </c>
      <c r="C48" s="11" t="s">
        <v>43</v>
      </c>
      <c r="D48" s="37">
        <v>39440223867</v>
      </c>
      <c r="E48" s="38">
        <v>32366450677</v>
      </c>
      <c r="F48" s="39">
        <f t="shared" si="0"/>
        <v>0.82064571403412623</v>
      </c>
      <c r="G48" s="37">
        <v>38845172</v>
      </c>
      <c r="H48" s="38">
        <v>38212296</v>
      </c>
      <c r="I48" s="26">
        <f t="shared" si="1"/>
        <v>0.98370773078312024</v>
      </c>
    </row>
    <row r="49" spans="1:10" x14ac:dyDescent="0.15">
      <c r="B49" s="1">
        <v>44</v>
      </c>
      <c r="C49" s="7" t="s">
        <v>44</v>
      </c>
      <c r="D49" s="40">
        <v>24989496115</v>
      </c>
      <c r="E49" s="41">
        <v>20125987439</v>
      </c>
      <c r="F49" s="46">
        <f t="shared" si="0"/>
        <v>0.8053778814259217</v>
      </c>
      <c r="G49" s="40">
        <v>24164325</v>
      </c>
      <c r="H49" s="41">
        <v>23720534</v>
      </c>
      <c r="I49" s="28">
        <f>H49/G49</f>
        <v>0.98163445492477031</v>
      </c>
    </row>
    <row r="50" spans="1:10" x14ac:dyDescent="0.15">
      <c r="B50" s="12">
        <v>45</v>
      </c>
      <c r="C50" s="13" t="s">
        <v>45</v>
      </c>
      <c r="D50" s="43">
        <v>21160591616</v>
      </c>
      <c r="E50" s="44">
        <v>17127524627</v>
      </c>
      <c r="F50" s="45">
        <f t="shared" si="0"/>
        <v>0.80940669986039016</v>
      </c>
      <c r="G50" s="43">
        <v>19971855</v>
      </c>
      <c r="H50" s="44">
        <v>19813999</v>
      </c>
      <c r="I50" s="29">
        <f>H50/G50</f>
        <v>0.99209607720464621</v>
      </c>
    </row>
    <row r="51" spans="1:10" x14ac:dyDescent="0.15">
      <c r="B51" s="1">
        <v>46</v>
      </c>
      <c r="C51" s="7" t="s">
        <v>46</v>
      </c>
      <c r="D51" s="40">
        <v>33073868671</v>
      </c>
      <c r="E51" s="41">
        <v>26911879327</v>
      </c>
      <c r="F51" s="46">
        <f t="shared" si="0"/>
        <v>0.81369009457901764</v>
      </c>
      <c r="G51" s="40">
        <v>32019041</v>
      </c>
      <c r="H51" s="41">
        <v>31520845</v>
      </c>
      <c r="I51" s="28">
        <f t="shared" si="1"/>
        <v>0.98444063330941112</v>
      </c>
    </row>
    <row r="52" spans="1:10" x14ac:dyDescent="0.15">
      <c r="B52" s="12">
        <v>47</v>
      </c>
      <c r="C52" s="13" t="s">
        <v>47</v>
      </c>
      <c r="D52" s="43">
        <v>28930848306</v>
      </c>
      <c r="E52" s="44">
        <v>23650103024</v>
      </c>
      <c r="F52" s="39">
        <f t="shared" si="0"/>
        <v>0.81747008500594776</v>
      </c>
      <c r="G52" s="43">
        <v>28571938</v>
      </c>
      <c r="H52" s="44">
        <v>28062969</v>
      </c>
      <c r="I52" s="29">
        <f t="shared" si="1"/>
        <v>0.9821864026164413</v>
      </c>
    </row>
    <row r="53" spans="1:10" ht="27.75" customHeight="1" x14ac:dyDescent="0.15">
      <c r="B53" s="65" t="s">
        <v>51</v>
      </c>
      <c r="C53" s="65"/>
      <c r="D53" s="56">
        <f>SUM(D6:D52)</f>
        <v>4088575168199</v>
      </c>
      <c r="E53" s="57">
        <f>SUM(E6:E52)</f>
        <v>3358754861164</v>
      </c>
      <c r="F53" s="58">
        <f t="shared" si="0"/>
        <v>0.82149764232988709</v>
      </c>
      <c r="G53" s="59">
        <f>SUM(G6:G52)</f>
        <v>4186718257</v>
      </c>
      <c r="H53" s="56">
        <f>SUM(H6:H52)</f>
        <v>4141681592</v>
      </c>
      <c r="I53" s="32">
        <f t="shared" si="1"/>
        <v>0.98924296734687112</v>
      </c>
    </row>
    <row r="54" spans="1:10" x14ac:dyDescent="0.15">
      <c r="A54" s="61" t="s">
        <v>56</v>
      </c>
      <c r="B54" s="61"/>
      <c r="C54" s="66" t="s">
        <v>55</v>
      </c>
      <c r="D54" s="66"/>
      <c r="E54" s="66"/>
      <c r="F54" s="67"/>
      <c r="G54" s="66"/>
      <c r="H54" s="66"/>
      <c r="I54" s="66"/>
    </row>
    <row r="55" spans="1:10" x14ac:dyDescent="0.15">
      <c r="C55" s="68"/>
      <c r="D55" s="68"/>
      <c r="E55" s="68"/>
      <c r="F55" s="68"/>
      <c r="G55" s="68"/>
      <c r="H55" s="68"/>
      <c r="I55" s="68"/>
    </row>
    <row r="56" spans="1:10" x14ac:dyDescent="0.15">
      <c r="A56" s="61"/>
      <c r="B56" s="61"/>
      <c r="C56" s="20"/>
      <c r="D56" s="33"/>
      <c r="G56" s="33"/>
      <c r="H56" s="33"/>
      <c r="I56" s="33"/>
      <c r="J56" s="9"/>
    </row>
    <row r="57" spans="1:10" x14ac:dyDescent="0.15">
      <c r="C57" s="20"/>
      <c r="D57" s="34"/>
      <c r="E57" s="34"/>
      <c r="F57" s="33"/>
      <c r="G57" s="34"/>
      <c r="H57" s="34"/>
      <c r="I57" s="33"/>
      <c r="J57" s="9"/>
    </row>
    <row r="58" spans="1:10" x14ac:dyDescent="0.15">
      <c r="A58" s="61"/>
      <c r="B58" s="61"/>
      <c r="C58" s="20"/>
      <c r="D58" s="33"/>
      <c r="E58" s="33"/>
      <c r="F58" s="36"/>
      <c r="G58" s="33"/>
      <c r="H58" s="33"/>
      <c r="I58" s="33"/>
      <c r="J58" s="9"/>
    </row>
    <row r="59" spans="1:10" x14ac:dyDescent="0.15">
      <c r="C59" s="20"/>
      <c r="D59" s="33"/>
      <c r="E59" s="33"/>
      <c r="G59" s="33"/>
      <c r="H59" s="33"/>
      <c r="I59" s="33"/>
      <c r="J59" s="9"/>
    </row>
    <row r="60" spans="1:10"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E6:E53 D6:D32 D34:D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令和5年度・令和6年1月末日現在</vt:lpstr>
      <vt:lpstr>令和5年度・令和6年1月末日現在!Print_Area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2024-02-19T02:12:31Z</cp:lastPrinted>
  <dcterms:created xsi:type="dcterms:W3CDTF">2009-12-11T02:42:58Z</dcterms:created>
  <dcterms:modified xsi:type="dcterms:W3CDTF">2024-02-29T01:32:24Z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