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2年4月\掲載（4月）\"/>
    </mc:Choice>
  </mc:AlternateContent>
  <bookViews>
    <workbookView xWindow="6135" yWindow="-45" windowWidth="13020" windowHeight="8085"/>
  </bookViews>
  <sheets>
    <sheet name="令和2年度・令和2年4月末日現在" sheetId="2" r:id="rId1"/>
  </sheets>
  <definedNames>
    <definedName name="_xlnm.Print_Area" localSheetId="0">令和2年度・令和2年4月末日現在!$A$1:$I$59</definedName>
  </definedNames>
  <calcPr calcId="162913"/>
</workbook>
</file>

<file path=xl/calcChain.xml><?xml version="1.0" encoding="utf-8"?>
<calcChain xmlns="http://schemas.openxmlformats.org/spreadsheetml/2006/main">
  <c r="F51" i="2" l="1"/>
  <c r="F24" i="2"/>
  <c r="I6" i="2"/>
  <c r="F28" i="2"/>
  <c r="F14" i="2"/>
  <c r="F16" i="2"/>
  <c r="F10" i="2"/>
  <c r="F36" i="2"/>
  <c r="F31" i="2"/>
  <c r="F12" i="2"/>
  <c r="F46" i="2"/>
  <c r="F44" i="2"/>
  <c r="F23" i="2"/>
  <c r="I44" i="2"/>
  <c r="F39" i="2"/>
  <c r="F34" i="2"/>
  <c r="F45" i="2"/>
  <c r="F8" i="2"/>
  <c r="H53" i="2"/>
  <c r="E53" i="2"/>
  <c r="F52" i="2"/>
  <c r="F9" i="2"/>
  <c r="D53" i="2"/>
  <c r="F18" i="2"/>
  <c r="I8" i="2"/>
  <c r="G53"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<sst xmlns="http://schemas.openxmlformats.org/spreadsheetml/2006/main" count="63" uniqueCount="60">
  <si>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</si>
  <si>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</si>
  <si>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</si>
  <si>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</si>
  <si>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</si>
  <si>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</si>
  <si>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</si>
  <si>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</si>
  <si>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</si>
  <si>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</si>
  <si>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</si>
  <si>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</si>
  <si>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</si>
  <si>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</si>
  <si>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</si>
  <si>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</si>
  <si>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</si>
  <si>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</si>
  <si>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</si>
  <si>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</si>
  <si>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</si>
  <si>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</si>
  <si>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</si>
  <si>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</si>
  <si>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</si>
  <si>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</si>
  <si>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</si>
  <si>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</si>
  <si>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</si>
  <si>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</si>
  <si>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</si>
  <si>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</si>
  <si>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</si>
  <si>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</si>
  <si>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</si>
  <si>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</si>
  <si>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</si>
  <si>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</si>
  <si>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</si>
  <si>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</si>
  <si>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</si>
  <si>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</si>
  <si>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</si>
  <si>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</si>
  <si>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</si>
  <si>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</si>
  <si>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</si>
  <si>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</si>
  <si>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</si>
  <si>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</si>
  <si>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</si>
  <si>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</si>
  <si>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</si>
  <si>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</si>
  <si>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</si>
  <si>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</si>
  <si>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</si>
  <si>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</si>
  <si>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令和2年度・令和2年4月末日現在</t>
    <rPh sb="6" eb="8">
      <t>レイワ</t>
    </rPh>
    <rPh sb="9" eb="10">
      <t>ネン</t>
    </rPh>
    <rPh sb="11" eb="12">
      <t>ガツ</t>
    </rPh>
    <rPh sb="12" eb="14">
      <t>マツジツ</t>
    </rPh>
    <rPh sb="14" eb="16">
      <t>ゲンザイ</t>
    </rPh>
    <phoneticPr fontId="1"/>
  </si>
  <si>
    <t>12. ③　都道府県別労働保険料・一般拠出金徴収状況</t>
    <rPh sb="6" eb="10">
      <t>トドウフケン</t>
    </rPh>
    <rPh sb="10" eb="11">
      <t>ベツ</t>
    </rPh>
    <rPh sb="11" eb="13">
      <t>ロウドウ</t>
    </rPh>
    <rPh sb="13" eb="16">
      <t>ホケンリョウ</t>
    </rPh>
    <rPh sb="17" eb="19">
      <t>イッパン</t>
    </rPh>
    <rPh sb="19" eb="22">
      <t>キョシュツキン</t>
    </rPh>
    <rPh sb="22" eb="24">
      <t>チョウシュウ</t>
    </rPh>
    <rPh sb="24" eb="26">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</si>
</sst>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election activeCell="B3" sqref="B3"/>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59</v>
      </c>
    </row>
    <row r="3" spans="2:9" x14ac:dyDescent="0.15">
      <c r="B3" t="s">
        <v>58</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2148431936</v>
      </c>
      <c r="E6" s="36">
        <v>622168127</v>
      </c>
      <c r="F6" s="26">
        <f>E6/D6</f>
        <v>0.28959173273060113</v>
      </c>
      <c r="G6" s="35">
        <v>914709</v>
      </c>
      <c r="H6" s="36">
        <v>785063</v>
      </c>
      <c r="I6" s="26">
        <f>H6/G6</f>
        <v>0.85826530623400443</v>
      </c>
    </row>
    <row r="7" spans="2:9" x14ac:dyDescent="0.15">
      <c r="B7" s="1">
        <v>2</v>
      </c>
      <c r="C7" s="7" t="s">
        <v>2</v>
      </c>
      <c r="D7" s="37">
        <v>394045674</v>
      </c>
      <c r="E7" s="38">
        <v>72635068</v>
      </c>
      <c r="F7" s="27">
        <f t="shared" ref="F7:F53" si="0">E7/D7</f>
        <v>0.18433159603726545</v>
      </c>
      <c r="G7" s="37">
        <v>275733</v>
      </c>
      <c r="H7" s="38">
        <v>118004</v>
      </c>
      <c r="I7" s="27">
        <f t="shared" ref="I7:I53" si="1">H7/G7</f>
        <v>0.42796473399992019</v>
      </c>
    </row>
    <row r="8" spans="2:9" x14ac:dyDescent="0.15">
      <c r="B8" s="10">
        <v>3</v>
      </c>
      <c r="C8" s="11" t="s">
        <v>3</v>
      </c>
      <c r="D8" s="35">
        <v>461068033</v>
      </c>
      <c r="E8" s="36">
        <v>130690986</v>
      </c>
      <c r="F8" s="26">
        <f t="shared" si="0"/>
        <v>0.28345271553449902</v>
      </c>
      <c r="G8" s="35">
        <v>326953</v>
      </c>
      <c r="H8" s="36">
        <v>217386</v>
      </c>
      <c r="I8" s="26">
        <f t="shared" si="1"/>
        <v>0.66488455527247037</v>
      </c>
    </row>
    <row r="9" spans="2:9" x14ac:dyDescent="0.15">
      <c r="B9" s="1">
        <v>4</v>
      </c>
      <c r="C9" s="7" t="s">
        <v>4</v>
      </c>
      <c r="D9" s="37">
        <v>895059942</v>
      </c>
      <c r="E9" s="38">
        <v>184784839</v>
      </c>
      <c r="F9" s="27">
        <f t="shared" si="0"/>
        <v>0.20644968043939119</v>
      </c>
      <c r="G9" s="37">
        <v>712718</v>
      </c>
      <c r="H9" s="38">
        <v>376964</v>
      </c>
      <c r="I9" s="28">
        <f t="shared" si="1"/>
        <v>0.5289104526615015</v>
      </c>
    </row>
    <row r="10" spans="2:9" x14ac:dyDescent="0.15">
      <c r="B10" s="12">
        <v>5</v>
      </c>
      <c r="C10" s="13" t="s">
        <v>5</v>
      </c>
      <c r="D10" s="39">
        <v>456292666</v>
      </c>
      <c r="E10" s="40">
        <v>58630576</v>
      </c>
      <c r="F10" s="29">
        <f>E10/D10</f>
        <v>0.12849335606020895</v>
      </c>
      <c r="G10" s="39">
        <v>290241</v>
      </c>
      <c r="H10" s="40">
        <v>103497</v>
      </c>
      <c r="I10" s="29">
        <f t="shared" si="1"/>
        <v>0.35658986841969259</v>
      </c>
    </row>
    <row r="11" spans="2:9" x14ac:dyDescent="0.15">
      <c r="B11" s="1">
        <v>6</v>
      </c>
      <c r="C11" s="7" t="s">
        <v>6</v>
      </c>
      <c r="D11" s="37">
        <v>310312589</v>
      </c>
      <c r="E11" s="38">
        <v>57468991</v>
      </c>
      <c r="F11" s="28">
        <f t="shared" si="0"/>
        <v>0.1851970981428665</v>
      </c>
      <c r="G11" s="37">
        <v>208890</v>
      </c>
      <c r="H11" s="38">
        <v>67721</v>
      </c>
      <c r="I11" s="27">
        <f t="shared" si="1"/>
        <v>0.32419455215663745</v>
      </c>
    </row>
    <row r="12" spans="2:9" x14ac:dyDescent="0.15">
      <c r="B12" s="10">
        <v>7</v>
      </c>
      <c r="C12" s="11" t="s">
        <v>7</v>
      </c>
      <c r="D12" s="35">
        <v>1406675144</v>
      </c>
      <c r="E12" s="36">
        <v>255203524</v>
      </c>
      <c r="F12" s="26">
        <f t="shared" si="0"/>
        <v>0.18142321280683693</v>
      </c>
      <c r="G12" s="35">
        <v>1054528</v>
      </c>
      <c r="H12" s="36">
        <v>792924</v>
      </c>
      <c r="I12" s="26">
        <f t="shared" si="1"/>
        <v>0.75192313527948051</v>
      </c>
    </row>
    <row r="13" spans="2:9" x14ac:dyDescent="0.15">
      <c r="B13" s="1">
        <v>8</v>
      </c>
      <c r="C13" s="7" t="s">
        <v>8</v>
      </c>
      <c r="D13" s="37">
        <v>965940615</v>
      </c>
      <c r="E13" s="38">
        <v>128167418</v>
      </c>
      <c r="F13" s="28">
        <f t="shared" si="0"/>
        <v>0.13268664347445416</v>
      </c>
      <c r="G13" s="37">
        <v>1066786</v>
      </c>
      <c r="H13" s="38">
        <v>342955</v>
      </c>
      <c r="I13" s="28">
        <f t="shared" si="1"/>
        <v>0.32148434643874219</v>
      </c>
    </row>
    <row r="14" spans="2:9" x14ac:dyDescent="0.15">
      <c r="B14" s="10">
        <v>9</v>
      </c>
      <c r="C14" s="11" t="s">
        <v>9</v>
      </c>
      <c r="D14" s="35">
        <v>472786940</v>
      </c>
      <c r="E14" s="36">
        <v>72731777</v>
      </c>
      <c r="F14" s="26">
        <f t="shared" si="0"/>
        <v>0.15383626502034933</v>
      </c>
      <c r="G14" s="35">
        <v>560815</v>
      </c>
      <c r="H14" s="36">
        <v>295009</v>
      </c>
      <c r="I14" s="26">
        <f t="shared" si="1"/>
        <v>0.52603621515116394</v>
      </c>
    </row>
    <row r="15" spans="2:9" x14ac:dyDescent="0.15">
      <c r="B15" s="2">
        <v>10</v>
      </c>
      <c r="C15" s="8" t="s">
        <v>10</v>
      </c>
      <c r="D15" s="41">
        <v>536646230</v>
      </c>
      <c r="E15" s="42">
        <v>72500518</v>
      </c>
      <c r="F15" s="30">
        <f t="shared" si="0"/>
        <v>0.1350992776004408</v>
      </c>
      <c r="G15" s="41">
        <v>556313</v>
      </c>
      <c r="H15" s="42">
        <v>154926</v>
      </c>
      <c r="I15" s="31">
        <f t="shared" si="1"/>
        <v>0.278487110673308</v>
      </c>
    </row>
    <row r="16" spans="2:9" x14ac:dyDescent="0.15">
      <c r="B16" s="10">
        <v>11</v>
      </c>
      <c r="C16" s="11" t="s">
        <v>11</v>
      </c>
      <c r="D16" s="35">
        <v>1427713587</v>
      </c>
      <c r="E16" s="36">
        <v>173004001</v>
      </c>
      <c r="F16" s="26">
        <f t="shared" si="0"/>
        <v>0.12117556530615269</v>
      </c>
      <c r="G16" s="35">
        <v>1514551</v>
      </c>
      <c r="H16" s="36">
        <v>450280</v>
      </c>
      <c r="I16" s="26">
        <f t="shared" si="1"/>
        <v>0.29730263292553372</v>
      </c>
    </row>
    <row r="17" spans="2:11" x14ac:dyDescent="0.15">
      <c r="B17" s="1">
        <v>12</v>
      </c>
      <c r="C17" s="7" t="s">
        <v>12</v>
      </c>
      <c r="D17" s="37">
        <v>1397503329</v>
      </c>
      <c r="E17" s="38">
        <v>200645638</v>
      </c>
      <c r="F17" s="28">
        <f t="shared" si="0"/>
        <v>0.14357435423325565</v>
      </c>
      <c r="G17" s="37">
        <v>846557</v>
      </c>
      <c r="H17" s="38">
        <v>103786</v>
      </c>
      <c r="I17" s="27">
        <f t="shared" si="1"/>
        <v>0.12259776955361541</v>
      </c>
    </row>
    <row r="18" spans="2:11" x14ac:dyDescent="0.15">
      <c r="B18" s="10">
        <v>13</v>
      </c>
      <c r="C18" s="11" t="s">
        <v>13</v>
      </c>
      <c r="D18" s="35">
        <v>6133645117</v>
      </c>
      <c r="E18" s="36">
        <v>674034454</v>
      </c>
      <c r="F18" s="26">
        <f t="shared" si="0"/>
        <v>0.10989133559942151</v>
      </c>
      <c r="G18" s="35">
        <v>4212004</v>
      </c>
      <c r="H18" s="36">
        <v>3242527</v>
      </c>
      <c r="I18" s="26">
        <f t="shared" si="1"/>
        <v>0.7698299906647762</v>
      </c>
      <c r="K18" s="19"/>
    </row>
    <row r="19" spans="2:11" x14ac:dyDescent="0.15">
      <c r="B19" s="1">
        <v>14</v>
      </c>
      <c r="C19" s="7" t="s">
        <v>14</v>
      </c>
      <c r="D19" s="37">
        <v>2824417580</v>
      </c>
      <c r="E19" s="38">
        <v>279865042</v>
      </c>
      <c r="F19" s="28">
        <f t="shared" si="0"/>
        <v>9.9087700056023589E-2</v>
      </c>
      <c r="G19" s="37">
        <v>2185415</v>
      </c>
      <c r="H19" s="38">
        <v>688658</v>
      </c>
      <c r="I19" s="28">
        <f t="shared" si="1"/>
        <v>0.31511543574103773</v>
      </c>
    </row>
    <row r="20" spans="2:11" x14ac:dyDescent="0.15">
      <c r="B20" s="12">
        <v>15</v>
      </c>
      <c r="C20" s="13" t="s">
        <v>15</v>
      </c>
      <c r="D20" s="39">
        <v>508383176</v>
      </c>
      <c r="E20" s="40">
        <v>97236641</v>
      </c>
      <c r="F20" s="29">
        <f t="shared" si="0"/>
        <v>0.19126644151575936</v>
      </c>
      <c r="G20" s="39">
        <v>392218</v>
      </c>
      <c r="H20" s="40">
        <v>241893</v>
      </c>
      <c r="I20" s="29">
        <f>H20/G20</f>
        <v>0.6167310016368448</v>
      </c>
    </row>
    <row r="21" spans="2:11" x14ac:dyDescent="0.15">
      <c r="B21" s="1">
        <v>16</v>
      </c>
      <c r="C21" s="7" t="s">
        <v>16</v>
      </c>
      <c r="D21" s="37">
        <v>198241030</v>
      </c>
      <c r="E21" s="38">
        <v>30107815</v>
      </c>
      <c r="F21" s="28">
        <f t="shared" si="0"/>
        <v>0.15187479100567627</v>
      </c>
      <c r="G21" s="37">
        <v>90364</v>
      </c>
      <c r="H21" s="44">
        <v>2583</v>
      </c>
      <c r="I21" s="28">
        <f t="shared" si="1"/>
        <v>2.8584392014519056E-2</v>
      </c>
    </row>
    <row r="22" spans="2:11" x14ac:dyDescent="0.15">
      <c r="B22" s="10">
        <v>17</v>
      </c>
      <c r="C22" s="11" t="s">
        <v>17</v>
      </c>
      <c r="D22" s="35">
        <v>179321148</v>
      </c>
      <c r="E22" s="36">
        <v>21862447</v>
      </c>
      <c r="F22" s="26">
        <f t="shared" si="0"/>
        <v>0.12191783983002384</v>
      </c>
      <c r="G22" s="35">
        <v>73104</v>
      </c>
      <c r="H22" s="36">
        <v>73378</v>
      </c>
      <c r="I22" s="26">
        <f t="shared" si="1"/>
        <v>1.0037480849201139</v>
      </c>
    </row>
    <row r="23" spans="2:11" x14ac:dyDescent="0.15">
      <c r="B23" s="1">
        <v>18</v>
      </c>
      <c r="C23" s="7" t="s">
        <v>18</v>
      </c>
      <c r="D23" s="37">
        <v>647389760</v>
      </c>
      <c r="E23" s="38">
        <v>86609985</v>
      </c>
      <c r="F23" s="28">
        <f t="shared" si="0"/>
        <v>0.13378337185932629</v>
      </c>
      <c r="G23" s="37">
        <v>274404</v>
      </c>
      <c r="H23" s="38">
        <v>21167</v>
      </c>
      <c r="I23" s="28">
        <f t="shared" si="1"/>
        <v>7.7138088366058802E-2</v>
      </c>
    </row>
    <row r="24" spans="2:11" x14ac:dyDescent="0.15">
      <c r="B24" s="10">
        <v>19</v>
      </c>
      <c r="C24" s="11" t="s">
        <v>19</v>
      </c>
      <c r="D24" s="35">
        <v>263115073</v>
      </c>
      <c r="E24" s="36">
        <v>33972979</v>
      </c>
      <c r="F24" s="26">
        <f t="shared" si="0"/>
        <v>0.12911833067047435</v>
      </c>
      <c r="G24" s="35">
        <v>181661</v>
      </c>
      <c r="H24" s="36">
        <v>87283</v>
      </c>
      <c r="I24" s="26">
        <f t="shared" si="1"/>
        <v>0.48047186792982532</v>
      </c>
    </row>
    <row r="25" spans="2:11" x14ac:dyDescent="0.15">
      <c r="B25" s="2">
        <v>20</v>
      </c>
      <c r="C25" s="8" t="s">
        <v>20</v>
      </c>
      <c r="D25" s="41">
        <v>832403743</v>
      </c>
      <c r="E25" s="42">
        <v>106188449</v>
      </c>
      <c r="F25" s="31">
        <f t="shared" si="0"/>
        <v>0.12756844246914925</v>
      </c>
      <c r="G25" s="41">
        <v>595055</v>
      </c>
      <c r="H25" s="42">
        <v>94868</v>
      </c>
      <c r="I25" s="31">
        <f t="shared" si="1"/>
        <v>0.15942727983127611</v>
      </c>
    </row>
    <row r="26" spans="2:11" x14ac:dyDescent="0.15">
      <c r="B26" s="10">
        <v>21</v>
      </c>
      <c r="C26" s="11" t="s">
        <v>21</v>
      </c>
      <c r="D26" s="35">
        <v>896463770</v>
      </c>
      <c r="E26" s="36">
        <v>120844355</v>
      </c>
      <c r="F26" s="26">
        <f t="shared" si="0"/>
        <v>0.13480115877967941</v>
      </c>
      <c r="G26" s="35">
        <v>447266</v>
      </c>
      <c r="H26" s="36">
        <v>166382</v>
      </c>
      <c r="I26" s="26">
        <f t="shared" si="1"/>
        <v>0.37199787151270164</v>
      </c>
    </row>
    <row r="27" spans="2:11" s="18" customFormat="1" x14ac:dyDescent="0.15">
      <c r="B27" s="14">
        <v>22</v>
      </c>
      <c r="C27" s="15" t="s">
        <v>22</v>
      </c>
      <c r="D27" s="43">
        <v>1072853785</v>
      </c>
      <c r="E27" s="44">
        <v>189058700</v>
      </c>
      <c r="F27" s="27">
        <f t="shared" si="0"/>
        <v>0.17622037843675034</v>
      </c>
      <c r="G27" s="43">
        <v>1240326</v>
      </c>
      <c r="H27" s="44">
        <v>400313</v>
      </c>
      <c r="I27" s="27">
        <f t="shared" si="1"/>
        <v>0.32274821296981598</v>
      </c>
    </row>
    <row r="28" spans="2:11" x14ac:dyDescent="0.15">
      <c r="B28" s="10">
        <v>23</v>
      </c>
      <c r="C28" s="11" t="s">
        <v>23</v>
      </c>
      <c r="D28" s="35">
        <v>2799686572</v>
      </c>
      <c r="E28" s="36">
        <v>329836151</v>
      </c>
      <c r="F28" s="26">
        <f t="shared" si="0"/>
        <v>0.11781181304319233</v>
      </c>
      <c r="G28" s="35">
        <v>2599882</v>
      </c>
      <c r="H28" s="36">
        <v>873167</v>
      </c>
      <c r="I28" s="26">
        <f t="shared" si="1"/>
        <v>0.3358487039027156</v>
      </c>
    </row>
    <row r="29" spans="2:11" x14ac:dyDescent="0.15">
      <c r="B29" s="1">
        <v>24</v>
      </c>
      <c r="C29" s="7" t="s">
        <v>24</v>
      </c>
      <c r="D29" s="37">
        <v>531153172</v>
      </c>
      <c r="E29" s="38">
        <v>75794854</v>
      </c>
      <c r="F29" s="28">
        <f t="shared" si="0"/>
        <v>0.14269867525143953</v>
      </c>
      <c r="G29" s="37">
        <v>562163</v>
      </c>
      <c r="H29" s="38">
        <v>645974</v>
      </c>
      <c r="I29" s="28">
        <f t="shared" si="1"/>
        <v>1.1490866528035464</v>
      </c>
    </row>
    <row r="30" spans="2:11" x14ac:dyDescent="0.15">
      <c r="B30" s="12">
        <v>25</v>
      </c>
      <c r="C30" s="13" t="s">
        <v>25</v>
      </c>
      <c r="D30" s="39">
        <v>444266048</v>
      </c>
      <c r="E30" s="40">
        <v>46154387</v>
      </c>
      <c r="F30" s="29">
        <f t="shared" si="0"/>
        <v>0.10388907099198362</v>
      </c>
      <c r="G30" s="39">
        <v>484381</v>
      </c>
      <c r="H30" s="40">
        <v>163890</v>
      </c>
      <c r="I30" s="29">
        <f t="shared" si="1"/>
        <v>0.3383493572208654</v>
      </c>
    </row>
    <row r="31" spans="2:11" x14ac:dyDescent="0.15">
      <c r="B31" s="1">
        <v>26</v>
      </c>
      <c r="C31" s="7" t="s">
        <v>26</v>
      </c>
      <c r="D31" s="37">
        <v>642876145</v>
      </c>
      <c r="E31" s="38">
        <v>85123493</v>
      </c>
      <c r="F31" s="28">
        <f t="shared" si="0"/>
        <v>0.13241040853989069</v>
      </c>
      <c r="G31" s="37">
        <v>384895</v>
      </c>
      <c r="H31" s="38">
        <v>782012</v>
      </c>
      <c r="I31" s="28">
        <f t="shared" si="1"/>
        <v>2.0317541147585705</v>
      </c>
    </row>
    <row r="32" spans="2:11" x14ac:dyDescent="0.15">
      <c r="B32" s="10">
        <v>27</v>
      </c>
      <c r="C32" s="11" t="s">
        <v>27</v>
      </c>
      <c r="D32" s="35">
        <v>3972976747</v>
      </c>
      <c r="E32" s="36">
        <v>296780185</v>
      </c>
      <c r="F32" s="26">
        <f t="shared" si="0"/>
        <v>7.4699703496653766E-2</v>
      </c>
      <c r="G32" s="35">
        <v>2558688</v>
      </c>
      <c r="H32" s="36">
        <v>760711</v>
      </c>
      <c r="I32" s="26">
        <f t="shared" si="1"/>
        <v>0.29730510324041071</v>
      </c>
    </row>
    <row r="33" spans="2:9" x14ac:dyDescent="0.15">
      <c r="B33" s="1">
        <v>28</v>
      </c>
      <c r="C33" s="7" t="s">
        <v>28</v>
      </c>
      <c r="D33" s="37">
        <v>1902959018</v>
      </c>
      <c r="E33" s="38">
        <v>184556323</v>
      </c>
      <c r="F33" s="28">
        <f t="shared" si="0"/>
        <v>9.6983866312563963E-2</v>
      </c>
      <c r="G33" s="37">
        <v>2036159</v>
      </c>
      <c r="H33" s="38">
        <v>458063</v>
      </c>
      <c r="I33" s="28">
        <f t="shared" si="1"/>
        <v>0.2249642586851027</v>
      </c>
    </row>
    <row r="34" spans="2:9" x14ac:dyDescent="0.15">
      <c r="B34" s="10">
        <v>29</v>
      </c>
      <c r="C34" s="11" t="s">
        <v>29</v>
      </c>
      <c r="D34" s="35">
        <v>221252379</v>
      </c>
      <c r="E34" s="36">
        <v>32732897</v>
      </c>
      <c r="F34" s="26">
        <f t="shared" si="0"/>
        <v>0.14794370640416932</v>
      </c>
      <c r="G34" s="35">
        <v>237576</v>
      </c>
      <c r="H34" s="36">
        <v>227301</v>
      </c>
      <c r="I34" s="26">
        <f t="shared" si="1"/>
        <v>0.95675068188705925</v>
      </c>
    </row>
    <row r="35" spans="2:9" x14ac:dyDescent="0.15">
      <c r="B35" s="2">
        <v>30</v>
      </c>
      <c r="C35" s="8" t="s">
        <v>30</v>
      </c>
      <c r="D35" s="41">
        <v>286717087</v>
      </c>
      <c r="E35" s="42">
        <v>38413284</v>
      </c>
      <c r="F35" s="31">
        <f t="shared" si="0"/>
        <v>0.13397626350744837</v>
      </c>
      <c r="G35" s="41">
        <v>171810</v>
      </c>
      <c r="H35" s="42">
        <v>96704</v>
      </c>
      <c r="I35" s="31">
        <f>H35/G35</f>
        <v>0.5628543158139806</v>
      </c>
    </row>
    <row r="36" spans="2:9" x14ac:dyDescent="0.15">
      <c r="B36" s="10">
        <v>31</v>
      </c>
      <c r="C36" s="11" t="s">
        <v>31</v>
      </c>
      <c r="D36" s="35">
        <v>139378355</v>
      </c>
      <c r="E36" s="36">
        <v>25253983</v>
      </c>
      <c r="F36" s="26">
        <f t="shared" si="0"/>
        <v>0.18119013529755032</v>
      </c>
      <c r="G36" s="35">
        <v>149756</v>
      </c>
      <c r="H36" s="36">
        <v>42885</v>
      </c>
      <c r="I36" s="26">
        <f t="shared" si="1"/>
        <v>0.28636582173669167</v>
      </c>
    </row>
    <row r="37" spans="2:9" x14ac:dyDescent="0.15">
      <c r="B37" s="1">
        <v>32</v>
      </c>
      <c r="C37" s="7" t="s">
        <v>32</v>
      </c>
      <c r="D37" s="37">
        <v>227135174</v>
      </c>
      <c r="E37" s="38">
        <v>32859250</v>
      </c>
      <c r="F37" s="28">
        <f t="shared" si="0"/>
        <v>0.14466825820645463</v>
      </c>
      <c r="G37" s="37">
        <v>217945</v>
      </c>
      <c r="H37" s="38">
        <v>114930</v>
      </c>
      <c r="I37" s="28">
        <f t="shared" si="1"/>
        <v>0.527334878065567</v>
      </c>
    </row>
    <row r="38" spans="2:9" x14ac:dyDescent="0.15">
      <c r="B38" s="10">
        <v>33</v>
      </c>
      <c r="C38" s="11" t="s">
        <v>33</v>
      </c>
      <c r="D38" s="35">
        <v>600108689</v>
      </c>
      <c r="E38" s="36">
        <v>70894846</v>
      </c>
      <c r="F38" s="26">
        <f t="shared" si="0"/>
        <v>0.11813667640463042</v>
      </c>
      <c r="G38" s="35">
        <v>613218</v>
      </c>
      <c r="H38" s="36">
        <v>124171</v>
      </c>
      <c r="I38" s="26">
        <f t="shared" si="1"/>
        <v>0.20249079446461127</v>
      </c>
    </row>
    <row r="39" spans="2:9" x14ac:dyDescent="0.15">
      <c r="B39" s="14">
        <v>34</v>
      </c>
      <c r="C39" s="15" t="s">
        <v>34</v>
      </c>
      <c r="D39" s="43">
        <v>1027230420</v>
      </c>
      <c r="E39" s="44">
        <v>113035160</v>
      </c>
      <c r="F39" s="27">
        <f t="shared" si="0"/>
        <v>0.11003875839268856</v>
      </c>
      <c r="G39" s="43">
        <v>911626</v>
      </c>
      <c r="H39" s="44">
        <v>348581</v>
      </c>
      <c r="I39" s="27">
        <f t="shared" si="1"/>
        <v>0.38237281516762356</v>
      </c>
    </row>
    <row r="40" spans="2:9" x14ac:dyDescent="0.15">
      <c r="B40" s="12">
        <v>35</v>
      </c>
      <c r="C40" s="13" t="s">
        <v>35</v>
      </c>
      <c r="D40" s="39">
        <v>415220902</v>
      </c>
      <c r="E40" s="40">
        <v>78184579</v>
      </c>
      <c r="F40" s="29">
        <f t="shared" si="0"/>
        <v>0.18829634689247893</v>
      </c>
      <c r="G40" s="39">
        <v>369783</v>
      </c>
      <c r="H40" s="40">
        <v>123117</v>
      </c>
      <c r="I40" s="29">
        <f t="shared" si="1"/>
        <v>0.33294391575599741</v>
      </c>
    </row>
    <row r="41" spans="2:9" x14ac:dyDescent="0.15">
      <c r="B41" s="1">
        <v>36</v>
      </c>
      <c r="C41" s="7" t="s">
        <v>36</v>
      </c>
      <c r="D41" s="37">
        <v>167552981</v>
      </c>
      <c r="E41" s="38">
        <v>43564555</v>
      </c>
      <c r="F41" s="28">
        <f t="shared" si="0"/>
        <v>0.26000465488584773</v>
      </c>
      <c r="G41" s="37">
        <v>160767</v>
      </c>
      <c r="H41" s="38">
        <v>124022</v>
      </c>
      <c r="I41" s="28">
        <f t="shared" si="1"/>
        <v>0.77143941231720436</v>
      </c>
    </row>
    <row r="42" spans="2:9" x14ac:dyDescent="0.15">
      <c r="B42" s="10">
        <v>37</v>
      </c>
      <c r="C42" s="11" t="s">
        <v>37</v>
      </c>
      <c r="D42" s="35">
        <v>398714779</v>
      </c>
      <c r="E42" s="36">
        <v>100063577</v>
      </c>
      <c r="F42" s="26">
        <f t="shared" si="0"/>
        <v>0.25096530720773708</v>
      </c>
      <c r="G42" s="35">
        <v>189600</v>
      </c>
      <c r="H42" s="36">
        <v>72425</v>
      </c>
      <c r="I42" s="26">
        <f t="shared" si="1"/>
        <v>0.38198839662447259</v>
      </c>
    </row>
    <row r="43" spans="2:9" x14ac:dyDescent="0.15">
      <c r="B43" s="1">
        <v>38</v>
      </c>
      <c r="C43" s="7" t="s">
        <v>38</v>
      </c>
      <c r="D43" s="37">
        <v>397242183</v>
      </c>
      <c r="E43" s="38">
        <v>54358418</v>
      </c>
      <c r="F43" s="28">
        <f t="shared" si="0"/>
        <v>0.13683949068420057</v>
      </c>
      <c r="G43" s="37">
        <v>339974</v>
      </c>
      <c r="H43" s="38">
        <v>162754</v>
      </c>
      <c r="I43" s="28">
        <f t="shared" si="1"/>
        <v>0.47872484366451551</v>
      </c>
    </row>
    <row r="44" spans="2:9" x14ac:dyDescent="0.15">
      <c r="B44" s="10">
        <v>39</v>
      </c>
      <c r="C44" s="11" t="s">
        <v>39</v>
      </c>
      <c r="D44" s="35">
        <v>251261162</v>
      </c>
      <c r="E44" s="36">
        <v>43052041</v>
      </c>
      <c r="F44" s="26">
        <f t="shared" si="0"/>
        <v>0.17134379486790721</v>
      </c>
      <c r="G44" s="35">
        <v>183837</v>
      </c>
      <c r="H44" s="36">
        <v>53185</v>
      </c>
      <c r="I44" s="26">
        <f t="shared" si="1"/>
        <v>0.28930519971496488</v>
      </c>
    </row>
    <row r="45" spans="2:9" s="18" customFormat="1" x14ac:dyDescent="0.15">
      <c r="B45" s="16">
        <v>40</v>
      </c>
      <c r="C45" s="17" t="s">
        <v>40</v>
      </c>
      <c r="D45" s="45">
        <v>1685237009</v>
      </c>
      <c r="E45" s="46">
        <v>187296961</v>
      </c>
      <c r="F45" s="30">
        <f t="shared" si="0"/>
        <v>0.11113983374429917</v>
      </c>
      <c r="G45" s="45">
        <v>1184631</v>
      </c>
      <c r="H45" s="46">
        <v>486075</v>
      </c>
      <c r="I45" s="30">
        <f t="shared" si="1"/>
        <v>0.41031764321548231</v>
      </c>
    </row>
    <row r="46" spans="2:9" x14ac:dyDescent="0.15">
      <c r="B46" s="10">
        <v>41</v>
      </c>
      <c r="C46" s="11" t="s">
        <v>41</v>
      </c>
      <c r="D46" s="35">
        <v>184745217</v>
      </c>
      <c r="E46" s="36">
        <v>19760258</v>
      </c>
      <c r="F46" s="26">
        <f t="shared" si="0"/>
        <v>0.10695951062159298</v>
      </c>
      <c r="G46" s="35">
        <v>102842</v>
      </c>
      <c r="H46" s="36">
        <v>66113</v>
      </c>
      <c r="I46" s="26">
        <f t="shared" si="1"/>
        <v>0.64285992104393141</v>
      </c>
    </row>
    <row r="47" spans="2:9" x14ac:dyDescent="0.15">
      <c r="B47" s="1">
        <v>42</v>
      </c>
      <c r="C47" s="7" t="s">
        <v>42</v>
      </c>
      <c r="D47" s="37">
        <v>569065338</v>
      </c>
      <c r="E47" s="38">
        <v>51018260</v>
      </c>
      <c r="F47" s="28">
        <f t="shared" si="0"/>
        <v>8.9652728066877976E-2</v>
      </c>
      <c r="G47" s="37">
        <v>662958</v>
      </c>
      <c r="H47" s="38">
        <v>87933</v>
      </c>
      <c r="I47" s="28">
        <f t="shared" si="1"/>
        <v>0.132637361642819</v>
      </c>
    </row>
    <row r="48" spans="2:9" x14ac:dyDescent="0.15">
      <c r="B48" s="10">
        <v>43</v>
      </c>
      <c r="C48" s="11" t="s">
        <v>43</v>
      </c>
      <c r="D48" s="35">
        <v>734449179</v>
      </c>
      <c r="E48" s="36">
        <v>109965909</v>
      </c>
      <c r="F48" s="26">
        <f t="shared" si="0"/>
        <v>0.1497256885081221</v>
      </c>
      <c r="G48" s="35">
        <v>1001311</v>
      </c>
      <c r="H48" s="36">
        <v>478619</v>
      </c>
      <c r="I48" s="26">
        <f t="shared" si="1"/>
        <v>0.47799235202649326</v>
      </c>
    </row>
    <row r="49" spans="1:10" x14ac:dyDescent="0.15">
      <c r="B49" s="1">
        <v>44</v>
      </c>
      <c r="C49" s="7" t="s">
        <v>44</v>
      </c>
      <c r="D49" s="37">
        <v>282856965</v>
      </c>
      <c r="E49" s="38">
        <v>21693006</v>
      </c>
      <c r="F49" s="28">
        <f t="shared" si="0"/>
        <v>7.6692493677855869E-2</v>
      </c>
      <c r="G49" s="37">
        <v>304727</v>
      </c>
      <c r="H49" s="38">
        <v>43199</v>
      </c>
      <c r="I49" s="28">
        <f t="shared" si="1"/>
        <v>0.14176295503844424</v>
      </c>
    </row>
    <row r="50" spans="1:10" x14ac:dyDescent="0.15">
      <c r="B50" s="12">
        <v>45</v>
      </c>
      <c r="C50" s="13" t="s">
        <v>45</v>
      </c>
      <c r="D50" s="39">
        <v>224326151</v>
      </c>
      <c r="E50" s="40">
        <v>35301198</v>
      </c>
      <c r="F50" s="29">
        <f t="shared" si="0"/>
        <v>0.1573655048358584</v>
      </c>
      <c r="G50" s="39">
        <v>120905</v>
      </c>
      <c r="H50" s="40">
        <v>67540</v>
      </c>
      <c r="I50" s="29">
        <f t="shared" si="1"/>
        <v>0.55862040444977457</v>
      </c>
    </row>
    <row r="51" spans="1:10" x14ac:dyDescent="0.15">
      <c r="B51" s="1">
        <v>46</v>
      </c>
      <c r="C51" s="7" t="s">
        <v>46</v>
      </c>
      <c r="D51" s="37">
        <v>398126414</v>
      </c>
      <c r="E51" s="38">
        <v>46273896</v>
      </c>
      <c r="F51" s="28">
        <f t="shared" si="0"/>
        <v>0.11622915328597112</v>
      </c>
      <c r="G51" s="37">
        <v>389478</v>
      </c>
      <c r="H51" s="38">
        <v>114807</v>
      </c>
      <c r="I51" s="28">
        <f t="shared" si="1"/>
        <v>0.29477146334324406</v>
      </c>
    </row>
    <row r="52" spans="1:10" x14ac:dyDescent="0.15">
      <c r="B52" s="12">
        <v>47</v>
      </c>
      <c r="C52" s="13" t="s">
        <v>47</v>
      </c>
      <c r="D52" s="39">
        <v>538862667</v>
      </c>
      <c r="E52" s="40">
        <v>83472104</v>
      </c>
      <c r="F52" s="29">
        <f t="shared" si="0"/>
        <v>0.15490422534690088</v>
      </c>
      <c r="G52" s="39">
        <v>427065</v>
      </c>
      <c r="H52" s="40">
        <v>160670</v>
      </c>
      <c r="I52" s="29">
        <f t="shared" si="1"/>
        <v>0.37621907672134219</v>
      </c>
    </row>
    <row r="53" spans="1:10" ht="27.75" customHeight="1" x14ac:dyDescent="0.15">
      <c r="B53" s="52" t="s">
        <v>51</v>
      </c>
      <c r="C53" s="52"/>
      <c r="D53" s="47">
        <f>SUM(D6:D52)</f>
        <v>43472111620</v>
      </c>
      <c r="E53" s="47">
        <f>SUM(E6:E52)</f>
        <v>5873851905</v>
      </c>
      <c r="F53" s="32">
        <f t="shared" si="0"/>
        <v>0.13511770388208255</v>
      </c>
      <c r="G53" s="47">
        <f>SUM(G6:G52)</f>
        <v>34386588</v>
      </c>
      <c r="H53" s="47">
        <f>SUM(H6:H52)</f>
        <v>15506415</v>
      </c>
      <c r="I53" s="32">
        <f t="shared" si="1"/>
        <v>0.45094369351213326</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F306790-398A-43FA-BD2E-99E2D632909F}">
  <ds:schemaRefs>
    <ds:schemaRef ds:uri="http://schemas.microsoft.com/office/2006/metadata/properties"/>
    <ds:schemaRef ds:uri="http://purl.org/dc/dcmitype/"/>
    <ds:schemaRef ds:uri="8B97BE19-CDDD-400E-817A-CFDD13F7EC12"/>
    <ds:schemaRef ds:uri="http://purl.org/dc/elements/1.1/"/>
    <ds:schemaRef ds:uri="http://schemas.microsoft.com/office/2006/documentManagement/types"/>
    <ds:schemaRef ds:uri="http://purl.org/dc/terms/"/>
    <ds:schemaRef ds:uri="http://schemas.openxmlformats.org/package/2006/metadata/core-properties"/>
    <ds:schemaRef ds:uri="a26e8c21-bb33-4713-9412-b270a128aa5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令和2年度・令和2年4月末日現在</vt:lpstr>
      <vt:lpstr>令和2年度・令和2年4月末日現在!Print_Area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2020-06-23T07:11:51Z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