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令和元年度・令和元年7月末日現在" sheetId="1" r:id="rId1"/>
  </sheets>
  <definedNames>
    <definedName name="_xlnm.Print_Area" localSheetId="0">'令和元年度・令和元年7月末日現在'!$A$1:$I$59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<sst xmlns="http://schemas.openxmlformats.org/spreadsheetml/2006/main" count="63" uniqueCount="60">
  <si>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</si>
  <si>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</si>
  <si>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</si>
  <si>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</si>
  <si>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</si>
  <si>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</si>
  <si>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</si>
  <si>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</si>
  <si>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</si>
  <si>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</si>
  <si>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</si>
  <si>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</si>
  <si>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</si>
  <si>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</si>
  <si>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</si>
  <si>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</si>
  <si>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</si>
  <si>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</si>
  <si>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</si>
  <si>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</si>
  <si>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</si>
  <si>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</si>
  <si>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</si>
  <si>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</si>
  <si>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</si>
  <si>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</si>
  <si>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</si>
  <si>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</si>
  <si>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</si>
  <si>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</si>
  <si>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</si>
  <si>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</si>
  <si>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</si>
  <si>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</si>
  <si>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</si>
  <si>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</si>
  <si>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</si>
  <si>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</si>
  <si>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</si>
  <si>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</si>
  <si>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</si>
  <si>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</si>
  <si>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</si>
  <si>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</si>
  <si>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</si>
  <si>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</si>
  <si>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</si>
  <si>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</si>
  <si>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</si>
  <si>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</si>
  <si>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</si>
  <si>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</si>
  <si>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</si>
  <si>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</si>
  <si>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</si>
  <si>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</si>
  <si>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</si>
  <si>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</si>
  <si>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Ⅲ-11. ③　都道府県別労働保険料・一般拠出金徴収状況</t>
  </si>
  <si>
    <t>令和元年度・令和元年7月末日現在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</si>
</sst>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90" zoomScaleSheetLayoutView="110" zoomScalePageLayoutView="0" workbookViewId="0" topLeftCell="A1">
      <selection activeCell="A2" sqref="A2"/>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62936797702</v>
      </c>
      <c r="E6" s="22">
        <v>28373309212</v>
      </c>
      <c r="F6" s="23">
        <f>E6/D6</f>
        <v>0.450822257375487</v>
      </c>
      <c r="G6" s="21">
        <v>88060494</v>
      </c>
      <c r="H6" s="22">
        <v>82647846</v>
      </c>
      <c r="I6" s="23">
        <f>H6/G6</f>
        <v>0.9385348894363459</v>
      </c>
    </row>
    <row r="7" spans="2:9" ht="13.5">
      <c r="B7" s="1">
        <v>2</v>
      </c>
      <c r="C7" s="8" t="s">
        <v>2</v>
      </c>
      <c r="D7" s="10">
        <v>12668554102</v>
      </c>
      <c r="E7" s="11">
        <v>4967359436</v>
      </c>
      <c r="F7" s="17">
        <f aca="true" t="shared" si="0" ref="F7:F53">E7/D7</f>
        <v>0.392101529188386</v>
      </c>
      <c r="G7" s="10">
        <v>18631932</v>
      </c>
      <c r="H7" s="11">
        <v>13957192</v>
      </c>
      <c r="I7" s="17">
        <f aca="true" t="shared" si="1" ref="I7:I52">H7/G7</f>
        <v>0.749100630036649</v>
      </c>
    </row>
    <row r="8" spans="2:9" ht="13.5">
      <c r="B8" s="19">
        <v>3</v>
      </c>
      <c r="C8" s="20" t="s">
        <v>3</v>
      </c>
      <c r="D8" s="21">
        <v>15527636831</v>
      </c>
      <c r="E8" s="22">
        <v>5529628759</v>
      </c>
      <c r="F8" s="23">
        <f t="shared" si="0"/>
        <v>0.3561152813646714</v>
      </c>
      <c r="G8" s="21">
        <v>21291642</v>
      </c>
      <c r="H8" s="22">
        <v>15719018</v>
      </c>
      <c r="I8" s="23">
        <f t="shared" si="1"/>
        <v>0.7382717594068132</v>
      </c>
    </row>
    <row r="9" spans="2:9" ht="13.5">
      <c r="B9" s="1">
        <v>4</v>
      </c>
      <c r="C9" s="8" t="s">
        <v>4</v>
      </c>
      <c r="D9" s="10">
        <v>24532702142</v>
      </c>
      <c r="E9" s="11">
        <v>11479318606</v>
      </c>
      <c r="F9" s="17">
        <f t="shared" si="0"/>
        <v>0.46791904697474807</v>
      </c>
      <c r="G9" s="10">
        <v>37317376</v>
      </c>
      <c r="H9" s="11">
        <v>32488659</v>
      </c>
      <c r="I9" s="14">
        <f t="shared" si="1"/>
        <v>0.8706040585490256</v>
      </c>
    </row>
    <row r="10" spans="2:9" ht="13.5">
      <c r="B10" s="24">
        <v>5</v>
      </c>
      <c r="C10" s="25" t="s">
        <v>5</v>
      </c>
      <c r="D10" s="26">
        <v>10429282425</v>
      </c>
      <c r="E10" s="27">
        <v>4411202263</v>
      </c>
      <c r="F10" s="28">
        <f>E10/D10</f>
        <v>0.42296316114960325</v>
      </c>
      <c r="G10" s="26">
        <v>14480218</v>
      </c>
      <c r="H10" s="27">
        <v>12670878</v>
      </c>
      <c r="I10" s="28">
        <f t="shared" si="1"/>
        <v>0.8750474613020329</v>
      </c>
    </row>
    <row r="11" spans="2:9" ht="13.5">
      <c r="B11" s="1">
        <v>6</v>
      </c>
      <c r="C11" s="8" t="s">
        <v>6</v>
      </c>
      <c r="D11" s="10">
        <v>12289781326</v>
      </c>
      <c r="E11" s="11">
        <v>4623973982</v>
      </c>
      <c r="F11" s="14">
        <f t="shared" si="0"/>
        <v>0.3762454236852546</v>
      </c>
      <c r="G11" s="10">
        <v>18158693</v>
      </c>
      <c r="H11" s="11">
        <v>13935394</v>
      </c>
      <c r="I11" s="17">
        <f t="shared" si="1"/>
        <v>0.7674227434760861</v>
      </c>
    </row>
    <row r="12" spans="2:9" ht="13.5">
      <c r="B12" s="19">
        <v>7</v>
      </c>
      <c r="C12" s="20" t="s">
        <v>7</v>
      </c>
      <c r="D12" s="21">
        <v>16643235848</v>
      </c>
      <c r="E12" s="22">
        <v>9409988319</v>
      </c>
      <c r="F12" s="23">
        <f t="shared" si="0"/>
        <v>0.5653941580195049</v>
      </c>
      <c r="G12" s="21">
        <v>24093953</v>
      </c>
      <c r="H12" s="22">
        <v>28005613</v>
      </c>
      <c r="I12" s="23">
        <f t="shared" si="1"/>
        <v>1.1623502793418747</v>
      </c>
    </row>
    <row r="13" spans="2:9" ht="13.5">
      <c r="B13" s="1">
        <v>8</v>
      </c>
      <c r="C13" s="8" t="s">
        <v>8</v>
      </c>
      <c r="D13" s="10">
        <v>32877667129</v>
      </c>
      <c r="E13" s="11">
        <v>13279969250</v>
      </c>
      <c r="F13" s="14">
        <f t="shared" si="0"/>
        <v>0.4039206674212691</v>
      </c>
      <c r="G13" s="10">
        <v>50106753</v>
      </c>
      <c r="H13" s="11">
        <v>44363859</v>
      </c>
      <c r="I13" s="14">
        <f t="shared" si="1"/>
        <v>0.8853868260032735</v>
      </c>
    </row>
    <row r="14" spans="2:9" ht="13.5">
      <c r="B14" s="19">
        <v>9</v>
      </c>
      <c r="C14" s="20" t="s">
        <v>9</v>
      </c>
      <c r="D14" s="21">
        <v>23939086878</v>
      </c>
      <c r="E14" s="22">
        <v>8738021011</v>
      </c>
      <c r="F14" s="23">
        <f t="shared" si="0"/>
        <v>0.3650106228166219</v>
      </c>
      <c r="G14" s="21">
        <v>38928091</v>
      </c>
      <c r="H14" s="22">
        <v>30865252</v>
      </c>
      <c r="I14" s="23">
        <f t="shared" si="1"/>
        <v>0.7928786438564378</v>
      </c>
    </row>
    <row r="15" spans="2:9" ht="13.5">
      <c r="B15" s="3">
        <v>10</v>
      </c>
      <c r="C15" s="9" t="s">
        <v>10</v>
      </c>
      <c r="D15" s="12">
        <v>23393057942</v>
      </c>
      <c r="E15" s="13">
        <v>9130270162</v>
      </c>
      <c r="F15" s="18">
        <f t="shared" si="0"/>
        <v>0.3902982750112149</v>
      </c>
      <c r="G15" s="12">
        <v>36483670</v>
      </c>
      <c r="H15" s="13">
        <v>29031469</v>
      </c>
      <c r="I15" s="15">
        <f t="shared" si="1"/>
        <v>0.7957387236536236</v>
      </c>
    </row>
    <row r="16" spans="2:9" ht="13.5">
      <c r="B16" s="19">
        <v>11</v>
      </c>
      <c r="C16" s="20" t="s">
        <v>11</v>
      </c>
      <c r="D16" s="21">
        <v>63993752760</v>
      </c>
      <c r="E16" s="22">
        <v>21605113820</v>
      </c>
      <c r="F16" s="23">
        <f t="shared" si="0"/>
        <v>0.3376128588836958</v>
      </c>
      <c r="G16" s="21">
        <v>102724019</v>
      </c>
      <c r="H16" s="22">
        <v>73119609</v>
      </c>
      <c r="I16" s="23">
        <f t="shared" si="1"/>
        <v>0.7118063497885534</v>
      </c>
    </row>
    <row r="17" spans="2:9" ht="13.5">
      <c r="B17" s="1">
        <v>12</v>
      </c>
      <c r="C17" s="8" t="s">
        <v>12</v>
      </c>
      <c r="D17" s="10">
        <v>57344441865</v>
      </c>
      <c r="E17" s="11">
        <v>20229786064</v>
      </c>
      <c r="F17" s="14">
        <f t="shared" si="0"/>
        <v>0.352776754050983</v>
      </c>
      <c r="G17" s="10">
        <v>90984592</v>
      </c>
      <c r="H17" s="11">
        <v>64797525</v>
      </c>
      <c r="I17" s="17">
        <f t="shared" si="1"/>
        <v>0.7121812998842705</v>
      </c>
    </row>
    <row r="18" spans="2:11" ht="13.5">
      <c r="B18" s="19">
        <v>13</v>
      </c>
      <c r="C18" s="20" t="s">
        <v>13</v>
      </c>
      <c r="D18" s="21">
        <v>390532854960</v>
      </c>
      <c r="E18" s="22">
        <v>221573048431</v>
      </c>
      <c r="F18" s="23">
        <f t="shared" si="0"/>
        <v>0.5673608394707135</v>
      </c>
      <c r="G18" s="21">
        <v>641049899</v>
      </c>
      <c r="H18" s="22">
        <v>814335104</v>
      </c>
      <c r="I18" s="23">
        <f t="shared" si="1"/>
        <v>1.2703146904325462</v>
      </c>
      <c r="K18" s="43"/>
    </row>
    <row r="19" spans="2:9" ht="13.5">
      <c r="B19" s="1">
        <v>14</v>
      </c>
      <c r="C19" s="8" t="s">
        <v>14</v>
      </c>
      <c r="D19" s="10">
        <v>98518870670</v>
      </c>
      <c r="E19" s="11">
        <v>40080227476</v>
      </c>
      <c r="F19" s="14">
        <f t="shared" si="0"/>
        <v>0.4068279224419169</v>
      </c>
      <c r="G19" s="10">
        <v>159956827</v>
      </c>
      <c r="H19" s="11">
        <v>154875869</v>
      </c>
      <c r="I19" s="14">
        <f t="shared" si="1"/>
        <v>0.9682354414294552</v>
      </c>
    </row>
    <row r="20" spans="2:9" ht="13.5">
      <c r="B20" s="24">
        <v>15</v>
      </c>
      <c r="C20" s="25" t="s">
        <v>15</v>
      </c>
      <c r="D20" s="26">
        <v>7634237589</v>
      </c>
      <c r="E20" s="27">
        <v>10178707215</v>
      </c>
      <c r="F20" s="28">
        <f t="shared" si="0"/>
        <v>1.3332971493664632</v>
      </c>
      <c r="G20" s="26">
        <v>11504510</v>
      </c>
      <c r="H20" s="27">
        <v>31645817</v>
      </c>
      <c r="I20" s="28">
        <f>H20/G20</f>
        <v>2.750731408812718</v>
      </c>
    </row>
    <row r="21" spans="2:9" ht="13.5">
      <c r="B21" s="1">
        <v>16</v>
      </c>
      <c r="C21" s="8" t="s">
        <v>16</v>
      </c>
      <c r="D21" s="10">
        <v>16152821711</v>
      </c>
      <c r="E21" s="11">
        <v>5034120017</v>
      </c>
      <c r="F21" s="14">
        <f t="shared" si="0"/>
        <v>0.31165576560359026</v>
      </c>
      <c r="G21" s="10">
        <v>23357966</v>
      </c>
      <c r="H21" s="32">
        <v>16342863</v>
      </c>
      <c r="I21" s="14">
        <f t="shared" si="1"/>
        <v>0.6996697828911986</v>
      </c>
    </row>
    <row r="22" spans="2:9" ht="13.5">
      <c r="B22" s="19">
        <v>17</v>
      </c>
      <c r="C22" s="20" t="s">
        <v>17</v>
      </c>
      <c r="D22" s="21">
        <v>15049065434</v>
      </c>
      <c r="E22" s="22">
        <v>5039887803</v>
      </c>
      <c r="F22" s="23">
        <f t="shared" si="0"/>
        <v>0.3348970622197907</v>
      </c>
      <c r="G22" s="21">
        <v>24127620</v>
      </c>
      <c r="H22" s="22">
        <v>16106071</v>
      </c>
      <c r="I22" s="23">
        <f t="shared" si="1"/>
        <v>0.6675366654481462</v>
      </c>
    </row>
    <row r="23" spans="2:9" ht="13.5">
      <c r="B23" s="1">
        <v>18</v>
      </c>
      <c r="C23" s="8" t="s">
        <v>18</v>
      </c>
      <c r="D23" s="10">
        <v>10848778221</v>
      </c>
      <c r="E23" s="11">
        <v>3897290905</v>
      </c>
      <c r="F23" s="14">
        <f t="shared" si="0"/>
        <v>0.3592377708907356</v>
      </c>
      <c r="G23" s="10">
        <v>15925655</v>
      </c>
      <c r="H23" s="11">
        <v>11146260</v>
      </c>
      <c r="I23" s="14">
        <f t="shared" si="1"/>
        <v>0.699893348185679</v>
      </c>
    </row>
    <row r="24" spans="2:9" ht="13.5">
      <c r="B24" s="19">
        <v>19</v>
      </c>
      <c r="C24" s="20" t="s">
        <v>19</v>
      </c>
      <c r="D24" s="21">
        <v>8483460811</v>
      </c>
      <c r="E24" s="22">
        <v>2843937314</v>
      </c>
      <c r="F24" s="23">
        <f t="shared" si="0"/>
        <v>0.33523315276148097</v>
      </c>
      <c r="G24" s="21">
        <v>13397371</v>
      </c>
      <c r="H24" s="22">
        <v>8456883</v>
      </c>
      <c r="I24" s="23">
        <f t="shared" si="1"/>
        <v>0.6312345160852827</v>
      </c>
    </row>
    <row r="25" spans="2:9" ht="13.5">
      <c r="B25" s="3">
        <v>20</v>
      </c>
      <c r="C25" s="9" t="s">
        <v>20</v>
      </c>
      <c r="D25" s="12">
        <v>20617414327</v>
      </c>
      <c r="E25" s="13">
        <v>8084751287</v>
      </c>
      <c r="F25" s="15">
        <f t="shared" si="0"/>
        <v>0.39213216355711644</v>
      </c>
      <c r="G25" s="12">
        <v>31371097</v>
      </c>
      <c r="H25" s="13">
        <v>24508598</v>
      </c>
      <c r="I25" s="15">
        <f t="shared" si="1"/>
        <v>0.7812477198358732</v>
      </c>
    </row>
    <row r="26" spans="2:9" ht="13.5">
      <c r="B26" s="19">
        <v>21</v>
      </c>
      <c r="C26" s="20" t="s">
        <v>21</v>
      </c>
      <c r="D26" s="21">
        <v>30654984793</v>
      </c>
      <c r="E26" s="22">
        <v>8902869039</v>
      </c>
      <c r="F26" s="23">
        <f t="shared" si="0"/>
        <v>0.2904215774079572</v>
      </c>
      <c r="G26" s="21">
        <v>44444191</v>
      </c>
      <c r="H26" s="22">
        <v>27685280</v>
      </c>
      <c r="I26" s="23">
        <f t="shared" si="1"/>
        <v>0.6229223522147135</v>
      </c>
    </row>
    <row r="27" spans="2:9" s="37" customFormat="1" ht="13.5">
      <c r="B27" s="29">
        <v>22</v>
      </c>
      <c r="C27" s="30" t="s">
        <v>22</v>
      </c>
      <c r="D27" s="31">
        <v>58842645313</v>
      </c>
      <c r="E27" s="32">
        <v>19128405624</v>
      </c>
      <c r="F27" s="17">
        <f t="shared" si="0"/>
        <v>0.32507725514804475</v>
      </c>
      <c r="G27" s="31">
        <v>90859786</v>
      </c>
      <c r="H27" s="32">
        <v>57471906</v>
      </c>
      <c r="I27" s="17">
        <f t="shared" si="1"/>
        <v>0.6325340233577041</v>
      </c>
    </row>
    <row r="28" spans="2:9" ht="13.5">
      <c r="B28" s="19">
        <v>23</v>
      </c>
      <c r="C28" s="20" t="s">
        <v>23</v>
      </c>
      <c r="D28" s="21">
        <v>97506614799</v>
      </c>
      <c r="E28" s="22">
        <v>51118002195</v>
      </c>
      <c r="F28" s="23">
        <f t="shared" si="0"/>
        <v>0.5242516346237082</v>
      </c>
      <c r="G28" s="21">
        <v>154552758</v>
      </c>
      <c r="H28" s="22">
        <v>180711206</v>
      </c>
      <c r="I28" s="23">
        <f t="shared" si="1"/>
        <v>1.1692525474052038</v>
      </c>
    </row>
    <row r="29" spans="2:9" ht="13.5">
      <c r="B29" s="1">
        <v>24</v>
      </c>
      <c r="C29" s="8" t="s">
        <v>24</v>
      </c>
      <c r="D29" s="10">
        <v>15416636261</v>
      </c>
      <c r="E29" s="11">
        <v>8034974533</v>
      </c>
      <c r="F29" s="14">
        <f t="shared" si="0"/>
        <v>0.5211885651947535</v>
      </c>
      <c r="G29" s="10">
        <v>25080088</v>
      </c>
      <c r="H29" s="11">
        <v>26708281</v>
      </c>
      <c r="I29" s="14">
        <f t="shared" si="1"/>
        <v>1.0649197482879644</v>
      </c>
    </row>
    <row r="30" spans="2:9" ht="13.5">
      <c r="B30" s="24">
        <v>25</v>
      </c>
      <c r="C30" s="25" t="s">
        <v>25</v>
      </c>
      <c r="D30" s="26">
        <v>15819581515</v>
      </c>
      <c r="E30" s="27">
        <v>5211718257</v>
      </c>
      <c r="F30" s="28">
        <f t="shared" si="0"/>
        <v>0.32944728987036037</v>
      </c>
      <c r="G30" s="26">
        <v>24470820</v>
      </c>
      <c r="H30" s="27">
        <v>17018060</v>
      </c>
      <c r="I30" s="28">
        <f t="shared" si="1"/>
        <v>0.6954429806602312</v>
      </c>
    </row>
    <row r="31" spans="2:9" ht="13.5">
      <c r="B31" s="1">
        <v>26</v>
      </c>
      <c r="C31" s="8" t="s">
        <v>26</v>
      </c>
      <c r="D31" s="10">
        <v>32725450861</v>
      </c>
      <c r="E31" s="11">
        <v>12015806356</v>
      </c>
      <c r="F31" s="14">
        <f t="shared" si="0"/>
        <v>0.3671700783294519</v>
      </c>
      <c r="G31" s="10">
        <v>52560932</v>
      </c>
      <c r="H31" s="11">
        <v>37846986</v>
      </c>
      <c r="I31" s="14">
        <f t="shared" si="1"/>
        <v>0.7200592637893103</v>
      </c>
    </row>
    <row r="32" spans="2:9" ht="13.5">
      <c r="B32" s="19">
        <v>27</v>
      </c>
      <c r="C32" s="20" t="s">
        <v>27</v>
      </c>
      <c r="D32" s="21">
        <v>102569864763</v>
      </c>
      <c r="E32" s="22">
        <v>67301813091</v>
      </c>
      <c r="F32" s="23">
        <f t="shared" si="0"/>
        <v>0.6561558138592551</v>
      </c>
      <c r="G32" s="21">
        <v>159402715</v>
      </c>
      <c r="H32" s="22">
        <v>228854380</v>
      </c>
      <c r="I32" s="23">
        <f t="shared" si="1"/>
        <v>1.4356993856723206</v>
      </c>
    </row>
    <row r="33" spans="2:9" ht="13.5">
      <c r="B33" s="1">
        <v>28</v>
      </c>
      <c r="C33" s="8" t="s">
        <v>28</v>
      </c>
      <c r="D33" s="10">
        <v>65123345569</v>
      </c>
      <c r="E33" s="11">
        <v>24043587578</v>
      </c>
      <c r="F33" s="14">
        <f t="shared" si="0"/>
        <v>0.3692007431117793</v>
      </c>
      <c r="G33" s="10">
        <v>100911493</v>
      </c>
      <c r="H33" s="11">
        <v>74055806</v>
      </c>
      <c r="I33" s="14">
        <f t="shared" si="1"/>
        <v>0.7338688963803162</v>
      </c>
    </row>
    <row r="34" spans="2:9" ht="13.5">
      <c r="B34" s="19">
        <v>29</v>
      </c>
      <c r="C34" s="20" t="s">
        <v>29</v>
      </c>
      <c r="D34" s="21">
        <v>9098679944</v>
      </c>
      <c r="E34" s="22">
        <v>3785200738</v>
      </c>
      <c r="F34" s="23">
        <f t="shared" si="0"/>
        <v>0.4160164728616593</v>
      </c>
      <c r="G34" s="21">
        <v>14355395</v>
      </c>
      <c r="H34" s="22">
        <v>11100796</v>
      </c>
      <c r="I34" s="23">
        <f t="shared" si="1"/>
        <v>0.7732839117279601</v>
      </c>
    </row>
    <row r="35" spans="2:9" ht="13.5">
      <c r="B35" s="3">
        <v>30</v>
      </c>
      <c r="C35" s="9" t="s">
        <v>30</v>
      </c>
      <c r="D35" s="12">
        <v>8519619794</v>
      </c>
      <c r="E35" s="13">
        <v>3850363366</v>
      </c>
      <c r="F35" s="15">
        <f t="shared" si="0"/>
        <v>0.4519407507728977</v>
      </c>
      <c r="G35" s="12">
        <v>12848290</v>
      </c>
      <c r="H35" s="13">
        <v>10156859</v>
      </c>
      <c r="I35" s="15">
        <f>H35/G35</f>
        <v>0.7905222407028484</v>
      </c>
    </row>
    <row r="36" spans="2:9" ht="13.5">
      <c r="B36" s="19">
        <v>31</v>
      </c>
      <c r="C36" s="20" t="s">
        <v>31</v>
      </c>
      <c r="D36" s="21">
        <v>6333218344</v>
      </c>
      <c r="E36" s="22">
        <v>2269005435</v>
      </c>
      <c r="F36" s="23">
        <f t="shared" si="0"/>
        <v>0.35827052088763417</v>
      </c>
      <c r="G36" s="21">
        <v>9180302</v>
      </c>
      <c r="H36" s="22">
        <v>6694894</v>
      </c>
      <c r="I36" s="23">
        <f t="shared" si="1"/>
        <v>0.7292672942567685</v>
      </c>
    </row>
    <row r="37" spans="2:9" ht="13.5">
      <c r="B37" s="1">
        <v>32</v>
      </c>
      <c r="C37" s="8" t="s">
        <v>32</v>
      </c>
      <c r="D37" s="10">
        <v>8148588502</v>
      </c>
      <c r="E37" s="11">
        <v>2777794138</v>
      </c>
      <c r="F37" s="14">
        <f t="shared" si="0"/>
        <v>0.34089267574601595</v>
      </c>
      <c r="G37" s="10">
        <v>11733362</v>
      </c>
      <c r="H37" s="11">
        <v>7871256</v>
      </c>
      <c r="I37" s="14">
        <f t="shared" si="1"/>
        <v>0.6708440428242135</v>
      </c>
    </row>
    <row r="38" spans="2:9" ht="13.5">
      <c r="B38" s="19">
        <v>33</v>
      </c>
      <c r="C38" s="20" t="s">
        <v>33</v>
      </c>
      <c r="D38" s="21">
        <v>16733867956</v>
      </c>
      <c r="E38" s="22">
        <v>9346524805</v>
      </c>
      <c r="F38" s="23">
        <f t="shared" si="0"/>
        <v>0.5585394141734435</v>
      </c>
      <c r="G38" s="21">
        <v>25063402</v>
      </c>
      <c r="H38" s="22">
        <v>27069814</v>
      </c>
      <c r="I38" s="23">
        <f t="shared" si="1"/>
        <v>1.080053458026169</v>
      </c>
    </row>
    <row r="39" spans="2:9" ht="13.5">
      <c r="B39" s="29">
        <v>34</v>
      </c>
      <c r="C39" s="30" t="s">
        <v>34</v>
      </c>
      <c r="D39" s="31">
        <v>32810161350</v>
      </c>
      <c r="E39" s="32">
        <v>15044250969</v>
      </c>
      <c r="F39" s="17">
        <f t="shared" si="0"/>
        <v>0.45852413855928814</v>
      </c>
      <c r="G39" s="31">
        <v>47496889</v>
      </c>
      <c r="H39" s="32">
        <v>48085324</v>
      </c>
      <c r="I39" s="17">
        <f t="shared" si="1"/>
        <v>1.012388916671995</v>
      </c>
    </row>
    <row r="40" spans="2:9" ht="13.5">
      <c r="B40" s="24">
        <v>35</v>
      </c>
      <c r="C40" s="25" t="s">
        <v>35</v>
      </c>
      <c r="D40" s="26">
        <v>15192816225</v>
      </c>
      <c r="E40" s="27">
        <v>6684159616</v>
      </c>
      <c r="F40" s="28">
        <f t="shared" si="0"/>
        <v>0.4399552734009326</v>
      </c>
      <c r="G40" s="26">
        <v>23497919</v>
      </c>
      <c r="H40" s="27">
        <v>20544460</v>
      </c>
      <c r="I40" s="28">
        <f t="shared" si="1"/>
        <v>0.8743097633454264</v>
      </c>
    </row>
    <row r="41" spans="2:9" ht="13.5">
      <c r="B41" s="1">
        <v>36</v>
      </c>
      <c r="C41" s="8" t="s">
        <v>36</v>
      </c>
      <c r="D41" s="10">
        <v>7151228303</v>
      </c>
      <c r="E41" s="11">
        <v>3042795816</v>
      </c>
      <c r="F41" s="14">
        <f t="shared" si="0"/>
        <v>0.4254927527238253</v>
      </c>
      <c r="G41" s="10">
        <v>11081437</v>
      </c>
      <c r="H41" s="11">
        <v>9304125</v>
      </c>
      <c r="I41" s="14">
        <f t="shared" si="1"/>
        <v>0.83961358080184</v>
      </c>
    </row>
    <row r="42" spans="2:9" ht="13.5">
      <c r="B42" s="19">
        <v>37</v>
      </c>
      <c r="C42" s="20" t="s">
        <v>37</v>
      </c>
      <c r="D42" s="21">
        <v>13476352737</v>
      </c>
      <c r="E42" s="22">
        <v>4457540589</v>
      </c>
      <c r="F42" s="23">
        <f t="shared" si="0"/>
        <v>0.33076758051617333</v>
      </c>
      <c r="G42" s="21">
        <v>20041207</v>
      </c>
      <c r="H42" s="22">
        <v>13543386</v>
      </c>
      <c r="I42" s="23">
        <f t="shared" si="1"/>
        <v>0.675776962934418</v>
      </c>
    </row>
    <row r="43" spans="2:9" ht="13.5">
      <c r="B43" s="1">
        <v>38</v>
      </c>
      <c r="C43" s="8" t="s">
        <v>38</v>
      </c>
      <c r="D43" s="10">
        <v>18019945393</v>
      </c>
      <c r="E43" s="11">
        <v>5883308748</v>
      </c>
      <c r="F43" s="14">
        <f t="shared" si="0"/>
        <v>0.326488711241346</v>
      </c>
      <c r="G43" s="10">
        <v>25374581</v>
      </c>
      <c r="H43" s="11">
        <v>16724371</v>
      </c>
      <c r="I43" s="14">
        <f t="shared" si="1"/>
        <v>0.6590993955722855</v>
      </c>
    </row>
    <row r="44" spans="2:9" ht="13.5">
      <c r="B44" s="19">
        <v>39</v>
      </c>
      <c r="C44" s="20" t="s">
        <v>39</v>
      </c>
      <c r="D44" s="21">
        <v>7871546815</v>
      </c>
      <c r="E44" s="22">
        <v>2947513295</v>
      </c>
      <c r="F44" s="23">
        <f t="shared" si="0"/>
        <v>0.3744515994471666</v>
      </c>
      <c r="G44" s="21">
        <v>10870816</v>
      </c>
      <c r="H44" s="22">
        <v>7825261</v>
      </c>
      <c r="I44" s="23">
        <f t="shared" si="1"/>
        <v>0.719841178435915</v>
      </c>
    </row>
    <row r="45" spans="2:9" s="37" customFormat="1" ht="13.5">
      <c r="B45" s="33">
        <v>40</v>
      </c>
      <c r="C45" s="34" t="s">
        <v>40</v>
      </c>
      <c r="D45" s="35">
        <v>49019637708</v>
      </c>
      <c r="E45" s="36">
        <v>24414556538</v>
      </c>
      <c r="F45" s="18">
        <f t="shared" si="0"/>
        <v>0.4980566499375728</v>
      </c>
      <c r="G45" s="35">
        <v>76622505</v>
      </c>
      <c r="H45" s="36">
        <v>79663286</v>
      </c>
      <c r="I45" s="18">
        <f t="shared" si="1"/>
        <v>1.0396852204192488</v>
      </c>
    </row>
    <row r="46" spans="2:9" ht="13.5">
      <c r="B46" s="19">
        <v>41</v>
      </c>
      <c r="C46" s="20" t="s">
        <v>41</v>
      </c>
      <c r="D46" s="21">
        <v>10583769588</v>
      </c>
      <c r="E46" s="22">
        <v>3296567492</v>
      </c>
      <c r="F46" s="23">
        <f t="shared" si="0"/>
        <v>0.3114738529207671</v>
      </c>
      <c r="G46" s="21">
        <v>15537608</v>
      </c>
      <c r="H46" s="22">
        <v>8835317</v>
      </c>
      <c r="I46" s="23">
        <f t="shared" si="1"/>
        <v>0.5686407457312606</v>
      </c>
    </row>
    <row r="47" spans="2:9" ht="13.5">
      <c r="B47" s="1">
        <v>42</v>
      </c>
      <c r="C47" s="8" t="s">
        <v>42</v>
      </c>
      <c r="D47" s="10">
        <v>15879651136</v>
      </c>
      <c r="E47" s="11">
        <v>6088330568</v>
      </c>
      <c r="F47" s="14">
        <f t="shared" si="0"/>
        <v>0.38340455441098675</v>
      </c>
      <c r="G47" s="10">
        <v>22178670</v>
      </c>
      <c r="H47" s="11">
        <v>16824583</v>
      </c>
      <c r="I47" s="14">
        <f t="shared" si="1"/>
        <v>0.7585929634193574</v>
      </c>
    </row>
    <row r="48" spans="2:9" ht="13.5">
      <c r="B48" s="19">
        <v>43</v>
      </c>
      <c r="C48" s="20" t="s">
        <v>43</v>
      </c>
      <c r="D48" s="21">
        <v>15131614941</v>
      </c>
      <c r="E48" s="22">
        <v>7523273074</v>
      </c>
      <c r="F48" s="23">
        <f t="shared" si="0"/>
        <v>0.4971890378742886</v>
      </c>
      <c r="G48" s="21">
        <v>21570228</v>
      </c>
      <c r="H48" s="22">
        <v>23531405</v>
      </c>
      <c r="I48" s="23">
        <f t="shared" si="1"/>
        <v>1.0909205503066541</v>
      </c>
    </row>
    <row r="49" spans="2:9" ht="13.5">
      <c r="B49" s="1">
        <v>44</v>
      </c>
      <c r="C49" s="8" t="s">
        <v>44</v>
      </c>
      <c r="D49" s="10">
        <v>13362166186</v>
      </c>
      <c r="E49" s="11">
        <v>4974623946</v>
      </c>
      <c r="F49" s="14">
        <f t="shared" si="0"/>
        <v>0.3722917285082178</v>
      </c>
      <c r="G49" s="10">
        <v>19246953</v>
      </c>
      <c r="H49" s="11">
        <v>14646320</v>
      </c>
      <c r="I49" s="14">
        <f t="shared" si="1"/>
        <v>0.7609682426096224</v>
      </c>
    </row>
    <row r="50" spans="2:9" ht="13.5">
      <c r="B50" s="24">
        <v>45</v>
      </c>
      <c r="C50" s="25" t="s">
        <v>45</v>
      </c>
      <c r="D50" s="26">
        <v>10731199601</v>
      </c>
      <c r="E50" s="27">
        <v>4324330323</v>
      </c>
      <c r="F50" s="28">
        <f t="shared" si="0"/>
        <v>0.40296802629568385</v>
      </c>
      <c r="G50" s="26">
        <v>15835160</v>
      </c>
      <c r="H50" s="27">
        <v>12124120</v>
      </c>
      <c r="I50" s="28">
        <f t="shared" si="1"/>
        <v>0.7656455634171048</v>
      </c>
    </row>
    <row r="51" spans="2:9" ht="13.5">
      <c r="B51" s="1">
        <v>46</v>
      </c>
      <c r="C51" s="8" t="s">
        <v>46</v>
      </c>
      <c r="D51" s="10">
        <v>16691340377</v>
      </c>
      <c r="E51" s="11">
        <v>6151500605</v>
      </c>
      <c r="F51" s="14">
        <f t="shared" si="0"/>
        <v>0.3685444347822732</v>
      </c>
      <c r="G51" s="10">
        <v>24973162</v>
      </c>
      <c r="H51" s="11">
        <v>17933877</v>
      </c>
      <c r="I51" s="14">
        <f t="shared" si="1"/>
        <v>0.7181260026263394</v>
      </c>
    </row>
    <row r="52" spans="2:9" ht="13.5">
      <c r="B52" s="24">
        <v>47</v>
      </c>
      <c r="C52" s="25" t="s">
        <v>47</v>
      </c>
      <c r="D52" s="26">
        <v>12093804573</v>
      </c>
      <c r="E52" s="27">
        <v>5854600650</v>
      </c>
      <c r="F52" s="28">
        <f t="shared" si="0"/>
        <v>0.48409916124084534</v>
      </c>
      <c r="G52" s="26">
        <v>18565703</v>
      </c>
      <c r="H52" s="27">
        <v>16317938</v>
      </c>
      <c r="I52" s="28">
        <f t="shared" si="1"/>
        <v>0.8789291738643024</v>
      </c>
    </row>
    <row r="53" spans="2:9" ht="27.75" customHeight="1">
      <c r="B53" s="49" t="s">
        <v>51</v>
      </c>
      <c r="C53" s="49"/>
      <c r="D53" s="41">
        <f>SUM(D6:D52)</f>
        <v>1629921834020</v>
      </c>
      <c r="E53" s="41">
        <f>SUM(E6:E52)</f>
        <v>756983328716</v>
      </c>
      <c r="F53" s="42">
        <f t="shared" si="0"/>
        <v>0.46442922164493894</v>
      </c>
      <c r="G53" s="41">
        <f>SUM(G6:G52)</f>
        <v>2540308750</v>
      </c>
      <c r="H53" s="41">
        <f>SUM(H6:H52)</f>
        <v>2538169076</v>
      </c>
      <c r="I53" s="42">
        <f>H53/G53</f>
        <v>0.9991577110459506</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2019-08-19T09:37:22Z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