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<sst xmlns="http://schemas.openxmlformats.org/spreadsheetml/2006/main" count="63" uniqueCount="60">
  <si>
    <t>都道府県名</t>
  </si>
  <si>
    <t>事項別</t>
  </si>
  <si>
    <t>うち有期</t>
  </si>
  <si>
    <t>個別</t>
  </si>
  <si>
    <t>委託</t>
  </si>
  <si>
    <t>合計</t>
  </si>
  <si>
    <t>労災保険適用事業数</t>
  </si>
  <si>
    <t>雇用保険適用事業数</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</si>
  <si>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</si>
  <si>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</si>
  <si>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</si>
  <si>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</si>
  <si>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</si>
  <si>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</si>
  <si>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</si>
  <si>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</si>
  <si>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</si>
  <si>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</si>
  <si>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</si>
  <si>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</si>
  <si>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</si>
  <si>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</si>
  <si>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</si>
  <si>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</si>
  <si>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</si>
  <si>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</si>
  <si>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</si>
  <si>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</si>
  <si>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</si>
  <si>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</si>
  <si>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</si>
  <si>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</si>
  <si>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</si>
  <si>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</si>
  <si>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</si>
  <si>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</si>
  <si>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</si>
  <si>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</si>
  <si>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</si>
  <si>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</si>
  <si>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</si>
  <si>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</si>
  <si>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</si>
  <si>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</si>
  <si>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</si>
  <si>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</si>
  <si>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</si>
  <si>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</si>
  <si>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</si>
  <si>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</si>
  <si>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</si>
  <si>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</si>
  <si>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</si>
  <si>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</si>
  <si>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</si>
  <si>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</si>
  <si>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</si>
  <si>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合計</t>
  </si>
  <si>
    <t>Ⅻ－①　都道府県別労災保険・雇用保険適用状況</t>
  </si>
  <si>
    <t>平成30年度・平成31年3月末現在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</si>
</sst>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3">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thin"/>
      <right style="thin"/>
      <top style="thin"/>
      <bottom/>
    </border>
    <border>
      <left/>
      <right style="medium"/>
      <top style="thin"/>
      <bottom/>
    </border>
    <border>
      <left>
        <color indexed="63"/>
      </left>
      <right>
        <color indexed="63"/>
      </right>
      <top/>
      <bottom style="thin"/>
    </border>
    <border>
      <left/>
      <right style="thin"/>
      <top style="thin"/>
      <bottom/>
    </border>
    <border>
      <left/>
      <right style="thin"/>
      <top/>
      <bottom/>
    </border>
    <border>
      <left/>
      <right/>
      <top style="thin"/>
      <bottom/>
    </border>
    <border>
      <left style="thin"/>
      <right style="medium"/>
      <top style="thin"/>
      <bottom/>
    </border>
    <border>
      <left style="medium"/>
      <right style="medium"/>
      <top style="medium"/>
      <bottom/>
    </border>
    <border>
      <left style="medium"/>
      <right style="thin"/>
      <top style="thin"/>
      <bottom/>
    </border>
  </borders>
  <cellStyleXfs count="10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6" borderId="1" applyNumberFormat="0" applyAlignment="0" applyProtection="0"/>
    <xf numFmtId="0" fontId="26" fillId="26" borderId="1" applyNumberFormat="0" applyAlignment="0" applyProtection="0"/>
    <xf numFmtId="0" fontId="27" fillId="27" borderId="0" applyNumberFormat="0" applyBorder="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28" fillId="0" borderId="3" applyNumberFormat="0" applyFill="0" applyAlignment="0" applyProtection="0"/>
    <xf numFmtId="0" fontId="28" fillId="0" borderId="3" applyNumberFormat="0" applyFill="0" applyAlignment="0" applyProtection="0"/>
    <xf numFmtId="0" fontId="29" fillId="29" borderId="0" applyNumberFormat="0" applyBorder="0" applyAlignment="0" applyProtection="0"/>
    <xf numFmtId="0" fontId="29" fillId="29" borderId="0" applyNumberFormat="0" applyBorder="0" applyAlignment="0" applyProtection="0"/>
    <xf numFmtId="0" fontId="30" fillId="30" borderId="4" applyNumberFormat="0" applyAlignment="0" applyProtection="0"/>
    <xf numFmtId="0" fontId="30" fillId="30" borderId="4"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5" fillId="0" borderId="8" applyNumberFormat="0" applyFill="0" applyAlignment="0" applyProtection="0"/>
    <xf numFmtId="0" fontId="36" fillId="30" borderId="9" applyNumberFormat="0" applyAlignment="0" applyProtection="0"/>
    <xf numFmtId="0" fontId="36" fillId="30" borderId="9"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xf numFmtId="0" fontId="39" fillId="32" borderId="0" applyNumberFormat="0" applyBorder="0" applyAlignment="0" applyProtection="0"/>
  </cellStyleXfs>
  <cellXfs count="7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80" applyNumberFormat="1" applyFont="1" applyBorder="1" applyAlignment="1">
      <alignment vertical="center"/>
    </xf>
    <xf numFmtId="176" fontId="0" fillId="0" borderId="10" xfId="80" applyNumberFormat="1" applyFont="1" applyBorder="1" applyAlignment="1">
      <alignment vertical="center"/>
    </xf>
    <xf numFmtId="176" fontId="0" fillId="0" borderId="17" xfId="80" applyNumberFormat="1" applyFont="1" applyBorder="1" applyAlignment="1">
      <alignment vertical="center"/>
    </xf>
    <xf numFmtId="176" fontId="40" fillId="0" borderId="18" xfId="80" applyNumberFormat="1" applyFont="1" applyBorder="1" applyAlignment="1">
      <alignment vertical="center"/>
    </xf>
    <xf numFmtId="176" fontId="0" fillId="0" borderId="19" xfId="80" applyNumberFormat="1" applyFont="1" applyBorder="1" applyAlignment="1">
      <alignment vertical="center"/>
    </xf>
    <xf numFmtId="176" fontId="0" fillId="0" borderId="0" xfId="80" applyNumberFormat="1" applyFont="1" applyAlignment="1">
      <alignment vertical="center"/>
    </xf>
    <xf numFmtId="176" fontId="0" fillId="0" borderId="20" xfId="80" applyNumberFormat="1" applyFont="1" applyBorder="1" applyAlignment="1">
      <alignment vertical="center"/>
    </xf>
    <xf numFmtId="176" fontId="0" fillId="0" borderId="12" xfId="80" applyNumberFormat="1" applyFont="1" applyBorder="1" applyAlignment="1">
      <alignment vertical="center"/>
    </xf>
    <xf numFmtId="176" fontId="0" fillId="0" borderId="21" xfId="80" applyNumberFormat="1" applyFont="1" applyBorder="1" applyAlignment="1">
      <alignment vertical="center"/>
    </xf>
    <xf numFmtId="176" fontId="40" fillId="0" borderId="22" xfId="80" applyNumberFormat="1" applyFont="1" applyBorder="1" applyAlignment="1">
      <alignment vertical="center"/>
    </xf>
    <xf numFmtId="176" fontId="0" fillId="0" borderId="23" xfId="80" applyNumberFormat="1" applyFont="1" applyBorder="1" applyAlignment="1">
      <alignment vertical="center"/>
    </xf>
    <xf numFmtId="176" fontId="0" fillId="0" borderId="24" xfId="80" applyNumberFormat="1" applyFont="1" applyBorder="1" applyAlignment="1">
      <alignment vertical="center"/>
    </xf>
    <xf numFmtId="176" fontId="0" fillId="0" borderId="25" xfId="80" applyNumberFormat="1" applyFont="1" applyBorder="1" applyAlignment="1">
      <alignment vertical="center"/>
    </xf>
    <xf numFmtId="176" fontId="0" fillId="0" borderId="11" xfId="80" applyNumberFormat="1" applyFont="1" applyBorder="1" applyAlignment="1">
      <alignment vertical="center"/>
    </xf>
    <xf numFmtId="176" fontId="40" fillId="0" borderId="26" xfId="80" applyNumberFormat="1" applyFont="1" applyBorder="1" applyAlignment="1">
      <alignment vertical="center"/>
    </xf>
    <xf numFmtId="176" fontId="40" fillId="0" borderId="27" xfId="80" applyNumberFormat="1" applyFont="1" applyBorder="1" applyAlignment="1">
      <alignment vertical="center"/>
    </xf>
    <xf numFmtId="176" fontId="40" fillId="0" borderId="28" xfId="80" applyNumberFormat="1" applyFont="1" applyBorder="1" applyAlignment="1">
      <alignment vertical="center"/>
    </xf>
    <xf numFmtId="176" fontId="41"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80" applyNumberFormat="1" applyFont="1" applyFill="1" applyBorder="1" applyAlignment="1">
      <alignment vertical="center"/>
    </xf>
    <xf numFmtId="176" fontId="0" fillId="33" borderId="29" xfId="80" applyNumberFormat="1" applyFont="1" applyFill="1" applyBorder="1" applyAlignment="1">
      <alignment vertical="center"/>
    </xf>
    <xf numFmtId="176" fontId="0" fillId="33" borderId="30" xfId="80" applyNumberFormat="1" applyFont="1" applyFill="1" applyBorder="1" applyAlignment="1">
      <alignment vertical="center"/>
    </xf>
    <xf numFmtId="176" fontId="40" fillId="33" borderId="18" xfId="80" applyNumberFormat="1" applyFont="1" applyFill="1" applyBorder="1" applyAlignment="1">
      <alignment vertical="center"/>
    </xf>
    <xf numFmtId="176" fontId="0" fillId="33" borderId="19" xfId="80" applyNumberFormat="1" applyFont="1" applyFill="1" applyBorder="1" applyAlignment="1">
      <alignment vertical="center"/>
    </xf>
    <xf numFmtId="176" fontId="0" fillId="33" borderId="0" xfId="80" applyNumberFormat="1" applyFont="1" applyFill="1" applyAlignment="1">
      <alignment vertical="center"/>
    </xf>
    <xf numFmtId="176" fontId="0" fillId="33" borderId="14" xfId="80" applyNumberFormat="1" applyFont="1" applyFill="1" applyBorder="1" applyAlignment="1">
      <alignment vertical="center"/>
    </xf>
    <xf numFmtId="176" fontId="0" fillId="33" borderId="10" xfId="80" applyNumberFormat="1" applyFont="1" applyFill="1" applyBorder="1" applyAlignment="1">
      <alignment vertical="center"/>
    </xf>
    <xf numFmtId="176" fontId="0" fillId="33" borderId="17" xfId="80"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0" xfId="80" applyNumberFormat="1" applyFont="1" applyFill="1" applyBorder="1" applyAlignment="1">
      <alignment vertical="center"/>
    </xf>
    <xf numFmtId="176" fontId="0" fillId="33" borderId="12" xfId="80" applyNumberFormat="1" applyFont="1" applyFill="1" applyBorder="1" applyAlignment="1">
      <alignment vertical="center"/>
    </xf>
    <xf numFmtId="176" fontId="0" fillId="33" borderId="21" xfId="80" applyNumberFormat="1" applyFont="1" applyFill="1" applyBorder="1" applyAlignment="1">
      <alignment vertical="center"/>
    </xf>
    <xf numFmtId="176" fontId="40" fillId="33" borderId="22" xfId="80" applyNumberFormat="1" applyFont="1" applyFill="1" applyBorder="1" applyAlignment="1">
      <alignment vertical="center"/>
    </xf>
    <xf numFmtId="176" fontId="0" fillId="33" borderId="23" xfId="80" applyNumberFormat="1" applyFont="1" applyFill="1" applyBorder="1" applyAlignment="1">
      <alignment vertical="center"/>
    </xf>
    <xf numFmtId="176" fontId="0" fillId="33" borderId="24" xfId="80" applyNumberFormat="1" applyFont="1" applyFill="1" applyBorder="1" applyAlignment="1">
      <alignment vertical="center"/>
    </xf>
    <xf numFmtId="176" fontId="0" fillId="33" borderId="18" xfId="80" applyNumberFormat="1" applyFont="1" applyFill="1" applyBorder="1" applyAlignment="1">
      <alignment vertical="center"/>
    </xf>
    <xf numFmtId="176" fontId="0" fillId="0" borderId="18" xfId="80" applyNumberFormat="1" applyFont="1" applyFill="1" applyBorder="1" applyAlignment="1">
      <alignment vertical="center"/>
    </xf>
    <xf numFmtId="176" fontId="0" fillId="33" borderId="22" xfId="80" applyNumberFormat="1" applyFont="1" applyFill="1" applyBorder="1" applyAlignment="1">
      <alignment vertical="center"/>
    </xf>
    <xf numFmtId="176" fontId="0" fillId="0" borderId="22" xfId="80" applyNumberFormat="1" applyFont="1" applyFill="1" applyBorder="1" applyAlignment="1">
      <alignment vertical="center"/>
    </xf>
    <xf numFmtId="176" fontId="0" fillId="33" borderId="31" xfId="80" applyNumberFormat="1" applyFont="1" applyFill="1" applyBorder="1" applyAlignment="1">
      <alignment vertical="center"/>
    </xf>
    <xf numFmtId="0" fontId="42"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176" fontId="0" fillId="0" borderId="1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0" xfId="0" applyNumberFormat="1" applyBorder="1" applyAlignment="1">
      <alignment horizontal="center" vertical="center"/>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良い" xfId="101"/>
    <cellStyle name="良い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view="pageBreakPreview" zoomScaleSheetLayoutView="100" zoomScalePageLayoutView="0" workbookViewId="0" topLeftCell="A1">
      <selection activeCell="B4" sqref="B4"/>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58</v>
      </c>
    </row>
    <row r="3" spans="2:10" ht="13.5">
      <c r="B3" t="s">
        <v>59</v>
      </c>
      <c r="J3" s="10"/>
    </row>
    <row r="4" spans="2:10" ht="18.75" customHeight="1" thickBot="1">
      <c r="B4" s="4"/>
      <c r="C4" s="58" t="s">
        <v>1</v>
      </c>
      <c r="D4" s="60" t="s">
        <v>6</v>
      </c>
      <c r="E4" s="61"/>
      <c r="F4" s="61"/>
      <c r="G4" s="62"/>
      <c r="H4" s="60" t="s">
        <v>7</v>
      </c>
      <c r="I4" s="61"/>
      <c r="J4" s="62"/>
    </row>
    <row r="5" spans="2:10" ht="13.5">
      <c r="B5" s="5"/>
      <c r="C5" s="59"/>
      <c r="D5" s="60" t="s">
        <v>3</v>
      </c>
      <c r="E5" s="11"/>
      <c r="F5" s="64" t="s">
        <v>4</v>
      </c>
      <c r="G5" s="66" t="s">
        <v>5</v>
      </c>
      <c r="H5" s="68" t="s">
        <v>3</v>
      </c>
      <c r="I5" s="70" t="s">
        <v>4</v>
      </c>
      <c r="J5" s="66" t="s">
        <v>5</v>
      </c>
    </row>
    <row r="6" spans="2:10" ht="13.5">
      <c r="B6" s="3" t="s">
        <v>0</v>
      </c>
      <c r="C6" s="3"/>
      <c r="D6" s="63"/>
      <c r="E6" s="12" t="s">
        <v>2</v>
      </c>
      <c r="F6" s="65"/>
      <c r="G6" s="67"/>
      <c r="H6" s="69"/>
      <c r="I6" s="65"/>
      <c r="J6" s="67"/>
    </row>
    <row r="7" spans="2:10" ht="13.5">
      <c r="B7" s="31">
        <v>1</v>
      </c>
      <c r="C7" s="32" t="s">
        <v>10</v>
      </c>
      <c r="D7" s="33">
        <v>76897</v>
      </c>
      <c r="E7" s="34">
        <v>2990</v>
      </c>
      <c r="F7" s="35">
        <v>61451</v>
      </c>
      <c r="G7" s="50">
        <f>D7+F7</f>
        <v>138348</v>
      </c>
      <c r="H7" s="37">
        <v>66606</v>
      </c>
      <c r="I7" s="38">
        <v>33063</v>
      </c>
      <c r="J7" s="36">
        <f>H7+I7</f>
        <v>99669</v>
      </c>
    </row>
    <row r="8" spans="2:10" ht="13.5">
      <c r="B8" s="1">
        <v>2</v>
      </c>
      <c r="C8" s="6" t="s">
        <v>11</v>
      </c>
      <c r="D8" s="13">
        <v>19072</v>
      </c>
      <c r="E8" s="14">
        <v>762</v>
      </c>
      <c r="F8" s="15">
        <v>10842</v>
      </c>
      <c r="G8" s="51">
        <f>D8+F8</f>
        <v>29914</v>
      </c>
      <c r="H8" s="17">
        <v>16218</v>
      </c>
      <c r="I8" s="18">
        <v>8362</v>
      </c>
      <c r="J8" s="16">
        <f>H8+I8</f>
        <v>24580</v>
      </c>
    </row>
    <row r="9" spans="2:10" ht="13.5">
      <c r="B9" s="31">
        <v>3</v>
      </c>
      <c r="C9" s="32" t="s">
        <v>12</v>
      </c>
      <c r="D9" s="39">
        <v>16665</v>
      </c>
      <c r="E9" s="40">
        <v>1223</v>
      </c>
      <c r="F9" s="41">
        <v>11926</v>
      </c>
      <c r="G9" s="50">
        <f>D9+F9</f>
        <v>28591</v>
      </c>
      <c r="H9" s="37">
        <v>13304</v>
      </c>
      <c r="I9" s="38">
        <v>9802</v>
      </c>
      <c r="J9" s="36">
        <f>H9+I9</f>
        <v>23106</v>
      </c>
    </row>
    <row r="10" spans="2:10" ht="13.5">
      <c r="B10" s="1">
        <v>4</v>
      </c>
      <c r="C10" s="6" t="s">
        <v>13</v>
      </c>
      <c r="D10" s="13">
        <v>32593</v>
      </c>
      <c r="E10" s="14">
        <v>2122</v>
      </c>
      <c r="F10" s="15">
        <v>18118</v>
      </c>
      <c r="G10" s="51">
        <f aca="true" t="shared" si="0" ref="G10:G53">D10+F10</f>
        <v>50711</v>
      </c>
      <c r="H10" s="17">
        <v>28093</v>
      </c>
      <c r="I10" s="18">
        <v>11615</v>
      </c>
      <c r="J10" s="16">
        <f aca="true" t="shared" si="1" ref="J10:J53">H10+I10</f>
        <v>39708</v>
      </c>
    </row>
    <row r="11" spans="2:10" ht="13.5">
      <c r="B11" s="42">
        <v>5</v>
      </c>
      <c r="C11" s="43" t="s">
        <v>14</v>
      </c>
      <c r="D11" s="44">
        <v>16100</v>
      </c>
      <c r="E11" s="45">
        <v>1186</v>
      </c>
      <c r="F11" s="46">
        <v>7880</v>
      </c>
      <c r="G11" s="52">
        <f t="shared" si="0"/>
        <v>23980</v>
      </c>
      <c r="H11" s="48">
        <v>13061</v>
      </c>
      <c r="I11" s="54">
        <v>5808</v>
      </c>
      <c r="J11" s="47">
        <f t="shared" si="1"/>
        <v>18869</v>
      </c>
    </row>
    <row r="12" spans="2:10" ht="13.5">
      <c r="B12" s="1">
        <v>6</v>
      </c>
      <c r="C12" s="6" t="s">
        <v>15</v>
      </c>
      <c r="D12" s="13">
        <v>16316</v>
      </c>
      <c r="E12" s="14">
        <v>443</v>
      </c>
      <c r="F12" s="15">
        <v>10145</v>
      </c>
      <c r="G12" s="51">
        <f t="shared" si="0"/>
        <v>26461</v>
      </c>
      <c r="H12" s="17">
        <v>13726</v>
      </c>
      <c r="I12" s="15">
        <v>6946</v>
      </c>
      <c r="J12" s="16">
        <f t="shared" si="1"/>
        <v>20672</v>
      </c>
    </row>
    <row r="13" spans="2:10" ht="13.5">
      <c r="B13" s="31">
        <v>7</v>
      </c>
      <c r="C13" s="32" t="s">
        <v>16</v>
      </c>
      <c r="D13" s="39">
        <v>24656</v>
      </c>
      <c r="E13" s="40">
        <v>1566</v>
      </c>
      <c r="F13" s="41">
        <v>21517</v>
      </c>
      <c r="G13" s="50">
        <f t="shared" si="0"/>
        <v>46173</v>
      </c>
      <c r="H13" s="37">
        <v>20731</v>
      </c>
      <c r="I13" s="41">
        <v>14845</v>
      </c>
      <c r="J13" s="36">
        <f t="shared" si="1"/>
        <v>35576</v>
      </c>
    </row>
    <row r="14" spans="2:10" ht="13.5">
      <c r="B14" s="1">
        <v>8</v>
      </c>
      <c r="C14" s="6" t="s">
        <v>17</v>
      </c>
      <c r="D14" s="13">
        <v>29883</v>
      </c>
      <c r="E14" s="14">
        <v>1042</v>
      </c>
      <c r="F14" s="15">
        <v>25612</v>
      </c>
      <c r="G14" s="51">
        <f t="shared" si="0"/>
        <v>55495</v>
      </c>
      <c r="H14" s="17">
        <v>24961</v>
      </c>
      <c r="I14" s="15">
        <v>18107</v>
      </c>
      <c r="J14" s="16">
        <f t="shared" si="1"/>
        <v>43068</v>
      </c>
    </row>
    <row r="15" spans="2:10" ht="13.5">
      <c r="B15" s="31">
        <v>9</v>
      </c>
      <c r="C15" s="32" t="s">
        <v>18</v>
      </c>
      <c r="D15" s="39">
        <v>21783</v>
      </c>
      <c r="E15" s="40">
        <v>491</v>
      </c>
      <c r="F15" s="41">
        <v>17384</v>
      </c>
      <c r="G15" s="50">
        <f t="shared" si="0"/>
        <v>39167</v>
      </c>
      <c r="H15" s="37">
        <v>19399</v>
      </c>
      <c r="I15" s="41">
        <v>12674</v>
      </c>
      <c r="J15" s="36">
        <f t="shared" si="1"/>
        <v>32073</v>
      </c>
    </row>
    <row r="16" spans="2:10" ht="13.5">
      <c r="B16" s="3">
        <v>10</v>
      </c>
      <c r="C16" s="7" t="s">
        <v>19</v>
      </c>
      <c r="D16" s="19">
        <v>21970</v>
      </c>
      <c r="E16" s="20">
        <v>511</v>
      </c>
      <c r="F16" s="21">
        <v>21106</v>
      </c>
      <c r="G16" s="53">
        <f t="shared" si="0"/>
        <v>43076</v>
      </c>
      <c r="H16" s="23">
        <v>18825</v>
      </c>
      <c r="I16" s="21">
        <v>13546</v>
      </c>
      <c r="J16" s="22">
        <f t="shared" si="1"/>
        <v>32371</v>
      </c>
    </row>
    <row r="17" spans="2:10" ht="13.5">
      <c r="B17" s="31">
        <v>11</v>
      </c>
      <c r="C17" s="32" t="s">
        <v>20</v>
      </c>
      <c r="D17" s="39">
        <v>57268</v>
      </c>
      <c r="E17" s="40">
        <v>1536</v>
      </c>
      <c r="F17" s="41">
        <v>50920</v>
      </c>
      <c r="G17" s="50">
        <f t="shared" si="0"/>
        <v>108188</v>
      </c>
      <c r="H17" s="37">
        <v>52321</v>
      </c>
      <c r="I17" s="41">
        <v>31943</v>
      </c>
      <c r="J17" s="36">
        <f t="shared" si="1"/>
        <v>84264</v>
      </c>
    </row>
    <row r="18" spans="2:10" ht="13.5">
      <c r="B18" s="1">
        <v>12</v>
      </c>
      <c r="C18" s="6" t="s">
        <v>21</v>
      </c>
      <c r="D18" s="13">
        <v>54634</v>
      </c>
      <c r="E18" s="14">
        <v>1708</v>
      </c>
      <c r="F18" s="15">
        <v>38505</v>
      </c>
      <c r="G18" s="51">
        <f t="shared" si="0"/>
        <v>93139</v>
      </c>
      <c r="H18" s="17">
        <v>46969</v>
      </c>
      <c r="I18" s="15">
        <v>24083</v>
      </c>
      <c r="J18" s="16">
        <f t="shared" si="1"/>
        <v>71052</v>
      </c>
    </row>
    <row r="19" spans="2:10" ht="13.5">
      <c r="B19" s="31">
        <v>13</v>
      </c>
      <c r="C19" s="32" t="s">
        <v>22</v>
      </c>
      <c r="D19" s="39">
        <v>266366</v>
      </c>
      <c r="E19" s="40">
        <v>7824</v>
      </c>
      <c r="F19" s="41">
        <v>150765</v>
      </c>
      <c r="G19" s="50">
        <f t="shared" si="0"/>
        <v>417131</v>
      </c>
      <c r="H19" s="37">
        <v>244712</v>
      </c>
      <c r="I19" s="41">
        <v>107985</v>
      </c>
      <c r="J19" s="36">
        <f t="shared" si="1"/>
        <v>352697</v>
      </c>
    </row>
    <row r="20" spans="2:10" ht="13.5">
      <c r="B20" s="1">
        <v>14</v>
      </c>
      <c r="C20" s="6" t="s">
        <v>23</v>
      </c>
      <c r="D20" s="13">
        <v>88652</v>
      </c>
      <c r="E20" s="14">
        <v>2930</v>
      </c>
      <c r="F20" s="15">
        <v>54875</v>
      </c>
      <c r="G20" s="51">
        <f t="shared" si="0"/>
        <v>143527</v>
      </c>
      <c r="H20" s="17">
        <v>82198</v>
      </c>
      <c r="I20" s="15">
        <v>30974</v>
      </c>
      <c r="J20" s="16">
        <f t="shared" si="1"/>
        <v>113172</v>
      </c>
    </row>
    <row r="21" spans="2:10" ht="13.5">
      <c r="B21" s="42">
        <v>15</v>
      </c>
      <c r="C21" s="43" t="s">
        <v>24</v>
      </c>
      <c r="D21" s="44">
        <v>25928</v>
      </c>
      <c r="E21" s="45">
        <v>1027</v>
      </c>
      <c r="F21" s="46">
        <v>29491</v>
      </c>
      <c r="G21" s="52">
        <f t="shared" si="0"/>
        <v>55419</v>
      </c>
      <c r="H21" s="48">
        <v>20900</v>
      </c>
      <c r="I21" s="46">
        <v>20261</v>
      </c>
      <c r="J21" s="47">
        <f t="shared" si="1"/>
        <v>41161</v>
      </c>
    </row>
    <row r="22" spans="2:10" ht="13.5">
      <c r="B22" s="1">
        <v>16</v>
      </c>
      <c r="C22" s="6" t="s">
        <v>25</v>
      </c>
      <c r="D22" s="13">
        <v>13828</v>
      </c>
      <c r="E22" s="14">
        <v>506</v>
      </c>
      <c r="F22" s="15">
        <v>13045</v>
      </c>
      <c r="G22" s="51">
        <f t="shared" si="0"/>
        <v>26873</v>
      </c>
      <c r="H22" s="17">
        <v>11154</v>
      </c>
      <c r="I22" s="15">
        <v>8646</v>
      </c>
      <c r="J22" s="16">
        <f t="shared" si="1"/>
        <v>19800</v>
      </c>
    </row>
    <row r="23" spans="2:10" ht="13.5">
      <c r="B23" s="31">
        <v>17</v>
      </c>
      <c r="C23" s="32" t="s">
        <v>26</v>
      </c>
      <c r="D23" s="39">
        <v>15600</v>
      </c>
      <c r="E23" s="40">
        <v>537</v>
      </c>
      <c r="F23" s="41">
        <v>12632</v>
      </c>
      <c r="G23" s="50">
        <f t="shared" si="0"/>
        <v>28232</v>
      </c>
      <c r="H23" s="37">
        <v>12264</v>
      </c>
      <c r="I23" s="41">
        <v>9131</v>
      </c>
      <c r="J23" s="36">
        <f t="shared" si="1"/>
        <v>21395</v>
      </c>
    </row>
    <row r="24" spans="2:10" ht="13.5">
      <c r="B24" s="1">
        <v>18</v>
      </c>
      <c r="C24" s="6" t="s">
        <v>27</v>
      </c>
      <c r="D24" s="13">
        <v>12537</v>
      </c>
      <c r="E24" s="14">
        <v>656</v>
      </c>
      <c r="F24" s="15">
        <v>9653</v>
      </c>
      <c r="G24" s="51">
        <f t="shared" si="0"/>
        <v>22190</v>
      </c>
      <c r="H24" s="17">
        <v>9992</v>
      </c>
      <c r="I24" s="15">
        <v>6816</v>
      </c>
      <c r="J24" s="16">
        <f t="shared" si="1"/>
        <v>16808</v>
      </c>
    </row>
    <row r="25" spans="2:10" ht="13.5">
      <c r="B25" s="31">
        <v>19</v>
      </c>
      <c r="C25" s="32" t="s">
        <v>28</v>
      </c>
      <c r="D25" s="39">
        <v>10760</v>
      </c>
      <c r="E25" s="40">
        <v>343</v>
      </c>
      <c r="F25" s="41">
        <v>8018</v>
      </c>
      <c r="G25" s="50">
        <f t="shared" si="0"/>
        <v>18778</v>
      </c>
      <c r="H25" s="37">
        <v>9579</v>
      </c>
      <c r="I25" s="41">
        <v>5330</v>
      </c>
      <c r="J25" s="36">
        <f t="shared" si="1"/>
        <v>14909</v>
      </c>
    </row>
    <row r="26" spans="2:10" ht="13.5">
      <c r="B26" s="3">
        <v>20</v>
      </c>
      <c r="C26" s="7" t="s">
        <v>29</v>
      </c>
      <c r="D26" s="19">
        <v>24106</v>
      </c>
      <c r="E26" s="20">
        <v>888</v>
      </c>
      <c r="F26" s="21">
        <v>26583</v>
      </c>
      <c r="G26" s="53">
        <f t="shared" si="0"/>
        <v>50689</v>
      </c>
      <c r="H26" s="23">
        <v>19017</v>
      </c>
      <c r="I26" s="21">
        <v>18741</v>
      </c>
      <c r="J26" s="22">
        <f t="shared" si="1"/>
        <v>37758</v>
      </c>
    </row>
    <row r="27" spans="2:10" ht="13.5">
      <c r="B27" s="31">
        <v>21</v>
      </c>
      <c r="C27" s="32" t="s">
        <v>30</v>
      </c>
      <c r="D27" s="39">
        <v>23630</v>
      </c>
      <c r="E27" s="40">
        <v>732</v>
      </c>
      <c r="F27" s="41">
        <v>22688</v>
      </c>
      <c r="G27" s="50">
        <f t="shared" si="0"/>
        <v>46318</v>
      </c>
      <c r="H27" s="37">
        <v>21245</v>
      </c>
      <c r="I27" s="41">
        <v>15624</v>
      </c>
      <c r="J27" s="36">
        <f t="shared" si="1"/>
        <v>36869</v>
      </c>
    </row>
    <row r="28" spans="2:10" ht="13.5">
      <c r="B28" s="1">
        <v>22</v>
      </c>
      <c r="C28" s="6" t="s">
        <v>31</v>
      </c>
      <c r="D28" s="13">
        <v>44972</v>
      </c>
      <c r="E28" s="14">
        <v>1140</v>
      </c>
      <c r="F28" s="15">
        <v>41094</v>
      </c>
      <c r="G28" s="51">
        <f t="shared" si="0"/>
        <v>86066</v>
      </c>
      <c r="H28" s="17">
        <v>38130</v>
      </c>
      <c r="I28" s="15">
        <v>26408</v>
      </c>
      <c r="J28" s="16">
        <f t="shared" si="1"/>
        <v>64538</v>
      </c>
    </row>
    <row r="29" spans="2:10" ht="13.5">
      <c r="B29" s="31">
        <v>23</v>
      </c>
      <c r="C29" s="32" t="s">
        <v>32</v>
      </c>
      <c r="D29" s="39">
        <v>96826</v>
      </c>
      <c r="E29" s="40">
        <v>2863</v>
      </c>
      <c r="F29" s="41">
        <v>54770</v>
      </c>
      <c r="G29" s="50">
        <f t="shared" si="0"/>
        <v>151596</v>
      </c>
      <c r="H29" s="37">
        <v>80282</v>
      </c>
      <c r="I29" s="41">
        <v>38078</v>
      </c>
      <c r="J29" s="36">
        <f t="shared" si="1"/>
        <v>118360</v>
      </c>
    </row>
    <row r="30" spans="2:10" ht="13.5">
      <c r="B30" s="1">
        <v>24</v>
      </c>
      <c r="C30" s="6" t="s">
        <v>33</v>
      </c>
      <c r="D30" s="13">
        <v>20596</v>
      </c>
      <c r="E30" s="14">
        <v>755</v>
      </c>
      <c r="F30" s="15">
        <v>18703</v>
      </c>
      <c r="G30" s="51">
        <f t="shared" si="0"/>
        <v>39299</v>
      </c>
      <c r="H30" s="17">
        <v>16457</v>
      </c>
      <c r="I30" s="15">
        <v>11619</v>
      </c>
      <c r="J30" s="16">
        <f t="shared" si="1"/>
        <v>28076</v>
      </c>
    </row>
    <row r="31" spans="2:10" ht="13.5">
      <c r="B31" s="42">
        <v>25</v>
      </c>
      <c r="C31" s="43" t="s">
        <v>34</v>
      </c>
      <c r="D31" s="44">
        <v>15102</v>
      </c>
      <c r="E31" s="45">
        <v>536</v>
      </c>
      <c r="F31" s="46">
        <v>12321</v>
      </c>
      <c r="G31" s="52">
        <f t="shared" si="0"/>
        <v>27423</v>
      </c>
      <c r="H31" s="48">
        <v>12359</v>
      </c>
      <c r="I31" s="46">
        <v>8461</v>
      </c>
      <c r="J31" s="47">
        <f t="shared" si="1"/>
        <v>20820</v>
      </c>
    </row>
    <row r="32" spans="2:10" ht="13.5">
      <c r="B32" s="1">
        <v>26</v>
      </c>
      <c r="C32" s="6" t="s">
        <v>35</v>
      </c>
      <c r="D32" s="13">
        <v>38606</v>
      </c>
      <c r="E32" s="14">
        <v>1054</v>
      </c>
      <c r="F32" s="15">
        <v>20853</v>
      </c>
      <c r="G32" s="51">
        <f t="shared" si="0"/>
        <v>59459</v>
      </c>
      <c r="H32" s="17">
        <v>34637</v>
      </c>
      <c r="I32" s="15">
        <v>14755</v>
      </c>
      <c r="J32" s="16">
        <f t="shared" si="1"/>
        <v>49392</v>
      </c>
    </row>
    <row r="33" spans="2:10" ht="13.5">
      <c r="B33" s="31">
        <v>27</v>
      </c>
      <c r="C33" s="32" t="s">
        <v>36</v>
      </c>
      <c r="D33" s="39">
        <v>148726</v>
      </c>
      <c r="E33" s="40">
        <v>3176</v>
      </c>
      <c r="F33" s="41">
        <v>75579</v>
      </c>
      <c r="G33" s="50">
        <f t="shared" si="0"/>
        <v>224305</v>
      </c>
      <c r="H33" s="37">
        <v>132898</v>
      </c>
      <c r="I33" s="41">
        <v>51872</v>
      </c>
      <c r="J33" s="36">
        <f t="shared" si="1"/>
        <v>184770</v>
      </c>
    </row>
    <row r="34" spans="2:10" ht="13.5">
      <c r="B34" s="1">
        <v>28</v>
      </c>
      <c r="C34" s="6" t="s">
        <v>37</v>
      </c>
      <c r="D34" s="13">
        <v>67272</v>
      </c>
      <c r="E34" s="14">
        <v>1647</v>
      </c>
      <c r="F34" s="15">
        <v>38922</v>
      </c>
      <c r="G34" s="51">
        <f t="shared" si="0"/>
        <v>106194</v>
      </c>
      <c r="H34" s="17">
        <v>61070</v>
      </c>
      <c r="I34" s="15">
        <v>24843</v>
      </c>
      <c r="J34" s="16">
        <f t="shared" si="1"/>
        <v>85913</v>
      </c>
    </row>
    <row r="35" spans="2:10" ht="13.5">
      <c r="B35" s="31">
        <v>29</v>
      </c>
      <c r="C35" s="32" t="s">
        <v>38</v>
      </c>
      <c r="D35" s="39">
        <v>14474</v>
      </c>
      <c r="E35" s="40">
        <v>356</v>
      </c>
      <c r="F35" s="41">
        <v>10908</v>
      </c>
      <c r="G35" s="50">
        <f t="shared" si="0"/>
        <v>25382</v>
      </c>
      <c r="H35" s="37">
        <v>11761</v>
      </c>
      <c r="I35" s="41">
        <v>5964</v>
      </c>
      <c r="J35" s="36">
        <f t="shared" si="1"/>
        <v>17725</v>
      </c>
    </row>
    <row r="36" spans="2:10" ht="13.5">
      <c r="B36" s="3">
        <v>30</v>
      </c>
      <c r="C36" s="7" t="s">
        <v>39</v>
      </c>
      <c r="D36" s="19">
        <v>13444</v>
      </c>
      <c r="E36" s="20">
        <v>492</v>
      </c>
      <c r="F36" s="21">
        <v>13304</v>
      </c>
      <c r="G36" s="53">
        <f t="shared" si="0"/>
        <v>26748</v>
      </c>
      <c r="H36" s="23">
        <v>10507</v>
      </c>
      <c r="I36" s="21">
        <v>6679</v>
      </c>
      <c r="J36" s="22">
        <f t="shared" si="1"/>
        <v>17186</v>
      </c>
    </row>
    <row r="37" spans="2:10" ht="13.5">
      <c r="B37" s="31">
        <v>31</v>
      </c>
      <c r="C37" s="32" t="s">
        <v>40</v>
      </c>
      <c r="D37" s="39">
        <v>7723</v>
      </c>
      <c r="E37" s="40">
        <v>206</v>
      </c>
      <c r="F37" s="41">
        <v>6237</v>
      </c>
      <c r="G37" s="50">
        <f t="shared" si="0"/>
        <v>13960</v>
      </c>
      <c r="H37" s="37">
        <v>6519</v>
      </c>
      <c r="I37" s="41">
        <v>4674</v>
      </c>
      <c r="J37" s="36">
        <f t="shared" si="1"/>
        <v>11193</v>
      </c>
    </row>
    <row r="38" spans="2:10" ht="13.5">
      <c r="B38" s="1">
        <v>32</v>
      </c>
      <c r="C38" s="6" t="s">
        <v>41</v>
      </c>
      <c r="D38" s="13">
        <v>9934</v>
      </c>
      <c r="E38" s="14">
        <v>346</v>
      </c>
      <c r="F38" s="15">
        <v>8264</v>
      </c>
      <c r="G38" s="51">
        <f t="shared" si="0"/>
        <v>18198</v>
      </c>
      <c r="H38" s="17">
        <v>8002</v>
      </c>
      <c r="I38" s="15">
        <v>5650</v>
      </c>
      <c r="J38" s="16">
        <f t="shared" si="1"/>
        <v>13652</v>
      </c>
    </row>
    <row r="39" spans="2:10" ht="13.5">
      <c r="B39" s="31">
        <v>33</v>
      </c>
      <c r="C39" s="32" t="s">
        <v>42</v>
      </c>
      <c r="D39" s="39">
        <v>25708</v>
      </c>
      <c r="E39" s="40">
        <v>630</v>
      </c>
      <c r="F39" s="41">
        <v>19093</v>
      </c>
      <c r="G39" s="50">
        <f t="shared" si="0"/>
        <v>44801</v>
      </c>
      <c r="H39" s="37">
        <v>23140</v>
      </c>
      <c r="I39" s="41">
        <v>12148</v>
      </c>
      <c r="J39" s="36">
        <f t="shared" si="1"/>
        <v>35288</v>
      </c>
    </row>
    <row r="40" spans="2:10" ht="13.5">
      <c r="B40" s="1">
        <v>34</v>
      </c>
      <c r="C40" s="6" t="s">
        <v>43</v>
      </c>
      <c r="D40" s="13">
        <v>37064</v>
      </c>
      <c r="E40" s="14">
        <v>1120</v>
      </c>
      <c r="F40" s="15">
        <v>29563</v>
      </c>
      <c r="G40" s="51">
        <f t="shared" si="0"/>
        <v>66627</v>
      </c>
      <c r="H40" s="17">
        <v>32382</v>
      </c>
      <c r="I40" s="15">
        <v>20360</v>
      </c>
      <c r="J40" s="16">
        <f t="shared" si="1"/>
        <v>52742</v>
      </c>
    </row>
    <row r="41" spans="2:10" ht="13.5">
      <c r="B41" s="42">
        <v>35</v>
      </c>
      <c r="C41" s="43" t="s">
        <v>44</v>
      </c>
      <c r="D41" s="44">
        <v>16927</v>
      </c>
      <c r="E41" s="45">
        <v>594</v>
      </c>
      <c r="F41" s="46">
        <v>15234</v>
      </c>
      <c r="G41" s="52">
        <f t="shared" si="0"/>
        <v>32161</v>
      </c>
      <c r="H41" s="48">
        <v>14912</v>
      </c>
      <c r="I41" s="46">
        <v>10326</v>
      </c>
      <c r="J41" s="47">
        <f t="shared" si="1"/>
        <v>25238</v>
      </c>
    </row>
    <row r="42" spans="2:10" ht="13.5">
      <c r="B42" s="1">
        <v>36</v>
      </c>
      <c r="C42" s="6" t="s">
        <v>45</v>
      </c>
      <c r="D42" s="13">
        <v>10401</v>
      </c>
      <c r="E42" s="14">
        <v>251</v>
      </c>
      <c r="F42" s="15">
        <v>7608</v>
      </c>
      <c r="G42" s="51">
        <f t="shared" si="0"/>
        <v>18009</v>
      </c>
      <c r="H42" s="17">
        <v>9607</v>
      </c>
      <c r="I42" s="24">
        <v>4699</v>
      </c>
      <c r="J42" s="16">
        <f t="shared" si="1"/>
        <v>14306</v>
      </c>
    </row>
    <row r="43" spans="2:10" ht="13.5">
      <c r="B43" s="31">
        <v>37</v>
      </c>
      <c r="C43" s="32" t="s">
        <v>46</v>
      </c>
      <c r="D43" s="39">
        <v>12412</v>
      </c>
      <c r="E43" s="40">
        <v>308</v>
      </c>
      <c r="F43" s="41">
        <v>10875</v>
      </c>
      <c r="G43" s="50">
        <f t="shared" si="0"/>
        <v>23287</v>
      </c>
      <c r="H43" s="37">
        <v>10881</v>
      </c>
      <c r="I43" s="49">
        <v>8378</v>
      </c>
      <c r="J43" s="36">
        <f t="shared" si="1"/>
        <v>19259</v>
      </c>
    </row>
    <row r="44" spans="2:10" ht="13.5">
      <c r="B44" s="1">
        <v>38</v>
      </c>
      <c r="C44" s="6" t="s">
        <v>47</v>
      </c>
      <c r="D44" s="13">
        <v>19418</v>
      </c>
      <c r="E44" s="14">
        <v>639</v>
      </c>
      <c r="F44" s="15">
        <v>15748</v>
      </c>
      <c r="G44" s="51">
        <f t="shared" si="0"/>
        <v>35166</v>
      </c>
      <c r="H44" s="17">
        <v>17249</v>
      </c>
      <c r="I44" s="24">
        <v>9728</v>
      </c>
      <c r="J44" s="16">
        <f t="shared" si="1"/>
        <v>26977</v>
      </c>
    </row>
    <row r="45" spans="2:10" ht="13.5">
      <c r="B45" s="31">
        <v>39</v>
      </c>
      <c r="C45" s="32" t="s">
        <v>48</v>
      </c>
      <c r="D45" s="39">
        <v>11535</v>
      </c>
      <c r="E45" s="40">
        <v>484</v>
      </c>
      <c r="F45" s="41">
        <v>7092</v>
      </c>
      <c r="G45" s="50">
        <f t="shared" si="0"/>
        <v>18627</v>
      </c>
      <c r="H45" s="37">
        <v>9882</v>
      </c>
      <c r="I45" s="49">
        <v>4685</v>
      </c>
      <c r="J45" s="36">
        <f t="shared" si="1"/>
        <v>14567</v>
      </c>
    </row>
    <row r="46" spans="2:10" ht="13.5">
      <c r="B46" s="3">
        <v>40</v>
      </c>
      <c r="C46" s="7" t="s">
        <v>49</v>
      </c>
      <c r="D46" s="19">
        <v>76373</v>
      </c>
      <c r="E46" s="20">
        <v>1789</v>
      </c>
      <c r="F46" s="21">
        <v>42878</v>
      </c>
      <c r="G46" s="53">
        <f t="shared" si="0"/>
        <v>119251</v>
      </c>
      <c r="H46" s="23">
        <v>65727</v>
      </c>
      <c r="I46" s="25">
        <v>26719</v>
      </c>
      <c r="J46" s="22">
        <f t="shared" si="1"/>
        <v>92446</v>
      </c>
    </row>
    <row r="47" spans="2:10" ht="13.5">
      <c r="B47" s="31">
        <v>41</v>
      </c>
      <c r="C47" s="32" t="s">
        <v>50</v>
      </c>
      <c r="D47" s="39">
        <v>11604</v>
      </c>
      <c r="E47" s="40">
        <v>362</v>
      </c>
      <c r="F47" s="41">
        <v>6447</v>
      </c>
      <c r="G47" s="50">
        <f t="shared" si="0"/>
        <v>18051</v>
      </c>
      <c r="H47" s="37">
        <v>10303</v>
      </c>
      <c r="I47" s="41">
        <v>4645</v>
      </c>
      <c r="J47" s="36">
        <f t="shared" si="1"/>
        <v>14948</v>
      </c>
    </row>
    <row r="48" spans="2:12" ht="13.5">
      <c r="B48" s="1">
        <v>42</v>
      </c>
      <c r="C48" s="6" t="s">
        <v>51</v>
      </c>
      <c r="D48" s="13">
        <v>20980</v>
      </c>
      <c r="E48" s="14">
        <v>455</v>
      </c>
      <c r="F48" s="15">
        <v>11185</v>
      </c>
      <c r="G48" s="51">
        <f t="shared" si="0"/>
        <v>32165</v>
      </c>
      <c r="H48" s="17">
        <v>18570</v>
      </c>
      <c r="I48" s="15">
        <v>7468</v>
      </c>
      <c r="J48" s="16">
        <f t="shared" si="1"/>
        <v>26038</v>
      </c>
      <c r="L48" t="s">
        <v>9</v>
      </c>
    </row>
    <row r="49" spans="2:10" ht="13.5">
      <c r="B49" s="31">
        <v>43</v>
      </c>
      <c r="C49" s="32" t="s">
        <v>52</v>
      </c>
      <c r="D49" s="39">
        <v>27757</v>
      </c>
      <c r="E49" s="40">
        <v>952</v>
      </c>
      <c r="F49" s="41">
        <v>15115</v>
      </c>
      <c r="G49" s="50">
        <f t="shared" si="0"/>
        <v>42872</v>
      </c>
      <c r="H49" s="37">
        <v>23717</v>
      </c>
      <c r="I49" s="41">
        <v>9738</v>
      </c>
      <c r="J49" s="36">
        <f t="shared" si="1"/>
        <v>33455</v>
      </c>
    </row>
    <row r="50" spans="2:10" ht="13.5">
      <c r="B50" s="1">
        <v>44</v>
      </c>
      <c r="C50" s="6" t="s">
        <v>53</v>
      </c>
      <c r="D50" s="13">
        <v>16895</v>
      </c>
      <c r="E50" s="14">
        <v>459</v>
      </c>
      <c r="F50" s="15">
        <v>11021</v>
      </c>
      <c r="G50" s="51">
        <f t="shared" si="0"/>
        <v>27916</v>
      </c>
      <c r="H50" s="17">
        <v>14743</v>
      </c>
      <c r="I50" s="15">
        <v>7631</v>
      </c>
      <c r="J50" s="16">
        <f t="shared" si="1"/>
        <v>22374</v>
      </c>
    </row>
    <row r="51" spans="2:10" ht="13.5">
      <c r="B51" s="42">
        <v>45</v>
      </c>
      <c r="C51" s="43" t="s">
        <v>54</v>
      </c>
      <c r="D51" s="44">
        <v>16286</v>
      </c>
      <c r="E51" s="45">
        <v>552</v>
      </c>
      <c r="F51" s="46">
        <v>11285</v>
      </c>
      <c r="G51" s="52">
        <f t="shared" si="0"/>
        <v>27571</v>
      </c>
      <c r="H51" s="48">
        <v>14037</v>
      </c>
      <c r="I51" s="46">
        <v>8281</v>
      </c>
      <c r="J51" s="47">
        <f t="shared" si="1"/>
        <v>22318</v>
      </c>
    </row>
    <row r="52" spans="2:10" ht="13.5">
      <c r="B52" s="1">
        <v>46</v>
      </c>
      <c r="C52" s="6" t="s">
        <v>55</v>
      </c>
      <c r="D52" s="13">
        <v>25805</v>
      </c>
      <c r="E52" s="14">
        <v>527</v>
      </c>
      <c r="F52" s="15">
        <v>12723</v>
      </c>
      <c r="G52" s="51">
        <f t="shared" si="0"/>
        <v>38528</v>
      </c>
      <c r="H52" s="17">
        <v>22308</v>
      </c>
      <c r="I52" s="18">
        <v>9029</v>
      </c>
      <c r="J52" s="16">
        <f t="shared" si="1"/>
        <v>31337</v>
      </c>
    </row>
    <row r="53" spans="2:10" ht="13.5">
      <c r="B53" s="42">
        <v>47</v>
      </c>
      <c r="C53" s="43" t="s">
        <v>56</v>
      </c>
      <c r="D53" s="44">
        <v>22834</v>
      </c>
      <c r="E53" s="45">
        <v>1461</v>
      </c>
      <c r="F53" s="46">
        <v>12803</v>
      </c>
      <c r="G53" s="52">
        <f t="shared" si="0"/>
        <v>35637</v>
      </c>
      <c r="H53" s="48">
        <v>19437</v>
      </c>
      <c r="I53" s="54">
        <v>9133</v>
      </c>
      <c r="J53" s="47">
        <f t="shared" si="1"/>
        <v>28570</v>
      </c>
    </row>
    <row r="54" spans="2:10" ht="23.25" customHeight="1" thickBot="1">
      <c r="B54" s="2"/>
      <c r="C54" s="8" t="s">
        <v>57</v>
      </c>
      <c r="D54" s="26">
        <f aca="true" t="shared" si="2" ref="D54:J54">SUM(D7:D53)</f>
        <v>1698918</v>
      </c>
      <c r="E54" s="26">
        <f t="shared" si="2"/>
        <v>54177</v>
      </c>
      <c r="F54" s="26">
        <f t="shared" si="2"/>
        <v>1152781</v>
      </c>
      <c r="G54" s="27">
        <f t="shared" si="2"/>
        <v>2851699</v>
      </c>
      <c r="H54" s="28">
        <f t="shared" si="2"/>
        <v>1484792</v>
      </c>
      <c r="I54" s="29">
        <f t="shared" si="2"/>
        <v>766273</v>
      </c>
      <c r="J54" s="27">
        <f t="shared" si="2"/>
        <v>2251065</v>
      </c>
    </row>
    <row r="55" spans="4:10" ht="13.5">
      <c r="D55" s="30"/>
      <c r="E55" s="30"/>
      <c r="F55" s="30"/>
      <c r="G55" s="30"/>
      <c r="H55" s="30"/>
      <c r="I55" s="30"/>
      <c r="J55" s="30"/>
    </row>
    <row r="56" spans="2:10" ht="56.25" customHeight="1">
      <c r="B56" s="55" t="s">
        <v>8</v>
      </c>
      <c r="C56" s="56"/>
      <c r="D56" s="56"/>
      <c r="E56" s="56"/>
      <c r="F56" s="56"/>
      <c r="G56" s="56"/>
      <c r="H56" s="56"/>
      <c r="I56" s="57"/>
      <c r="J56" s="57"/>
    </row>
    <row r="57" spans="4:8" ht="13.5">
      <c r="D57" s="30"/>
      <c r="E57" s="30"/>
      <c r="F57" s="30"/>
      <c r="G57" s="30"/>
      <c r="H57" s="30"/>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透(ooki-tooru)</dc:creator>
  <cp:keywords/>
  <dc:description/>
  <cp:lastModifiedBy>厚生労働省ネットワークシステム</cp:lastModifiedBy>
  <cp:lastPrinted>2015-05-21T23:31:27Z</cp:lastPrinted>
  <dcterms:created xsi:type="dcterms:W3CDTF">2009-12-11T02:42:58Z</dcterms:created>
  <dcterms:modified xsi:type="dcterms:W3CDTF">2019-04-18T07:45:09Z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