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29年度・平成30年2月末日現在" sheetId="1" r:id="rId1"/>
  </sheets>
  <definedNames>
    <definedName name="_xlnm.Print_Area" localSheetId="0">'平成29年度・平成30年2月末日現在'!$A$1:$I$59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<sst xmlns="http://schemas.openxmlformats.org/spreadsheetml/2006/main" count="63" uniqueCount="60">
  <si>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</si>
  <si>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</si>
  <si>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</si>
  <si>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</si>
  <si>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</si>
  <si>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</si>
  <si>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</si>
  <si>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</si>
  <si>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</si>
  <si>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</si>
  <si>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</si>
  <si>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</si>
  <si>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</si>
  <si>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</si>
  <si>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</si>
  <si>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</si>
  <si>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</si>
  <si>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</si>
  <si>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</si>
  <si>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</si>
  <si>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</si>
  <si>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</si>
  <si>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</si>
  <si>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</si>
  <si>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</si>
  <si>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</si>
  <si>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</si>
  <si>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</si>
  <si>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</si>
  <si>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</si>
  <si>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</si>
  <si>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</si>
  <si>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</si>
  <si>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</si>
  <si>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</si>
  <si>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</si>
  <si>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</si>
  <si>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</si>
  <si>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</si>
  <si>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</si>
  <si>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</si>
  <si>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</si>
  <si>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</si>
  <si>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</si>
  <si>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</si>
  <si>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</si>
  <si>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</si>
  <si>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</si>
  <si>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</si>
  <si>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</si>
  <si>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</si>
  <si>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</si>
  <si>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</si>
  <si>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</si>
  <si>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</si>
  <si>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</si>
  <si>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</si>
  <si>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</si>
  <si>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平成29年度・平成30年2月末日現在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</si>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</sst>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5">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0" fillId="34" borderId="11" xfId="0" applyFill="1" applyBorder="1" applyAlignment="1">
      <alignment horizontal="distributed" vertical="center"/>
    </xf>
    <xf numFmtId="0" fontId="0" fillId="34" borderId="10" xfId="0" applyFill="1" applyBorder="1" applyAlignment="1">
      <alignment horizontal="distributed" vertical="center"/>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F2" sqref="F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9" t="s">
        <v>49</v>
      </c>
      <c r="E4" s="50"/>
      <c r="F4" s="51"/>
      <c r="G4" s="49" t="s">
        <v>50</v>
      </c>
      <c r="H4" s="50"/>
      <c r="I4" s="51"/>
    </row>
    <row r="5" spans="2:9" ht="16.5" customHeight="1">
      <c r="B5" s="7" t="s">
        <v>0</v>
      </c>
      <c r="C5" s="6"/>
      <c r="D5" s="38" t="s">
        <v>53</v>
      </c>
      <c r="E5" s="38" t="s">
        <v>54</v>
      </c>
      <c r="F5" s="39" t="s">
        <v>48</v>
      </c>
      <c r="G5" s="40" t="s">
        <v>53</v>
      </c>
      <c r="H5" s="40" t="s">
        <v>54</v>
      </c>
      <c r="I5" s="39" t="s">
        <v>48</v>
      </c>
    </row>
    <row r="6" spans="2:9" ht="13.5">
      <c r="B6" s="19">
        <v>1</v>
      </c>
      <c r="C6" s="20" t="s">
        <v>1</v>
      </c>
      <c r="D6" s="21">
        <v>79641288460</v>
      </c>
      <c r="E6" s="22">
        <v>78163191987</v>
      </c>
      <c r="F6" s="23">
        <f>E6/D6</f>
        <v>0.9814405755911096</v>
      </c>
      <c r="G6" s="21">
        <v>107545819</v>
      </c>
      <c r="H6" s="22">
        <v>106693090</v>
      </c>
      <c r="I6" s="23">
        <f>H6/G6</f>
        <v>0.9920710167263685</v>
      </c>
    </row>
    <row r="7" spans="2:9" ht="13.5">
      <c r="B7" s="1">
        <v>2</v>
      </c>
      <c r="C7" s="8" t="s">
        <v>2</v>
      </c>
      <c r="D7" s="10">
        <v>16740502102</v>
      </c>
      <c r="E7" s="11">
        <v>16146038329</v>
      </c>
      <c r="F7" s="17">
        <f aca="true" t="shared" si="0" ref="F7:F53">E7/D7</f>
        <v>0.9644894896593944</v>
      </c>
      <c r="G7" s="10">
        <v>21940251</v>
      </c>
      <c r="H7" s="11">
        <v>21308511</v>
      </c>
      <c r="I7" s="17">
        <f aca="true" t="shared" si="1" ref="I7:I53">H7/G7</f>
        <v>0.9712063458161896</v>
      </c>
    </row>
    <row r="8" spans="2:9" ht="13.5">
      <c r="B8" s="19">
        <v>3</v>
      </c>
      <c r="C8" s="20" t="s">
        <v>3</v>
      </c>
      <c r="D8" s="21">
        <v>18563459084</v>
      </c>
      <c r="E8" s="22">
        <v>18041621862</v>
      </c>
      <c r="F8" s="23">
        <f t="shared" si="0"/>
        <v>0.9718890094977085</v>
      </c>
      <c r="G8" s="21">
        <v>24820198</v>
      </c>
      <c r="H8" s="22">
        <v>24636570</v>
      </c>
      <c r="I8" s="23">
        <f t="shared" si="1"/>
        <v>0.9926016706232561</v>
      </c>
    </row>
    <row r="9" spans="2:9" ht="13.5">
      <c r="B9" s="1">
        <v>4</v>
      </c>
      <c r="C9" s="8" t="s">
        <v>4</v>
      </c>
      <c r="D9" s="10">
        <v>37576978368</v>
      </c>
      <c r="E9" s="11">
        <v>36339814966</v>
      </c>
      <c r="F9" s="17">
        <f t="shared" si="0"/>
        <v>0.9670765597519797</v>
      </c>
      <c r="G9" s="10">
        <v>53132988</v>
      </c>
      <c r="H9" s="11">
        <v>51970165</v>
      </c>
      <c r="I9" s="14">
        <f t="shared" si="1"/>
        <v>0.9781148577603052</v>
      </c>
    </row>
    <row r="10" spans="2:9" ht="13.5">
      <c r="B10" s="24">
        <v>5</v>
      </c>
      <c r="C10" s="46" t="s">
        <v>5</v>
      </c>
      <c r="D10" s="26">
        <v>12946573916</v>
      </c>
      <c r="E10" s="27">
        <v>12521445262</v>
      </c>
      <c r="F10" s="28">
        <f>E10/D10</f>
        <v>0.9671628450307919</v>
      </c>
      <c r="G10" s="26">
        <v>17752971</v>
      </c>
      <c r="H10" s="27">
        <v>17270101</v>
      </c>
      <c r="I10" s="28">
        <f t="shared" si="1"/>
        <v>0.972800608979759</v>
      </c>
    </row>
    <row r="11" spans="2:9" ht="13.5">
      <c r="B11" s="1">
        <v>6</v>
      </c>
      <c r="C11" s="30" t="s">
        <v>6</v>
      </c>
      <c r="D11" s="10">
        <v>15153522810</v>
      </c>
      <c r="E11" s="11">
        <v>14755114923</v>
      </c>
      <c r="F11" s="14">
        <f t="shared" si="0"/>
        <v>0.973708563216925</v>
      </c>
      <c r="G11" s="10">
        <v>21248046</v>
      </c>
      <c r="H11" s="11">
        <v>20928769</v>
      </c>
      <c r="I11" s="17">
        <f t="shared" si="1"/>
        <v>0.9849738182983979</v>
      </c>
    </row>
    <row r="12" spans="2:9" ht="13.5">
      <c r="B12" s="19">
        <v>7</v>
      </c>
      <c r="C12" s="20" t="s">
        <v>7</v>
      </c>
      <c r="D12" s="21">
        <v>32068984557</v>
      </c>
      <c r="E12" s="22">
        <v>30925073778</v>
      </c>
      <c r="F12" s="23">
        <f t="shared" si="0"/>
        <v>0.9643296850585714</v>
      </c>
      <c r="G12" s="21">
        <v>44322607</v>
      </c>
      <c r="H12" s="22">
        <v>43504641</v>
      </c>
      <c r="I12" s="23">
        <f t="shared" si="1"/>
        <v>0.9815451740011593</v>
      </c>
    </row>
    <row r="13" spans="2:9" ht="13.5">
      <c r="B13" s="1">
        <v>8</v>
      </c>
      <c r="C13" s="8" t="s">
        <v>8</v>
      </c>
      <c r="D13" s="10">
        <v>45320199708</v>
      </c>
      <c r="E13" s="11">
        <v>44053230455</v>
      </c>
      <c r="F13" s="14">
        <f t="shared" si="0"/>
        <v>0.9720440496475493</v>
      </c>
      <c r="G13" s="10">
        <v>68521630</v>
      </c>
      <c r="H13" s="11">
        <v>67009413</v>
      </c>
      <c r="I13" s="14">
        <f t="shared" si="1"/>
        <v>0.9779308081258429</v>
      </c>
    </row>
    <row r="14" spans="2:9" ht="13.5">
      <c r="B14" s="19">
        <v>9</v>
      </c>
      <c r="C14" s="20" t="s">
        <v>9</v>
      </c>
      <c r="D14" s="21">
        <v>31429950888</v>
      </c>
      <c r="E14" s="22">
        <v>30800870221</v>
      </c>
      <c r="F14" s="23">
        <f t="shared" si="0"/>
        <v>0.9799846754695317</v>
      </c>
      <c r="G14" s="21">
        <v>47603422</v>
      </c>
      <c r="H14" s="22">
        <v>46918864</v>
      </c>
      <c r="I14" s="23">
        <f t="shared" si="1"/>
        <v>0.9856195632322399</v>
      </c>
    </row>
    <row r="15" spans="2:9" ht="13.5">
      <c r="B15" s="3">
        <v>10</v>
      </c>
      <c r="C15" s="9" t="s">
        <v>10</v>
      </c>
      <c r="D15" s="12">
        <v>32065313380</v>
      </c>
      <c r="E15" s="13">
        <v>31128275745</v>
      </c>
      <c r="F15" s="18">
        <f t="shared" si="0"/>
        <v>0.9707772188627835</v>
      </c>
      <c r="G15" s="12">
        <v>48262962</v>
      </c>
      <c r="H15" s="13">
        <v>47055475</v>
      </c>
      <c r="I15" s="15">
        <f t="shared" si="1"/>
        <v>0.9749810838381614</v>
      </c>
    </row>
    <row r="16" spans="2:9" ht="13.5">
      <c r="B16" s="19">
        <v>11</v>
      </c>
      <c r="C16" s="20" t="s">
        <v>11</v>
      </c>
      <c r="D16" s="21">
        <v>81827978351</v>
      </c>
      <c r="E16" s="22">
        <v>79966448739</v>
      </c>
      <c r="F16" s="23">
        <f t="shared" si="0"/>
        <v>0.9772506953060114</v>
      </c>
      <c r="G16" s="21">
        <v>123509450</v>
      </c>
      <c r="H16" s="22">
        <v>121047758</v>
      </c>
      <c r="I16" s="23">
        <f t="shared" si="1"/>
        <v>0.9800687963552587</v>
      </c>
    </row>
    <row r="17" spans="2:9" ht="13.5">
      <c r="B17" s="1">
        <v>12</v>
      </c>
      <c r="C17" s="8" t="s">
        <v>12</v>
      </c>
      <c r="D17" s="10">
        <v>68559792236</v>
      </c>
      <c r="E17" s="11">
        <v>66495013345</v>
      </c>
      <c r="F17" s="14">
        <f t="shared" si="0"/>
        <v>0.9698835305116954</v>
      </c>
      <c r="G17" s="10">
        <v>103603881</v>
      </c>
      <c r="H17" s="11">
        <v>101865034</v>
      </c>
      <c r="I17" s="17">
        <f t="shared" si="1"/>
        <v>0.9832163912855736</v>
      </c>
    </row>
    <row r="18" spans="2:11" ht="13.5">
      <c r="B18" s="19">
        <v>13</v>
      </c>
      <c r="C18" s="20" t="s">
        <v>13</v>
      </c>
      <c r="D18" s="21">
        <v>690919972649</v>
      </c>
      <c r="E18" s="22">
        <v>682052732815</v>
      </c>
      <c r="F18" s="23">
        <f t="shared" si="0"/>
        <v>0.9871660392157968</v>
      </c>
      <c r="G18" s="21">
        <v>1118767910</v>
      </c>
      <c r="H18" s="22">
        <v>1110011740</v>
      </c>
      <c r="I18" s="23">
        <f t="shared" si="1"/>
        <v>0.9921733811617818</v>
      </c>
      <c r="K18" s="43"/>
    </row>
    <row r="19" spans="2:9" ht="13.5">
      <c r="B19" s="1">
        <v>14</v>
      </c>
      <c r="C19" s="30" t="s">
        <v>14</v>
      </c>
      <c r="D19" s="10">
        <v>131062149445</v>
      </c>
      <c r="E19" s="11">
        <v>127630122777</v>
      </c>
      <c r="F19" s="14">
        <f t="shared" si="0"/>
        <v>0.9738137465123732</v>
      </c>
      <c r="G19" s="10">
        <v>204638799</v>
      </c>
      <c r="H19" s="11">
        <v>200433811</v>
      </c>
      <c r="I19" s="14">
        <f t="shared" si="1"/>
        <v>0.9794516581383963</v>
      </c>
    </row>
    <row r="20" spans="2:9" ht="13.5">
      <c r="B20" s="24">
        <v>15</v>
      </c>
      <c r="C20" s="25" t="s">
        <v>15</v>
      </c>
      <c r="D20" s="26">
        <v>35506525144</v>
      </c>
      <c r="E20" s="27">
        <v>35026484548</v>
      </c>
      <c r="F20" s="28">
        <f t="shared" si="0"/>
        <v>0.9864802147196001</v>
      </c>
      <c r="G20" s="26">
        <v>50615576</v>
      </c>
      <c r="H20" s="27">
        <v>50202323</v>
      </c>
      <c r="I20" s="28">
        <f>H20/G20</f>
        <v>0.9918354579230709</v>
      </c>
    </row>
    <row r="21" spans="2:9" ht="13.5">
      <c r="B21" s="1">
        <v>16</v>
      </c>
      <c r="C21" s="8" t="s">
        <v>16</v>
      </c>
      <c r="D21" s="10">
        <v>19993736129</v>
      </c>
      <c r="E21" s="11">
        <v>19722471494</v>
      </c>
      <c r="F21" s="14">
        <f t="shared" si="0"/>
        <v>0.9864325190024619</v>
      </c>
      <c r="G21" s="10">
        <v>28656423</v>
      </c>
      <c r="H21" s="32">
        <v>28455246</v>
      </c>
      <c r="I21" s="14">
        <f t="shared" si="1"/>
        <v>0.9929796890560975</v>
      </c>
    </row>
    <row r="22" spans="2:9" ht="13.5">
      <c r="B22" s="19">
        <v>17</v>
      </c>
      <c r="C22" s="20" t="s">
        <v>17</v>
      </c>
      <c r="D22" s="21">
        <v>19074629575</v>
      </c>
      <c r="E22" s="22">
        <v>18894248434</v>
      </c>
      <c r="F22" s="23">
        <f t="shared" si="0"/>
        <v>0.9905434000544674</v>
      </c>
      <c r="G22" s="21">
        <v>28638433</v>
      </c>
      <c r="H22" s="22">
        <v>28536147</v>
      </c>
      <c r="I22" s="23">
        <f t="shared" si="1"/>
        <v>0.9964283660352506</v>
      </c>
    </row>
    <row r="23" spans="2:9" ht="13.5">
      <c r="B23" s="1">
        <v>18</v>
      </c>
      <c r="C23" s="8" t="s">
        <v>18</v>
      </c>
      <c r="D23" s="10">
        <v>13649840670</v>
      </c>
      <c r="E23" s="11">
        <v>13162849512</v>
      </c>
      <c r="F23" s="14">
        <f t="shared" si="0"/>
        <v>0.9643225756421961</v>
      </c>
      <c r="G23" s="10">
        <v>18859783</v>
      </c>
      <c r="H23" s="11">
        <v>18452256</v>
      </c>
      <c r="I23" s="14">
        <f t="shared" si="1"/>
        <v>0.9783917450163663</v>
      </c>
    </row>
    <row r="24" spans="2:9" ht="13.5">
      <c r="B24" s="19">
        <v>19</v>
      </c>
      <c r="C24" s="20" t="s">
        <v>19</v>
      </c>
      <c r="D24" s="21">
        <v>11705981153</v>
      </c>
      <c r="E24" s="22">
        <v>11428965100</v>
      </c>
      <c r="F24" s="23">
        <f t="shared" si="0"/>
        <v>0.9763355117884325</v>
      </c>
      <c r="G24" s="21">
        <v>17333825</v>
      </c>
      <c r="H24" s="22">
        <v>17088807</v>
      </c>
      <c r="I24" s="23">
        <f t="shared" si="1"/>
        <v>0.9858647471057311</v>
      </c>
    </row>
    <row r="25" spans="2:9" ht="13.5">
      <c r="B25" s="3">
        <v>20</v>
      </c>
      <c r="C25" s="9" t="s">
        <v>20</v>
      </c>
      <c r="D25" s="12">
        <v>32872577008</v>
      </c>
      <c r="E25" s="13">
        <v>31864729847</v>
      </c>
      <c r="F25" s="15">
        <f t="shared" si="0"/>
        <v>0.9693407924558295</v>
      </c>
      <c r="G25" s="12">
        <v>48372743</v>
      </c>
      <c r="H25" s="13">
        <v>47120173</v>
      </c>
      <c r="I25" s="15">
        <f t="shared" si="1"/>
        <v>0.9741058719783577</v>
      </c>
    </row>
    <row r="26" spans="2:9" ht="13.5">
      <c r="B26" s="19">
        <v>21</v>
      </c>
      <c r="C26" s="20" t="s">
        <v>21</v>
      </c>
      <c r="D26" s="21">
        <v>32056572725</v>
      </c>
      <c r="E26" s="22">
        <v>31310102428</v>
      </c>
      <c r="F26" s="23">
        <f t="shared" si="0"/>
        <v>0.9767139705356633</v>
      </c>
      <c r="G26" s="21">
        <v>44570003</v>
      </c>
      <c r="H26" s="22">
        <v>43627502</v>
      </c>
      <c r="I26" s="23">
        <f t="shared" si="1"/>
        <v>0.9788534678806281</v>
      </c>
    </row>
    <row r="27" spans="2:9" s="37" customFormat="1" ht="13.5">
      <c r="B27" s="29">
        <v>22</v>
      </c>
      <c r="C27" s="30" t="s">
        <v>22</v>
      </c>
      <c r="D27" s="31">
        <v>64528442407</v>
      </c>
      <c r="E27" s="32">
        <v>63036334964</v>
      </c>
      <c r="F27" s="17">
        <f t="shared" si="0"/>
        <v>0.9768767478751643</v>
      </c>
      <c r="G27" s="31">
        <v>96764783</v>
      </c>
      <c r="H27" s="32">
        <v>94443241</v>
      </c>
      <c r="I27" s="17">
        <f t="shared" si="1"/>
        <v>0.9760083996674699</v>
      </c>
    </row>
    <row r="28" spans="2:9" ht="13.5">
      <c r="B28" s="19">
        <v>23</v>
      </c>
      <c r="C28" s="20" t="s">
        <v>23</v>
      </c>
      <c r="D28" s="21">
        <v>171461902684</v>
      </c>
      <c r="E28" s="22">
        <v>168578834263</v>
      </c>
      <c r="F28" s="23">
        <f t="shared" si="0"/>
        <v>0.9831853701850409</v>
      </c>
      <c r="G28" s="21">
        <v>262428538</v>
      </c>
      <c r="H28" s="22">
        <v>258845254</v>
      </c>
      <c r="I28" s="23">
        <f t="shared" si="1"/>
        <v>0.9863456770848603</v>
      </c>
    </row>
    <row r="29" spans="2:9" ht="13.5">
      <c r="B29" s="1">
        <v>24</v>
      </c>
      <c r="C29" s="30" t="s">
        <v>24</v>
      </c>
      <c r="D29" s="10">
        <v>29124356455</v>
      </c>
      <c r="E29" s="11">
        <v>28175050325</v>
      </c>
      <c r="F29" s="14">
        <f t="shared" si="0"/>
        <v>0.9674050778953083</v>
      </c>
      <c r="G29" s="10">
        <v>41808808</v>
      </c>
      <c r="H29" s="11">
        <v>40700182</v>
      </c>
      <c r="I29" s="14">
        <f t="shared" si="1"/>
        <v>0.9734834343997562</v>
      </c>
    </row>
    <row r="30" spans="2:9" ht="13.5">
      <c r="B30" s="24">
        <v>25</v>
      </c>
      <c r="C30" s="25" t="s">
        <v>25</v>
      </c>
      <c r="D30" s="26">
        <v>20609655143</v>
      </c>
      <c r="E30" s="27">
        <v>20195774221</v>
      </c>
      <c r="F30" s="28">
        <f t="shared" si="0"/>
        <v>0.9799181054157243</v>
      </c>
      <c r="G30" s="26">
        <v>30680001</v>
      </c>
      <c r="H30" s="27">
        <v>30167649</v>
      </c>
      <c r="I30" s="28">
        <f t="shared" si="1"/>
        <v>0.9833001309224207</v>
      </c>
    </row>
    <row r="31" spans="2:9" ht="13.5">
      <c r="B31" s="1">
        <v>26</v>
      </c>
      <c r="C31" s="8" t="s">
        <v>26</v>
      </c>
      <c r="D31" s="10">
        <v>39516217021</v>
      </c>
      <c r="E31" s="11">
        <v>38772570774</v>
      </c>
      <c r="F31" s="14">
        <f t="shared" si="0"/>
        <v>0.9811812389175613</v>
      </c>
      <c r="G31" s="10">
        <v>61802871</v>
      </c>
      <c r="H31" s="11">
        <v>61215316</v>
      </c>
      <c r="I31" s="14">
        <f t="shared" si="1"/>
        <v>0.9904930791969195</v>
      </c>
    </row>
    <row r="32" spans="2:9" ht="13.5">
      <c r="B32" s="19">
        <v>27</v>
      </c>
      <c r="C32" s="20" t="s">
        <v>27</v>
      </c>
      <c r="D32" s="21">
        <v>209160799050</v>
      </c>
      <c r="E32" s="22">
        <v>205118993674</v>
      </c>
      <c r="F32" s="23">
        <f t="shared" si="0"/>
        <v>0.9806760856032406</v>
      </c>
      <c r="G32" s="21">
        <v>324124103</v>
      </c>
      <c r="H32" s="22">
        <v>319448584</v>
      </c>
      <c r="I32" s="23">
        <f t="shared" si="1"/>
        <v>0.985574911101258</v>
      </c>
    </row>
    <row r="33" spans="2:9" ht="13.5">
      <c r="B33" s="1">
        <v>28</v>
      </c>
      <c r="C33" s="8" t="s">
        <v>28</v>
      </c>
      <c r="D33" s="10">
        <v>80710310494</v>
      </c>
      <c r="E33" s="11">
        <v>78559778451</v>
      </c>
      <c r="F33" s="14">
        <f t="shared" si="0"/>
        <v>0.9733549278916493</v>
      </c>
      <c r="G33" s="10">
        <v>121577496</v>
      </c>
      <c r="H33" s="11">
        <v>118952338</v>
      </c>
      <c r="I33" s="14">
        <f t="shared" si="1"/>
        <v>0.9784075335784181</v>
      </c>
    </row>
    <row r="34" spans="2:9" ht="13.5">
      <c r="B34" s="19">
        <v>29</v>
      </c>
      <c r="C34" s="20" t="s">
        <v>29</v>
      </c>
      <c r="D34" s="21">
        <v>12135960242</v>
      </c>
      <c r="E34" s="22">
        <v>11805598055</v>
      </c>
      <c r="F34" s="23">
        <f t="shared" si="0"/>
        <v>0.9727782408303641</v>
      </c>
      <c r="G34" s="21">
        <v>18171025</v>
      </c>
      <c r="H34" s="22">
        <v>17778269</v>
      </c>
      <c r="I34" s="23">
        <f t="shared" si="1"/>
        <v>0.9783855891453564</v>
      </c>
    </row>
    <row r="35" spans="2:9" ht="13.5">
      <c r="B35" s="3">
        <v>30</v>
      </c>
      <c r="C35" s="9" t="s">
        <v>30</v>
      </c>
      <c r="D35" s="12">
        <v>11685637926</v>
      </c>
      <c r="E35" s="13">
        <v>11497976788</v>
      </c>
      <c r="F35" s="15">
        <f t="shared" si="0"/>
        <v>0.9839408734732006</v>
      </c>
      <c r="G35" s="12">
        <v>16498386</v>
      </c>
      <c r="H35" s="13">
        <v>16350463</v>
      </c>
      <c r="I35" s="15">
        <f>H35/G35</f>
        <v>0.9910340926682162</v>
      </c>
    </row>
    <row r="36" spans="2:9" ht="13.5">
      <c r="B36" s="19">
        <v>31</v>
      </c>
      <c r="C36" s="20" t="s">
        <v>31</v>
      </c>
      <c r="D36" s="21">
        <v>7271992063</v>
      </c>
      <c r="E36" s="22">
        <v>7111006916</v>
      </c>
      <c r="F36" s="23">
        <f t="shared" si="0"/>
        <v>0.9778623043582384</v>
      </c>
      <c r="G36" s="21">
        <v>10183208</v>
      </c>
      <c r="H36" s="22">
        <v>10014019</v>
      </c>
      <c r="I36" s="23">
        <f t="shared" si="1"/>
        <v>0.9833854910947513</v>
      </c>
    </row>
    <row r="37" spans="2:9" ht="13.5">
      <c r="B37" s="1">
        <v>32</v>
      </c>
      <c r="C37" s="8" t="s">
        <v>32</v>
      </c>
      <c r="D37" s="10">
        <v>9695700230</v>
      </c>
      <c r="E37" s="11">
        <v>9522354228</v>
      </c>
      <c r="F37" s="14">
        <f t="shared" si="0"/>
        <v>0.9821213529824653</v>
      </c>
      <c r="G37" s="10">
        <v>13342496</v>
      </c>
      <c r="H37" s="11">
        <v>13211789</v>
      </c>
      <c r="I37" s="14">
        <f t="shared" si="1"/>
        <v>0.990203707012541</v>
      </c>
    </row>
    <row r="38" spans="2:9" ht="13.5">
      <c r="B38" s="19">
        <v>33</v>
      </c>
      <c r="C38" s="20" t="s">
        <v>33</v>
      </c>
      <c r="D38" s="21">
        <v>30506123863</v>
      </c>
      <c r="E38" s="22">
        <v>29865090276</v>
      </c>
      <c r="F38" s="23">
        <f t="shared" si="0"/>
        <v>0.9789867244400233</v>
      </c>
      <c r="G38" s="21">
        <v>44823935</v>
      </c>
      <c r="H38" s="22">
        <v>43947623</v>
      </c>
      <c r="I38" s="23">
        <f t="shared" si="1"/>
        <v>0.9804499091835646</v>
      </c>
    </row>
    <row r="39" spans="2:9" ht="13.5">
      <c r="B39" s="29">
        <v>34</v>
      </c>
      <c r="C39" s="30" t="s">
        <v>34</v>
      </c>
      <c r="D39" s="31">
        <v>54019980476</v>
      </c>
      <c r="E39" s="32">
        <v>52783548225</v>
      </c>
      <c r="F39" s="17">
        <f t="shared" si="0"/>
        <v>0.9771115753818289</v>
      </c>
      <c r="G39" s="31">
        <v>77288005</v>
      </c>
      <c r="H39" s="32">
        <v>76022849</v>
      </c>
      <c r="I39" s="17">
        <f t="shared" si="1"/>
        <v>0.9836306293583331</v>
      </c>
    </row>
    <row r="40" spans="2:9" ht="13.5">
      <c r="B40" s="24">
        <v>35</v>
      </c>
      <c r="C40" s="25" t="s">
        <v>35</v>
      </c>
      <c r="D40" s="26">
        <v>21646162518</v>
      </c>
      <c r="E40" s="27">
        <v>21212347005</v>
      </c>
      <c r="F40" s="28">
        <f t="shared" si="0"/>
        <v>0.9799587796386885</v>
      </c>
      <c r="G40" s="26">
        <v>31090866</v>
      </c>
      <c r="H40" s="27">
        <v>30725450</v>
      </c>
      <c r="I40" s="28">
        <f t="shared" si="1"/>
        <v>0.9882468375116987</v>
      </c>
    </row>
    <row r="41" spans="2:9" ht="13.5">
      <c r="B41" s="1">
        <v>36</v>
      </c>
      <c r="C41" s="8" t="s">
        <v>36</v>
      </c>
      <c r="D41" s="10">
        <v>10481605199</v>
      </c>
      <c r="E41" s="11">
        <v>10318207845</v>
      </c>
      <c r="F41" s="14">
        <f t="shared" si="0"/>
        <v>0.9844110371553024</v>
      </c>
      <c r="G41" s="10">
        <v>14856311</v>
      </c>
      <c r="H41" s="11">
        <v>14714809</v>
      </c>
      <c r="I41" s="14">
        <f t="shared" si="1"/>
        <v>0.990475293631104</v>
      </c>
    </row>
    <row r="42" spans="2:9" ht="13.5">
      <c r="B42" s="19">
        <v>37</v>
      </c>
      <c r="C42" s="20" t="s">
        <v>37</v>
      </c>
      <c r="D42" s="21">
        <v>16766835984</v>
      </c>
      <c r="E42" s="22">
        <v>16350287032</v>
      </c>
      <c r="F42" s="23">
        <f t="shared" si="0"/>
        <v>0.9751563770053278</v>
      </c>
      <c r="G42" s="21">
        <v>23695786</v>
      </c>
      <c r="H42" s="22">
        <v>23192118</v>
      </c>
      <c r="I42" s="23">
        <f t="shared" si="1"/>
        <v>0.9787444062838853</v>
      </c>
    </row>
    <row r="43" spans="2:9" ht="13.5">
      <c r="B43" s="1">
        <v>38</v>
      </c>
      <c r="C43" s="8" t="s">
        <v>38</v>
      </c>
      <c r="D43" s="10">
        <v>21353219599</v>
      </c>
      <c r="E43" s="11">
        <v>20790105122</v>
      </c>
      <c r="F43" s="14">
        <f t="shared" si="0"/>
        <v>0.9736285914922932</v>
      </c>
      <c r="G43" s="10">
        <v>28393397</v>
      </c>
      <c r="H43" s="11">
        <v>27937508</v>
      </c>
      <c r="I43" s="14">
        <f t="shared" si="1"/>
        <v>0.9839438373647225</v>
      </c>
    </row>
    <row r="44" spans="2:9" ht="13.5">
      <c r="B44" s="19">
        <v>39</v>
      </c>
      <c r="C44" s="20" t="s">
        <v>39</v>
      </c>
      <c r="D44" s="21">
        <v>9510996210</v>
      </c>
      <c r="E44" s="22">
        <v>9283750824</v>
      </c>
      <c r="F44" s="23">
        <f t="shared" si="0"/>
        <v>0.9761070889965163</v>
      </c>
      <c r="G44" s="21">
        <v>13009165</v>
      </c>
      <c r="H44" s="22">
        <v>12778276</v>
      </c>
      <c r="I44" s="23">
        <f t="shared" si="1"/>
        <v>0.9822518201590955</v>
      </c>
    </row>
    <row r="45" spans="2:9" s="37" customFormat="1" ht="13.5">
      <c r="B45" s="33">
        <v>40</v>
      </c>
      <c r="C45" s="34" t="s">
        <v>40</v>
      </c>
      <c r="D45" s="35">
        <v>83396556568</v>
      </c>
      <c r="E45" s="36">
        <v>81650544875</v>
      </c>
      <c r="F45" s="18">
        <f t="shared" si="0"/>
        <v>0.9790637435782336</v>
      </c>
      <c r="G45" s="35">
        <v>124040486</v>
      </c>
      <c r="H45" s="36">
        <v>121857626</v>
      </c>
      <c r="I45" s="18">
        <f t="shared" si="1"/>
        <v>0.9824020360578077</v>
      </c>
    </row>
    <row r="46" spans="2:9" ht="13.5">
      <c r="B46" s="19">
        <v>41</v>
      </c>
      <c r="C46" s="47" t="s">
        <v>41</v>
      </c>
      <c r="D46" s="21">
        <v>10816510780</v>
      </c>
      <c r="E46" s="22">
        <v>10627291037</v>
      </c>
      <c r="F46" s="23">
        <f t="shared" si="0"/>
        <v>0.9825063972247065</v>
      </c>
      <c r="G46" s="21">
        <v>15484231</v>
      </c>
      <c r="H46" s="22">
        <v>15334417</v>
      </c>
      <c r="I46" s="23">
        <f t="shared" si="1"/>
        <v>0.9903247374700106</v>
      </c>
    </row>
    <row r="47" spans="2:9" ht="13.5">
      <c r="B47" s="1">
        <v>42</v>
      </c>
      <c r="C47" s="8" t="s">
        <v>42</v>
      </c>
      <c r="D47" s="10">
        <v>18319969190</v>
      </c>
      <c r="E47" s="11">
        <v>17766560788</v>
      </c>
      <c r="F47" s="14">
        <f t="shared" si="0"/>
        <v>0.9697920669920078</v>
      </c>
      <c r="G47" s="10">
        <v>23963384</v>
      </c>
      <c r="H47" s="11">
        <v>23458858</v>
      </c>
      <c r="I47" s="14">
        <f t="shared" si="1"/>
        <v>0.9789459618891889</v>
      </c>
    </row>
    <row r="48" spans="2:9" ht="13.5">
      <c r="B48" s="19">
        <v>43</v>
      </c>
      <c r="C48" s="20" t="s">
        <v>43</v>
      </c>
      <c r="D48" s="21">
        <v>24504890246</v>
      </c>
      <c r="E48" s="22">
        <v>23756914433</v>
      </c>
      <c r="F48" s="23">
        <f t="shared" si="0"/>
        <v>0.9694764675339815</v>
      </c>
      <c r="G48" s="21">
        <v>35405138</v>
      </c>
      <c r="H48" s="22">
        <v>34520180</v>
      </c>
      <c r="I48" s="23">
        <f t="shared" si="1"/>
        <v>0.9750048142730019</v>
      </c>
    </row>
    <row r="49" spans="2:9" ht="13.5">
      <c r="B49" s="1">
        <v>44</v>
      </c>
      <c r="C49" s="8" t="s">
        <v>44</v>
      </c>
      <c r="D49" s="10">
        <v>15913208717</v>
      </c>
      <c r="E49" s="11">
        <v>15509481116</v>
      </c>
      <c r="F49" s="14">
        <f t="shared" si="0"/>
        <v>0.9746294032724714</v>
      </c>
      <c r="G49" s="10">
        <v>22226163</v>
      </c>
      <c r="H49" s="11">
        <v>21735351</v>
      </c>
      <c r="I49" s="14">
        <f t="shared" si="1"/>
        <v>0.9779173760221231</v>
      </c>
    </row>
    <row r="50" spans="2:9" ht="13.5">
      <c r="B50" s="24">
        <v>45</v>
      </c>
      <c r="C50" s="25" t="s">
        <v>45</v>
      </c>
      <c r="D50" s="26">
        <v>13318560968</v>
      </c>
      <c r="E50" s="27">
        <v>12962070684</v>
      </c>
      <c r="F50" s="28">
        <f t="shared" si="0"/>
        <v>0.973233573442617</v>
      </c>
      <c r="G50" s="26">
        <v>18008720</v>
      </c>
      <c r="H50" s="27">
        <v>17849783</v>
      </c>
      <c r="I50" s="28">
        <f t="shared" si="1"/>
        <v>0.9911744421591318</v>
      </c>
    </row>
    <row r="51" spans="2:9" ht="13.5">
      <c r="B51" s="1">
        <v>46</v>
      </c>
      <c r="C51" s="8" t="s">
        <v>46</v>
      </c>
      <c r="D51" s="10">
        <v>20212845277</v>
      </c>
      <c r="E51" s="11">
        <v>19663612543</v>
      </c>
      <c r="F51" s="14">
        <f t="shared" si="0"/>
        <v>0.9728275397909978</v>
      </c>
      <c r="G51" s="10">
        <v>29060122</v>
      </c>
      <c r="H51" s="11">
        <v>28398127</v>
      </c>
      <c r="I51" s="14">
        <f t="shared" si="1"/>
        <v>0.9772198134612098</v>
      </c>
    </row>
    <row r="52" spans="2:9" ht="13.5">
      <c r="B52" s="24">
        <v>47</v>
      </c>
      <c r="C52" s="25" t="s">
        <v>47</v>
      </c>
      <c r="D52" s="26">
        <v>17374419952</v>
      </c>
      <c r="E52" s="27">
        <v>16896146089</v>
      </c>
      <c r="F52" s="28">
        <f t="shared" si="0"/>
        <v>0.9724725277550952</v>
      </c>
      <c r="G52" s="26">
        <v>24751969</v>
      </c>
      <c r="H52" s="27">
        <v>24237818</v>
      </c>
      <c r="I52" s="28">
        <f t="shared" si="1"/>
        <v>0.9792278747601857</v>
      </c>
    </row>
    <row r="53" spans="2:9" ht="27.75" customHeight="1">
      <c r="B53" s="52" t="s">
        <v>51</v>
      </c>
      <c r="C53" s="52"/>
      <c r="D53" s="41">
        <f>SUM(D6:D52)</f>
        <v>2482779387620</v>
      </c>
      <c r="E53" s="41">
        <f>SUM(E6:E52)</f>
        <v>2432239077120</v>
      </c>
      <c r="F53" s="42">
        <f t="shared" si="0"/>
        <v>0.979643656318394</v>
      </c>
      <c r="G53" s="41">
        <f>SUM(G6:G52)</f>
        <v>3766197113</v>
      </c>
      <c r="H53" s="41">
        <f>SUM(H6:H52)</f>
        <v>3711974293</v>
      </c>
      <c r="I53" s="42">
        <f t="shared" si="1"/>
        <v>0.9856027662989715</v>
      </c>
    </row>
    <row r="54" spans="1:9" ht="13.5">
      <c r="A54" s="48" t="s">
        <v>57</v>
      </c>
      <c r="B54" s="48"/>
      <c r="C54" s="53" t="s">
        <v>55</v>
      </c>
      <c r="D54" s="53"/>
      <c r="E54" s="53"/>
      <c r="F54" s="53"/>
      <c r="G54" s="53"/>
      <c r="H54" s="53"/>
      <c r="I54" s="53"/>
    </row>
    <row r="55" spans="3:9" ht="13.5">
      <c r="C55" s="54"/>
      <c r="D55" s="54"/>
      <c r="E55" s="54"/>
      <c r="F55" s="54"/>
      <c r="G55" s="54"/>
      <c r="H55" s="54"/>
      <c r="I55" s="54"/>
    </row>
    <row r="56" spans="1:10" ht="13.5">
      <c r="A56" s="48"/>
      <c r="B56" s="48"/>
      <c r="C56" s="44"/>
      <c r="D56" s="44"/>
      <c r="E56" s="44"/>
      <c r="F56" s="44"/>
      <c r="G56" s="44"/>
      <c r="H56" s="44"/>
      <c r="I56" s="44"/>
      <c r="J56" s="16"/>
    </row>
    <row r="57" spans="3:10" ht="13.5">
      <c r="C57" s="44"/>
      <c r="D57" s="45"/>
      <c r="E57" s="45"/>
      <c r="F57" s="44"/>
      <c r="G57" s="45"/>
      <c r="H57" s="45"/>
      <c r="I57" s="44"/>
      <c r="J57" s="16"/>
    </row>
    <row r="58" spans="1:10" ht="13.5">
      <c r="A58" s="48"/>
      <c r="B58" s="48"/>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2018-03-19T08:06:53Z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