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8年度・平成28年10月末日現在" sheetId="1" r:id="rId1"/>
  </sheets>
  <definedNames>
    <definedName name="_xlnm.Print_Area" localSheetId="0">'平成28年度・平成28年10月末日現在'!$A$1:$I$59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<sst xmlns="http://schemas.openxmlformats.org/spreadsheetml/2006/main" count="63" uniqueCount="60">
  <si>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</si>
  <si>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</si>
  <si>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</si>
  <si>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</si>
  <si>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</si>
  <si>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</si>
  <si>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</si>
  <si>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</si>
  <si>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</si>
  <si>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</si>
  <si>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</si>
  <si>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</si>
  <si>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</si>
  <si>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</si>
  <si>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</si>
  <si>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</si>
  <si>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</si>
  <si>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</si>
  <si>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</si>
  <si>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</si>
  <si>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</si>
  <si>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</si>
  <si>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</si>
  <si>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</si>
  <si>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</si>
  <si>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</si>
  <si>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</si>
  <si>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</si>
  <si>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</si>
  <si>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</si>
  <si>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</si>
  <si>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</si>
  <si>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</si>
  <si>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</si>
  <si>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</si>
  <si>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</si>
  <si>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</si>
  <si>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</si>
  <si>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</si>
  <si>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</si>
  <si>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</si>
  <si>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</si>
  <si>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</si>
  <si>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</si>
  <si>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</si>
  <si>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</si>
  <si>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</si>
  <si>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</si>
  <si>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</si>
  <si>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</si>
  <si>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</si>
  <si>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</si>
  <si>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</si>
  <si>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</si>
  <si>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</si>
  <si>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</si>
  <si>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</si>
  <si>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</si>
  <si>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平成28年度・平成28年10月末日現在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</si>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</sst>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Normal="110" zoomScaleSheetLayoutView="100" zoomScalePageLayoutView="0" workbookViewId="0" topLeftCell="A1">
      <selection activeCell="J1" sqref="J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86203474662</v>
      </c>
      <c r="E6" s="22">
        <v>52240498442</v>
      </c>
      <c r="F6" s="23">
        <f>E6/D6</f>
        <v>0.6060138369924493</v>
      </c>
      <c r="G6" s="21">
        <v>101524919</v>
      </c>
      <c r="H6" s="22">
        <v>100107722</v>
      </c>
      <c r="I6" s="23">
        <f>H6/G6</f>
        <v>0.9860408950437084</v>
      </c>
    </row>
    <row r="7" spans="2:9" ht="13.5">
      <c r="B7" s="1">
        <v>2</v>
      </c>
      <c r="C7" s="8" t="s">
        <v>2</v>
      </c>
      <c r="D7" s="10">
        <v>17890580853</v>
      </c>
      <c r="E7" s="11">
        <v>10709732830</v>
      </c>
      <c r="F7" s="17">
        <f aca="true" t="shared" si="0" ref="F7:F53">E7/D7</f>
        <v>0.5986240982334639</v>
      </c>
      <c r="G7" s="10">
        <v>21257260</v>
      </c>
      <c r="H7" s="11">
        <v>20331370</v>
      </c>
      <c r="I7" s="17">
        <f aca="true" t="shared" si="1" ref="I7:I53">H7/G7</f>
        <v>0.9564435868028147</v>
      </c>
    </row>
    <row r="8" spans="2:9" ht="13.5">
      <c r="B8" s="19">
        <v>3</v>
      </c>
      <c r="C8" s="20" t="s">
        <v>3</v>
      </c>
      <c r="D8" s="21">
        <v>20159873203</v>
      </c>
      <c r="E8" s="22">
        <v>11810946456</v>
      </c>
      <c r="F8" s="23">
        <f t="shared" si="0"/>
        <v>0.5858641240978841</v>
      </c>
      <c r="G8" s="21">
        <v>23343453</v>
      </c>
      <c r="H8" s="22">
        <v>22981385</v>
      </c>
      <c r="I8" s="23">
        <f t="shared" si="1"/>
        <v>0.9844895268921868</v>
      </c>
    </row>
    <row r="9" spans="2:9" ht="13.5">
      <c r="B9" s="1">
        <v>4</v>
      </c>
      <c r="C9" s="8" t="s">
        <v>4</v>
      </c>
      <c r="D9" s="10">
        <v>41338799558</v>
      </c>
      <c r="E9" s="11">
        <v>24906376758</v>
      </c>
      <c r="F9" s="17">
        <f t="shared" si="0"/>
        <v>0.6024939530006271</v>
      </c>
      <c r="G9" s="10">
        <v>51355495</v>
      </c>
      <c r="H9" s="11">
        <v>49918177</v>
      </c>
      <c r="I9" s="14">
        <f t="shared" si="1"/>
        <v>0.9720123815377497</v>
      </c>
    </row>
    <row r="10" spans="2:9" ht="13.5">
      <c r="B10" s="24">
        <v>5</v>
      </c>
      <c r="C10" s="25" t="s">
        <v>5</v>
      </c>
      <c r="D10" s="26">
        <v>14382049015</v>
      </c>
      <c r="E10" s="27">
        <v>8621718113</v>
      </c>
      <c r="F10" s="28">
        <f>E10/D10</f>
        <v>0.5994777311638859</v>
      </c>
      <c r="G10" s="26">
        <v>17735968</v>
      </c>
      <c r="H10" s="27">
        <v>17050113</v>
      </c>
      <c r="I10" s="28">
        <f t="shared" si="1"/>
        <v>0.9613297114654243</v>
      </c>
    </row>
    <row r="11" spans="2:9" ht="13.5">
      <c r="B11" s="1">
        <v>6</v>
      </c>
      <c r="C11" s="8" t="s">
        <v>6</v>
      </c>
      <c r="D11" s="10">
        <v>17031745988</v>
      </c>
      <c r="E11" s="11">
        <v>9634570024</v>
      </c>
      <c r="F11" s="14">
        <f t="shared" si="0"/>
        <v>0.5656830503923789</v>
      </c>
      <c r="G11" s="10">
        <v>20852099</v>
      </c>
      <c r="H11" s="11">
        <v>20247772</v>
      </c>
      <c r="I11" s="17">
        <f t="shared" si="1"/>
        <v>0.971018409225853</v>
      </c>
    </row>
    <row r="12" spans="2:9" ht="13.5">
      <c r="B12" s="19">
        <v>7</v>
      </c>
      <c r="C12" s="20" t="s">
        <v>7</v>
      </c>
      <c r="D12" s="21">
        <v>34228804916</v>
      </c>
      <c r="E12" s="22">
        <v>20548991460</v>
      </c>
      <c r="F12" s="23">
        <f t="shared" si="0"/>
        <v>0.6003420660005143</v>
      </c>
      <c r="G12" s="21">
        <v>42279975</v>
      </c>
      <c r="H12" s="22">
        <v>41506443</v>
      </c>
      <c r="I12" s="23">
        <f t="shared" si="1"/>
        <v>0.9817045303361698</v>
      </c>
    </row>
    <row r="13" spans="2:9" ht="13.5">
      <c r="B13" s="1">
        <v>8</v>
      </c>
      <c r="C13" s="8" t="s">
        <v>8</v>
      </c>
      <c r="D13" s="10">
        <v>50345049115</v>
      </c>
      <c r="E13" s="11">
        <v>29667482492</v>
      </c>
      <c r="F13" s="14">
        <f t="shared" si="0"/>
        <v>0.5892830181619736</v>
      </c>
      <c r="G13" s="10">
        <v>66972043</v>
      </c>
      <c r="H13" s="11">
        <v>64793074</v>
      </c>
      <c r="I13" s="14">
        <f t="shared" si="1"/>
        <v>0.9674644985818933</v>
      </c>
    </row>
    <row r="14" spans="2:9" ht="13.5">
      <c r="B14" s="19">
        <v>9</v>
      </c>
      <c r="C14" s="20" t="s">
        <v>9</v>
      </c>
      <c r="D14" s="21">
        <v>35017481851</v>
      </c>
      <c r="E14" s="22">
        <v>19841943450</v>
      </c>
      <c r="F14" s="23">
        <f t="shared" si="0"/>
        <v>0.5666296489972585</v>
      </c>
      <c r="G14" s="21">
        <v>46667380</v>
      </c>
      <c r="H14" s="22">
        <v>45598899</v>
      </c>
      <c r="I14" s="23">
        <f t="shared" si="1"/>
        <v>0.9771043285481208</v>
      </c>
    </row>
    <row r="15" spans="2:9" ht="13.5">
      <c r="B15" s="3">
        <v>10</v>
      </c>
      <c r="C15" s="9" t="s">
        <v>10</v>
      </c>
      <c r="D15" s="12">
        <v>35536152093</v>
      </c>
      <c r="E15" s="13">
        <v>19716398034</v>
      </c>
      <c r="F15" s="18">
        <f t="shared" si="0"/>
        <v>0.5548264759336109</v>
      </c>
      <c r="G15" s="12">
        <v>47193504</v>
      </c>
      <c r="H15" s="13">
        <v>45362225</v>
      </c>
      <c r="I15" s="15">
        <f t="shared" si="1"/>
        <v>0.9611963756706855</v>
      </c>
    </row>
    <row r="16" spans="2:9" ht="13.5">
      <c r="B16" s="19">
        <v>11</v>
      </c>
      <c r="C16" s="20" t="s">
        <v>11</v>
      </c>
      <c r="D16" s="21">
        <v>88458865197</v>
      </c>
      <c r="E16" s="22">
        <v>49967206603</v>
      </c>
      <c r="F16" s="23">
        <f t="shared" si="0"/>
        <v>0.5648637532453287</v>
      </c>
      <c r="G16" s="21">
        <v>118703904</v>
      </c>
      <c r="H16" s="22">
        <v>114858854</v>
      </c>
      <c r="I16" s="23">
        <f t="shared" si="1"/>
        <v>0.9676080577771057</v>
      </c>
    </row>
    <row r="17" spans="2:9" ht="13.5">
      <c r="B17" s="1">
        <v>12</v>
      </c>
      <c r="C17" s="8" t="s">
        <v>12</v>
      </c>
      <c r="D17" s="10">
        <v>73987554387</v>
      </c>
      <c r="E17" s="11">
        <v>43209472100</v>
      </c>
      <c r="F17" s="14">
        <f t="shared" si="0"/>
        <v>0.5840100062503503</v>
      </c>
      <c r="G17" s="10">
        <v>98673086</v>
      </c>
      <c r="H17" s="11">
        <v>96700409</v>
      </c>
      <c r="I17" s="17">
        <f t="shared" si="1"/>
        <v>0.9800079527258324</v>
      </c>
    </row>
    <row r="18" spans="2:11" ht="13.5">
      <c r="B18" s="19">
        <v>13</v>
      </c>
      <c r="C18" s="20" t="s">
        <v>13</v>
      </c>
      <c r="D18" s="21">
        <v>783320520980</v>
      </c>
      <c r="E18" s="22">
        <v>478081289827</v>
      </c>
      <c r="F18" s="23">
        <f t="shared" si="0"/>
        <v>0.6103265228247563</v>
      </c>
      <c r="G18" s="21">
        <v>1091677058</v>
      </c>
      <c r="H18" s="22">
        <v>1078169966</v>
      </c>
      <c r="I18" s="23">
        <f t="shared" si="1"/>
        <v>0.9876272090715678</v>
      </c>
      <c r="K18" s="43"/>
    </row>
    <row r="19" spans="2:9" ht="13.5">
      <c r="B19" s="1">
        <v>14</v>
      </c>
      <c r="C19" s="8" t="s">
        <v>14</v>
      </c>
      <c r="D19" s="10">
        <v>146567371449</v>
      </c>
      <c r="E19" s="11">
        <v>86520371247</v>
      </c>
      <c r="F19" s="14">
        <f t="shared" si="0"/>
        <v>0.5903112704528912</v>
      </c>
      <c r="G19" s="10">
        <v>198376186</v>
      </c>
      <c r="H19" s="11">
        <v>194774177</v>
      </c>
      <c r="I19" s="14">
        <f t="shared" si="1"/>
        <v>0.9818425332564867</v>
      </c>
    </row>
    <row r="20" spans="2:9" ht="13.5">
      <c r="B20" s="24">
        <v>15</v>
      </c>
      <c r="C20" s="25" t="s">
        <v>15</v>
      </c>
      <c r="D20" s="26">
        <v>39744484026</v>
      </c>
      <c r="E20" s="27">
        <v>22477608667</v>
      </c>
      <c r="F20" s="28">
        <f t="shared" si="0"/>
        <v>0.5655529117523735</v>
      </c>
      <c r="G20" s="26">
        <v>49686921</v>
      </c>
      <c r="H20" s="27">
        <v>49000418</v>
      </c>
      <c r="I20" s="28">
        <f>H20/G20</f>
        <v>0.9861834264191979</v>
      </c>
    </row>
    <row r="21" spans="2:9" ht="13.5">
      <c r="B21" s="1">
        <v>16</v>
      </c>
      <c r="C21" s="8" t="s">
        <v>16</v>
      </c>
      <c r="D21" s="10">
        <v>22549187282</v>
      </c>
      <c r="E21" s="11">
        <v>12620048069</v>
      </c>
      <c r="F21" s="14">
        <f t="shared" si="0"/>
        <v>0.559667535294011</v>
      </c>
      <c r="G21" s="10">
        <v>28138286</v>
      </c>
      <c r="H21" s="32">
        <v>27769561</v>
      </c>
      <c r="I21" s="14">
        <f t="shared" si="1"/>
        <v>0.9868959680060114</v>
      </c>
    </row>
    <row r="22" spans="2:9" ht="13.5">
      <c r="B22" s="19">
        <v>17</v>
      </c>
      <c r="C22" s="20" t="s">
        <v>17</v>
      </c>
      <c r="D22" s="21">
        <v>21296411691</v>
      </c>
      <c r="E22" s="22">
        <v>12354457473</v>
      </c>
      <c r="F22" s="23">
        <f t="shared" si="0"/>
        <v>0.5801192075104874</v>
      </c>
      <c r="G22" s="21">
        <v>27658348</v>
      </c>
      <c r="H22" s="22">
        <v>27382679</v>
      </c>
      <c r="I22" s="23">
        <f t="shared" si="1"/>
        <v>0.9900330634353144</v>
      </c>
    </row>
    <row r="23" spans="2:9" ht="13.5">
      <c r="B23" s="1">
        <v>18</v>
      </c>
      <c r="C23" s="8" t="s">
        <v>18</v>
      </c>
      <c r="D23" s="10">
        <v>14913190322</v>
      </c>
      <c r="E23" s="11">
        <v>8595369215</v>
      </c>
      <c r="F23" s="14">
        <f t="shared" si="0"/>
        <v>0.5763601905033073</v>
      </c>
      <c r="G23" s="10">
        <v>18495120</v>
      </c>
      <c r="H23" s="11">
        <v>18009063</v>
      </c>
      <c r="I23" s="14">
        <f t="shared" si="1"/>
        <v>0.9737197163359849</v>
      </c>
    </row>
    <row r="24" spans="2:9" ht="13.5">
      <c r="B24" s="19">
        <v>19</v>
      </c>
      <c r="C24" s="20" t="s">
        <v>19</v>
      </c>
      <c r="D24" s="21">
        <v>13136262111</v>
      </c>
      <c r="E24" s="22">
        <v>7649781206</v>
      </c>
      <c r="F24" s="23">
        <f t="shared" si="0"/>
        <v>0.5823407862419441</v>
      </c>
      <c r="G24" s="21">
        <v>16792092</v>
      </c>
      <c r="H24" s="22">
        <v>16453223</v>
      </c>
      <c r="I24" s="23">
        <f t="shared" si="1"/>
        <v>0.9798197270477079</v>
      </c>
    </row>
    <row r="25" spans="2:9" ht="13.5">
      <c r="B25" s="3">
        <v>20</v>
      </c>
      <c r="C25" s="9" t="s">
        <v>20</v>
      </c>
      <c r="D25" s="12">
        <v>36728324159</v>
      </c>
      <c r="E25" s="13">
        <v>20176800921</v>
      </c>
      <c r="F25" s="15">
        <f t="shared" si="0"/>
        <v>0.5493526149914418</v>
      </c>
      <c r="G25" s="12">
        <v>47734172</v>
      </c>
      <c r="H25" s="13">
        <v>46195896</v>
      </c>
      <c r="I25" s="15">
        <f t="shared" si="1"/>
        <v>0.967774113689455</v>
      </c>
    </row>
    <row r="26" spans="2:9" ht="13.5">
      <c r="B26" s="19">
        <v>21</v>
      </c>
      <c r="C26" s="20" t="s">
        <v>21</v>
      </c>
      <c r="D26" s="21">
        <v>35371206283</v>
      </c>
      <c r="E26" s="22">
        <v>19989359948</v>
      </c>
      <c r="F26" s="23">
        <f t="shared" si="0"/>
        <v>0.5651308521419363</v>
      </c>
      <c r="G26" s="21">
        <v>44197729</v>
      </c>
      <c r="H26" s="22">
        <v>43068469</v>
      </c>
      <c r="I26" s="23">
        <f t="shared" si="1"/>
        <v>0.9744498184510793</v>
      </c>
    </row>
    <row r="27" spans="2:9" s="37" customFormat="1" ht="13.5">
      <c r="B27" s="29">
        <v>22</v>
      </c>
      <c r="C27" s="30" t="s">
        <v>22</v>
      </c>
      <c r="D27" s="31">
        <v>71882021784</v>
      </c>
      <c r="E27" s="32">
        <v>40138303336</v>
      </c>
      <c r="F27" s="17">
        <f t="shared" si="0"/>
        <v>0.5583914077516148</v>
      </c>
      <c r="G27" s="31">
        <v>95261910</v>
      </c>
      <c r="H27" s="32">
        <v>91902035</v>
      </c>
      <c r="I27" s="17">
        <f t="shared" si="1"/>
        <v>0.9647301319068661</v>
      </c>
    </row>
    <row r="28" spans="2:9" ht="13.5">
      <c r="B28" s="19">
        <v>23</v>
      </c>
      <c r="C28" s="20" t="s">
        <v>23</v>
      </c>
      <c r="D28" s="21">
        <v>190702619244</v>
      </c>
      <c r="E28" s="22">
        <v>113708019372</v>
      </c>
      <c r="F28" s="23">
        <f t="shared" si="0"/>
        <v>0.5962582990352795</v>
      </c>
      <c r="G28" s="21">
        <v>256342390</v>
      </c>
      <c r="H28" s="22">
        <v>251448096</v>
      </c>
      <c r="I28" s="23">
        <f t="shared" si="1"/>
        <v>0.9809071999367721</v>
      </c>
    </row>
    <row r="29" spans="2:9" ht="13.5">
      <c r="B29" s="1">
        <v>24</v>
      </c>
      <c r="C29" s="8" t="s">
        <v>24</v>
      </c>
      <c r="D29" s="10">
        <v>31950789193</v>
      </c>
      <c r="E29" s="11">
        <v>18084488158</v>
      </c>
      <c r="F29" s="14">
        <f t="shared" si="0"/>
        <v>0.5660106875219869</v>
      </c>
      <c r="G29" s="10">
        <v>41804495</v>
      </c>
      <c r="H29" s="11">
        <v>40192341</v>
      </c>
      <c r="I29" s="14">
        <f t="shared" si="1"/>
        <v>0.9614358695159456</v>
      </c>
    </row>
    <row r="30" spans="2:9" ht="13.5">
      <c r="B30" s="24">
        <v>25</v>
      </c>
      <c r="C30" s="25" t="s">
        <v>25</v>
      </c>
      <c r="D30" s="26">
        <v>22604887061</v>
      </c>
      <c r="E30" s="27">
        <v>12669533102</v>
      </c>
      <c r="F30" s="28">
        <f t="shared" si="0"/>
        <v>0.5604776112267611</v>
      </c>
      <c r="G30" s="26">
        <v>30186968</v>
      </c>
      <c r="H30" s="27">
        <v>29371204</v>
      </c>
      <c r="I30" s="28">
        <f t="shared" si="1"/>
        <v>0.9729762856607527</v>
      </c>
    </row>
    <row r="31" spans="2:9" ht="13.5">
      <c r="B31" s="1">
        <v>26</v>
      </c>
      <c r="C31" s="8" t="s">
        <v>26</v>
      </c>
      <c r="D31" s="10">
        <v>44035750884</v>
      </c>
      <c r="E31" s="11">
        <v>26602479660</v>
      </c>
      <c r="F31" s="14">
        <f t="shared" si="0"/>
        <v>0.6041109581638989</v>
      </c>
      <c r="G31" s="10">
        <v>60204579</v>
      </c>
      <c r="H31" s="11">
        <v>59084211</v>
      </c>
      <c r="I31" s="14">
        <f t="shared" si="1"/>
        <v>0.9813906513655714</v>
      </c>
    </row>
    <row r="32" spans="2:9" ht="13.5">
      <c r="B32" s="19">
        <v>27</v>
      </c>
      <c r="C32" s="20" t="s">
        <v>27</v>
      </c>
      <c r="D32" s="21">
        <v>236823941776</v>
      </c>
      <c r="E32" s="22">
        <v>142312273074</v>
      </c>
      <c r="F32" s="23">
        <f t="shared" si="0"/>
        <v>0.6009201266002324</v>
      </c>
      <c r="G32" s="21">
        <v>319106978</v>
      </c>
      <c r="H32" s="22">
        <v>311896564</v>
      </c>
      <c r="I32" s="23">
        <f t="shared" si="1"/>
        <v>0.9774043988470851</v>
      </c>
    </row>
    <row r="33" spans="2:9" ht="13.5">
      <c r="B33" s="1">
        <v>28</v>
      </c>
      <c r="C33" s="8" t="s">
        <v>28</v>
      </c>
      <c r="D33" s="10">
        <v>89584541291</v>
      </c>
      <c r="E33" s="11">
        <v>51976959681</v>
      </c>
      <c r="F33" s="14">
        <f t="shared" si="0"/>
        <v>0.5802000984987106</v>
      </c>
      <c r="G33" s="10">
        <v>118729600</v>
      </c>
      <c r="H33" s="11">
        <v>114471817</v>
      </c>
      <c r="I33" s="14">
        <f t="shared" si="1"/>
        <v>0.9641388246907259</v>
      </c>
    </row>
    <row r="34" spans="2:9" ht="13.5">
      <c r="B34" s="19">
        <v>29</v>
      </c>
      <c r="C34" s="20" t="s">
        <v>29</v>
      </c>
      <c r="D34" s="21">
        <v>13543593954</v>
      </c>
      <c r="E34" s="22">
        <v>8174708523</v>
      </c>
      <c r="F34" s="23">
        <f t="shared" si="0"/>
        <v>0.6035848793728537</v>
      </c>
      <c r="G34" s="21">
        <v>17856375</v>
      </c>
      <c r="H34" s="22">
        <v>17268193</v>
      </c>
      <c r="I34" s="23">
        <f t="shared" si="1"/>
        <v>0.9670603915968387</v>
      </c>
    </row>
    <row r="35" spans="2:9" ht="13.5">
      <c r="B35" s="3">
        <v>30</v>
      </c>
      <c r="C35" s="9" t="s">
        <v>30</v>
      </c>
      <c r="D35" s="12">
        <v>12894598706</v>
      </c>
      <c r="E35" s="13">
        <v>7774978138</v>
      </c>
      <c r="F35" s="15">
        <f t="shared" si="0"/>
        <v>0.6029639475621849</v>
      </c>
      <c r="G35" s="12">
        <v>16192543</v>
      </c>
      <c r="H35" s="13">
        <v>15809816</v>
      </c>
      <c r="I35" s="15">
        <f>H35/G35</f>
        <v>0.976363996686623</v>
      </c>
    </row>
    <row r="36" spans="2:9" ht="13.5">
      <c r="B36" s="19">
        <v>31</v>
      </c>
      <c r="C36" s="20" t="s">
        <v>31</v>
      </c>
      <c r="D36" s="21">
        <v>8026612879</v>
      </c>
      <c r="E36" s="22">
        <v>4494097944</v>
      </c>
      <c r="F36" s="23">
        <f t="shared" si="0"/>
        <v>0.5598996752114324</v>
      </c>
      <c r="G36" s="21">
        <v>9829676</v>
      </c>
      <c r="H36" s="22">
        <v>9549096</v>
      </c>
      <c r="I36" s="23">
        <f t="shared" si="1"/>
        <v>0.9714558241797593</v>
      </c>
    </row>
    <row r="37" spans="2:9" ht="13.5">
      <c r="B37" s="1">
        <v>32</v>
      </c>
      <c r="C37" s="8" t="s">
        <v>32</v>
      </c>
      <c r="D37" s="10">
        <v>10862650045</v>
      </c>
      <c r="E37" s="11">
        <v>6140847290</v>
      </c>
      <c r="F37" s="14">
        <f t="shared" si="0"/>
        <v>0.5653176033988675</v>
      </c>
      <c r="G37" s="10">
        <v>12983316</v>
      </c>
      <c r="H37" s="11">
        <v>12734304</v>
      </c>
      <c r="I37" s="14">
        <f t="shared" si="1"/>
        <v>0.9808206162431847</v>
      </c>
    </row>
    <row r="38" spans="2:9" ht="13.5">
      <c r="B38" s="19">
        <v>33</v>
      </c>
      <c r="C38" s="20" t="s">
        <v>33</v>
      </c>
      <c r="D38" s="21">
        <v>34155230465</v>
      </c>
      <c r="E38" s="22">
        <v>20216201036</v>
      </c>
      <c r="F38" s="23">
        <f t="shared" si="0"/>
        <v>0.5918918057577217</v>
      </c>
      <c r="G38" s="21">
        <v>43668088</v>
      </c>
      <c r="H38" s="22">
        <v>42467356</v>
      </c>
      <c r="I38" s="23">
        <f t="shared" si="1"/>
        <v>0.9725032156205237</v>
      </c>
    </row>
    <row r="39" spans="2:9" ht="13.5">
      <c r="B39" s="29">
        <v>34</v>
      </c>
      <c r="C39" s="30" t="s">
        <v>34</v>
      </c>
      <c r="D39" s="31">
        <v>59826974301</v>
      </c>
      <c r="E39" s="32">
        <v>34358846956</v>
      </c>
      <c r="F39" s="17">
        <f t="shared" si="0"/>
        <v>0.5743036039752674</v>
      </c>
      <c r="G39" s="31">
        <v>75263041</v>
      </c>
      <c r="H39" s="32">
        <v>73396574</v>
      </c>
      <c r="I39" s="17">
        <f t="shared" si="1"/>
        <v>0.9752007495950104</v>
      </c>
    </row>
    <row r="40" spans="2:9" ht="13.5">
      <c r="B40" s="24">
        <v>35</v>
      </c>
      <c r="C40" s="25" t="s">
        <v>35</v>
      </c>
      <c r="D40" s="26">
        <v>24173229187</v>
      </c>
      <c r="E40" s="27">
        <v>14195519643</v>
      </c>
      <c r="F40" s="28">
        <f t="shared" si="0"/>
        <v>0.5872413459197308</v>
      </c>
      <c r="G40" s="26">
        <v>30179156</v>
      </c>
      <c r="H40" s="27">
        <v>29683181</v>
      </c>
      <c r="I40" s="28">
        <f t="shared" si="1"/>
        <v>0.983565643784074</v>
      </c>
    </row>
    <row r="41" spans="2:9" ht="13.5">
      <c r="B41" s="1">
        <v>36</v>
      </c>
      <c r="C41" s="8" t="s">
        <v>36</v>
      </c>
      <c r="D41" s="10">
        <v>11664371718</v>
      </c>
      <c r="E41" s="11">
        <v>6934807178</v>
      </c>
      <c r="F41" s="14">
        <f t="shared" si="0"/>
        <v>0.5945289935589483</v>
      </c>
      <c r="G41" s="10">
        <v>14378583</v>
      </c>
      <c r="H41" s="11">
        <v>14092601</v>
      </c>
      <c r="I41" s="14">
        <f t="shared" si="1"/>
        <v>0.9801105574867843</v>
      </c>
    </row>
    <row r="42" spans="2:9" ht="13.5">
      <c r="B42" s="19">
        <v>37</v>
      </c>
      <c r="C42" s="20" t="s">
        <v>37</v>
      </c>
      <c r="D42" s="21">
        <v>18717756762</v>
      </c>
      <c r="E42" s="22">
        <v>10806985041</v>
      </c>
      <c r="F42" s="23">
        <f t="shared" si="0"/>
        <v>0.5773653957796847</v>
      </c>
      <c r="G42" s="21">
        <v>23439285</v>
      </c>
      <c r="H42" s="22">
        <v>22707544</v>
      </c>
      <c r="I42" s="23">
        <f t="shared" si="1"/>
        <v>0.9687814282730894</v>
      </c>
    </row>
    <row r="43" spans="2:9" ht="13.5">
      <c r="B43" s="1">
        <v>38</v>
      </c>
      <c r="C43" s="8" t="s">
        <v>38</v>
      </c>
      <c r="D43" s="10">
        <v>23342759544</v>
      </c>
      <c r="E43" s="11">
        <v>12936431161</v>
      </c>
      <c r="F43" s="14">
        <f t="shared" si="0"/>
        <v>0.5541945945429219</v>
      </c>
      <c r="G43" s="10">
        <v>27868947</v>
      </c>
      <c r="H43" s="11">
        <v>27152843</v>
      </c>
      <c r="I43" s="14">
        <f t="shared" si="1"/>
        <v>0.9743045906973091</v>
      </c>
    </row>
    <row r="44" spans="2:9" ht="13.5">
      <c r="B44" s="19">
        <v>39</v>
      </c>
      <c r="C44" s="20" t="s">
        <v>39</v>
      </c>
      <c r="D44" s="21">
        <v>10531069030</v>
      </c>
      <c r="E44" s="22">
        <v>6301414360</v>
      </c>
      <c r="F44" s="23">
        <f t="shared" si="0"/>
        <v>0.5983641681627074</v>
      </c>
      <c r="G44" s="21">
        <v>12658642</v>
      </c>
      <c r="H44" s="22">
        <v>12269589</v>
      </c>
      <c r="I44" s="23">
        <f t="shared" si="1"/>
        <v>0.9692658185609483</v>
      </c>
    </row>
    <row r="45" spans="2:9" s="37" customFormat="1" ht="13.5">
      <c r="B45" s="33">
        <v>40</v>
      </c>
      <c r="C45" s="34" t="s">
        <v>40</v>
      </c>
      <c r="D45" s="35">
        <v>91790996195</v>
      </c>
      <c r="E45" s="36">
        <v>54412764229</v>
      </c>
      <c r="F45" s="18">
        <f t="shared" si="0"/>
        <v>0.5927897776967797</v>
      </c>
      <c r="G45" s="35">
        <v>121033899</v>
      </c>
      <c r="H45" s="36">
        <v>117608893</v>
      </c>
      <c r="I45" s="18">
        <f t="shared" si="1"/>
        <v>0.9717020931466481</v>
      </c>
    </row>
    <row r="46" spans="2:9" ht="13.5">
      <c r="B46" s="19">
        <v>41</v>
      </c>
      <c r="C46" s="20" t="s">
        <v>41</v>
      </c>
      <c r="D46" s="21">
        <v>11910113157</v>
      </c>
      <c r="E46" s="22">
        <v>7260005102</v>
      </c>
      <c r="F46" s="23">
        <f t="shared" si="0"/>
        <v>0.6095664252973982</v>
      </c>
      <c r="G46" s="21">
        <v>14997007</v>
      </c>
      <c r="H46" s="22">
        <v>14698449</v>
      </c>
      <c r="I46" s="23">
        <f t="shared" si="1"/>
        <v>0.9800921610558694</v>
      </c>
    </row>
    <row r="47" spans="2:9" ht="13.5">
      <c r="B47" s="1">
        <v>42</v>
      </c>
      <c r="C47" s="8" t="s">
        <v>42</v>
      </c>
      <c r="D47" s="10">
        <v>20307406050</v>
      </c>
      <c r="E47" s="11">
        <v>12439847595</v>
      </c>
      <c r="F47" s="14">
        <f t="shared" si="0"/>
        <v>0.6125768876818218</v>
      </c>
      <c r="G47" s="10">
        <v>23637097</v>
      </c>
      <c r="H47" s="11">
        <v>22976050</v>
      </c>
      <c r="I47" s="14">
        <f t="shared" si="1"/>
        <v>0.9720334946376875</v>
      </c>
    </row>
    <row r="48" spans="2:9" ht="13.5">
      <c r="B48" s="19">
        <v>43</v>
      </c>
      <c r="C48" s="20" t="s">
        <v>43</v>
      </c>
      <c r="D48" s="21">
        <v>25773405494</v>
      </c>
      <c r="E48" s="22">
        <v>14930909494</v>
      </c>
      <c r="F48" s="23">
        <f t="shared" si="0"/>
        <v>0.5793145767048863</v>
      </c>
      <c r="G48" s="21">
        <v>33044126</v>
      </c>
      <c r="H48" s="22">
        <v>31505276</v>
      </c>
      <c r="I48" s="23">
        <f t="shared" si="1"/>
        <v>0.9534304523593694</v>
      </c>
    </row>
    <row r="49" spans="2:9" ht="13.5">
      <c r="B49" s="1">
        <v>44</v>
      </c>
      <c r="C49" s="8" t="s">
        <v>44</v>
      </c>
      <c r="D49" s="10">
        <v>17043349614</v>
      </c>
      <c r="E49" s="11">
        <v>9774146795</v>
      </c>
      <c r="F49" s="14">
        <f t="shared" si="0"/>
        <v>0.573487431541695</v>
      </c>
      <c r="G49" s="10">
        <v>21119832</v>
      </c>
      <c r="H49" s="11">
        <v>20514611</v>
      </c>
      <c r="I49" s="14">
        <f t="shared" si="1"/>
        <v>0.9713434747018821</v>
      </c>
    </row>
    <row r="50" spans="2:9" ht="13.5">
      <c r="B50" s="24">
        <v>45</v>
      </c>
      <c r="C50" s="25" t="s">
        <v>45</v>
      </c>
      <c r="D50" s="26">
        <v>14655714271</v>
      </c>
      <c r="E50" s="27">
        <v>8338317267</v>
      </c>
      <c r="F50" s="28">
        <f t="shared" si="0"/>
        <v>0.5689464950541133</v>
      </c>
      <c r="G50" s="26">
        <v>17549448</v>
      </c>
      <c r="H50" s="27">
        <v>17074353</v>
      </c>
      <c r="I50" s="28">
        <f t="shared" si="1"/>
        <v>0.9729282083402281</v>
      </c>
    </row>
    <row r="51" spans="2:9" ht="13.5">
      <c r="B51" s="1">
        <v>46</v>
      </c>
      <c r="C51" s="8" t="s">
        <v>46</v>
      </c>
      <c r="D51" s="10">
        <v>22817373652</v>
      </c>
      <c r="E51" s="11">
        <v>13689903264</v>
      </c>
      <c r="F51" s="14">
        <f t="shared" si="0"/>
        <v>0.5999771697125206</v>
      </c>
      <c r="G51" s="10">
        <v>29106576</v>
      </c>
      <c r="H51" s="11">
        <v>28020610</v>
      </c>
      <c r="I51" s="14">
        <f t="shared" si="1"/>
        <v>0.9626900120440137</v>
      </c>
    </row>
    <row r="52" spans="2:9" ht="13.5">
      <c r="B52" s="24">
        <v>47</v>
      </c>
      <c r="C52" s="25" t="s">
        <v>47</v>
      </c>
      <c r="D52" s="26">
        <v>18339879097</v>
      </c>
      <c r="E52" s="27">
        <v>11025998217</v>
      </c>
      <c r="F52" s="28">
        <f t="shared" si="0"/>
        <v>0.6012034298963078</v>
      </c>
      <c r="G52" s="26">
        <v>23329241</v>
      </c>
      <c r="H52" s="27">
        <v>22533606</v>
      </c>
      <c r="I52" s="28">
        <f t="shared" si="1"/>
        <v>0.9658953756789601</v>
      </c>
    </row>
    <row r="53" spans="2:9" ht="27.75" customHeight="1">
      <c r="B53" s="49" t="s">
        <v>51</v>
      </c>
      <c r="C53" s="49"/>
      <c r="D53" s="41">
        <f>SUM(D6:D52)</f>
        <v>2766169024495</v>
      </c>
      <c r="E53" s="41">
        <f>SUM(E6:E52)</f>
        <v>1639039208951</v>
      </c>
      <c r="F53" s="42">
        <f t="shared" si="0"/>
        <v>0.5925303892990516</v>
      </c>
      <c r="G53" s="41">
        <f>SUM(G6:G52)</f>
        <v>3669086796</v>
      </c>
      <c r="H53" s="41">
        <f>SUM(H6:H52)</f>
        <v>3590709108</v>
      </c>
      <c r="I53" s="42">
        <f t="shared" si="1"/>
        <v>0.978638366340789</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2017-01-13T06:39:54Z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