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8年度・平成28年5月末日現在" sheetId="1" r:id="rId1"/>
  </sheets>
  <definedNames>
    <definedName name="_xlnm.Print_Area" localSheetId="0">'平成28年度・平成28年5月末日現在'!$A$1:$I$59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<sst xmlns="http://schemas.openxmlformats.org/spreadsheetml/2006/main" count="63" uniqueCount="60">
  <si>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</si>
  <si>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</si>
  <si>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</si>
  <si>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</si>
  <si>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</si>
  <si>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</si>
  <si>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</si>
  <si>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</si>
  <si>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</si>
  <si>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</si>
  <si>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</si>
  <si>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</si>
  <si>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</si>
  <si>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</si>
  <si>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</si>
  <si>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</si>
  <si>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</si>
  <si>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</si>
  <si>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</si>
  <si>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</si>
  <si>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</si>
  <si>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</si>
  <si>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</si>
  <si>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</si>
  <si>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</si>
  <si>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</si>
  <si>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</si>
  <si>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</si>
  <si>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</si>
  <si>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</si>
  <si>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</si>
  <si>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</si>
  <si>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</si>
  <si>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</si>
  <si>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</si>
  <si>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</si>
  <si>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</si>
  <si>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</si>
  <si>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</si>
  <si>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</si>
  <si>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</si>
  <si>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</si>
  <si>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</si>
  <si>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</si>
  <si>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</si>
  <si>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</si>
  <si>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</si>
  <si>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</si>
  <si>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</si>
  <si>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</si>
  <si>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</si>
  <si>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</si>
  <si>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</si>
  <si>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</si>
  <si>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</si>
  <si>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</si>
  <si>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</si>
  <si>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</si>
  <si>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平成28年度・平成28年5月末日現在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</si>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</sst>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2866464308</v>
      </c>
      <c r="E6" s="22">
        <v>906655248</v>
      </c>
      <c r="F6" s="23">
        <f>E6/D6</f>
        <v>0.31629741401964107</v>
      </c>
      <c r="G6" s="21">
        <v>1611117</v>
      </c>
      <c r="H6" s="22">
        <v>828043</v>
      </c>
      <c r="I6" s="23">
        <f>H6/G6</f>
        <v>0.5139558455407025</v>
      </c>
    </row>
    <row r="7" spans="2:9" ht="13.5">
      <c r="B7" s="1">
        <v>2</v>
      </c>
      <c r="C7" s="8" t="s">
        <v>2</v>
      </c>
      <c r="D7" s="10">
        <v>1161504054</v>
      </c>
      <c r="E7" s="11">
        <v>262220980</v>
      </c>
      <c r="F7" s="17">
        <f aca="true" t="shared" si="0" ref="F7:F53">E7/D7</f>
        <v>0.22575984913437075</v>
      </c>
      <c r="G7" s="10">
        <v>1152668</v>
      </c>
      <c r="H7" s="11">
        <v>277355</v>
      </c>
      <c r="I7" s="17">
        <f aca="true" t="shared" si="1" ref="I7:I53">H7/G7</f>
        <v>0.24062002241755648</v>
      </c>
    </row>
    <row r="8" spans="2:9" ht="13.5">
      <c r="B8" s="19">
        <v>3</v>
      </c>
      <c r="C8" s="20" t="s">
        <v>3</v>
      </c>
      <c r="D8" s="21">
        <v>1469749835</v>
      </c>
      <c r="E8" s="22">
        <v>275937443</v>
      </c>
      <c r="F8" s="23">
        <f t="shared" si="0"/>
        <v>0.1877444966680333</v>
      </c>
      <c r="G8" s="21">
        <v>627131</v>
      </c>
      <c r="H8" s="22">
        <v>428241</v>
      </c>
      <c r="I8" s="23">
        <f t="shared" si="1"/>
        <v>0.6828573296488294</v>
      </c>
    </row>
    <row r="9" spans="2:9" ht="13.5">
      <c r="B9" s="1">
        <v>4</v>
      </c>
      <c r="C9" s="8" t="s">
        <v>4</v>
      </c>
      <c r="D9" s="10">
        <v>2394992691</v>
      </c>
      <c r="E9" s="11">
        <v>441927669</v>
      </c>
      <c r="F9" s="17">
        <f t="shared" si="0"/>
        <v>0.1845215105084427</v>
      </c>
      <c r="G9" s="10">
        <v>1965659</v>
      </c>
      <c r="H9" s="11">
        <v>832864</v>
      </c>
      <c r="I9" s="14">
        <f t="shared" si="1"/>
        <v>0.4237072656040544</v>
      </c>
    </row>
    <row r="10" spans="2:9" ht="13.5">
      <c r="B10" s="24">
        <v>5</v>
      </c>
      <c r="C10" s="25" t="s">
        <v>5</v>
      </c>
      <c r="D10" s="26">
        <v>602522115</v>
      </c>
      <c r="E10" s="27">
        <v>129947011</v>
      </c>
      <c r="F10" s="28">
        <f>E10/D10</f>
        <v>0.21567176998972062</v>
      </c>
      <c r="G10" s="26">
        <v>688664</v>
      </c>
      <c r="H10" s="27">
        <v>188338</v>
      </c>
      <c r="I10" s="28">
        <f t="shared" si="1"/>
        <v>0.2734831499831558</v>
      </c>
    </row>
    <row r="11" spans="2:9" ht="13.5">
      <c r="B11" s="1">
        <v>6</v>
      </c>
      <c r="C11" s="8" t="s">
        <v>6</v>
      </c>
      <c r="D11" s="10">
        <v>701550096</v>
      </c>
      <c r="E11" s="11">
        <v>125190740</v>
      </c>
      <c r="F11" s="14">
        <f t="shared" si="0"/>
        <v>0.17844875328760557</v>
      </c>
      <c r="G11" s="10">
        <v>626984</v>
      </c>
      <c r="H11" s="11">
        <v>185828</v>
      </c>
      <c r="I11" s="17">
        <f t="shared" si="1"/>
        <v>0.29638395876130813</v>
      </c>
    </row>
    <row r="12" spans="2:9" ht="13.5">
      <c r="B12" s="19">
        <v>7</v>
      </c>
      <c r="C12" s="20" t="s">
        <v>7</v>
      </c>
      <c r="D12" s="21">
        <v>1709770113</v>
      </c>
      <c r="E12" s="22">
        <v>541744601</v>
      </c>
      <c r="F12" s="23">
        <f t="shared" si="0"/>
        <v>0.316852304810407</v>
      </c>
      <c r="G12" s="21">
        <v>2012459</v>
      </c>
      <c r="H12" s="22">
        <v>1270351</v>
      </c>
      <c r="I12" s="23">
        <f t="shared" si="1"/>
        <v>0.6312431706683217</v>
      </c>
    </row>
    <row r="13" spans="2:9" ht="13.5">
      <c r="B13" s="1">
        <v>8</v>
      </c>
      <c r="C13" s="8" t="s">
        <v>8</v>
      </c>
      <c r="D13" s="10">
        <v>1769023243</v>
      </c>
      <c r="E13" s="11">
        <v>338081205</v>
      </c>
      <c r="F13" s="14">
        <f t="shared" si="0"/>
        <v>0.19111179366228373</v>
      </c>
      <c r="G13" s="10">
        <v>2413972</v>
      </c>
      <c r="H13" s="11">
        <v>682171</v>
      </c>
      <c r="I13" s="14">
        <f t="shared" si="1"/>
        <v>0.2825927558397529</v>
      </c>
    </row>
    <row r="14" spans="2:9" ht="13.5">
      <c r="B14" s="19">
        <v>9</v>
      </c>
      <c r="C14" s="20" t="s">
        <v>9</v>
      </c>
      <c r="D14" s="21">
        <v>860612841</v>
      </c>
      <c r="E14" s="22">
        <v>164761329</v>
      </c>
      <c r="F14" s="23">
        <f t="shared" si="0"/>
        <v>0.1914465147981681</v>
      </c>
      <c r="G14" s="21">
        <v>1138270</v>
      </c>
      <c r="H14" s="22">
        <v>329859</v>
      </c>
      <c r="I14" s="23">
        <f t="shared" si="1"/>
        <v>0.28978976868405565</v>
      </c>
    </row>
    <row r="15" spans="2:9" ht="13.5">
      <c r="B15" s="3">
        <v>10</v>
      </c>
      <c r="C15" s="9" t="s">
        <v>10</v>
      </c>
      <c r="D15" s="12">
        <v>1329446941</v>
      </c>
      <c r="E15" s="13">
        <v>192697128</v>
      </c>
      <c r="F15" s="18">
        <f t="shared" si="0"/>
        <v>0.14494533181975255</v>
      </c>
      <c r="G15" s="12">
        <v>1688394</v>
      </c>
      <c r="H15" s="13">
        <v>198053</v>
      </c>
      <c r="I15" s="15">
        <f t="shared" si="1"/>
        <v>0.1173025964318755</v>
      </c>
    </row>
    <row r="16" spans="2:9" ht="13.5">
      <c r="B16" s="19">
        <v>11</v>
      </c>
      <c r="C16" s="20" t="s">
        <v>11</v>
      </c>
      <c r="D16" s="21">
        <v>2643555659</v>
      </c>
      <c r="E16" s="22">
        <v>462217537</v>
      </c>
      <c r="F16" s="23">
        <f t="shared" si="0"/>
        <v>0.17484690947450937</v>
      </c>
      <c r="G16" s="21">
        <v>3968174</v>
      </c>
      <c r="H16" s="22">
        <v>968318</v>
      </c>
      <c r="I16" s="23">
        <f t="shared" si="1"/>
        <v>0.24402105351227038</v>
      </c>
    </row>
    <row r="17" spans="2:9" ht="13.5">
      <c r="B17" s="1">
        <v>12</v>
      </c>
      <c r="C17" s="8" t="s">
        <v>12</v>
      </c>
      <c r="D17" s="10">
        <v>2902612484</v>
      </c>
      <c r="E17" s="11">
        <v>608914663</v>
      </c>
      <c r="F17" s="14">
        <f t="shared" si="0"/>
        <v>0.2097815903281976</v>
      </c>
      <c r="G17" s="10">
        <v>2819571</v>
      </c>
      <c r="H17" s="11">
        <v>1125864</v>
      </c>
      <c r="I17" s="17">
        <f t="shared" si="1"/>
        <v>0.3993032982677152</v>
      </c>
    </row>
    <row r="18" spans="2:9" ht="13.5">
      <c r="B18" s="19">
        <v>13</v>
      </c>
      <c r="C18" s="20" t="s">
        <v>13</v>
      </c>
      <c r="D18" s="21">
        <v>13887166772</v>
      </c>
      <c r="E18" s="22">
        <v>2489250778</v>
      </c>
      <c r="F18" s="23">
        <f t="shared" si="0"/>
        <v>0.17924828144348</v>
      </c>
      <c r="G18" s="21">
        <v>13214914</v>
      </c>
      <c r="H18" s="22">
        <v>4157829</v>
      </c>
      <c r="I18" s="23">
        <f t="shared" si="1"/>
        <v>0.3146315594637998</v>
      </c>
    </row>
    <row r="19" spans="2:9" ht="13.5">
      <c r="B19" s="1">
        <v>14</v>
      </c>
      <c r="C19" s="8" t="s">
        <v>14</v>
      </c>
      <c r="D19" s="10">
        <v>5412637523</v>
      </c>
      <c r="E19" s="11">
        <v>898441418</v>
      </c>
      <c r="F19" s="14">
        <f t="shared" si="0"/>
        <v>0.16598957794277552</v>
      </c>
      <c r="G19" s="10">
        <v>5869046</v>
      </c>
      <c r="H19" s="11">
        <v>1518025</v>
      </c>
      <c r="I19" s="14">
        <f t="shared" si="1"/>
        <v>0.2586493614123999</v>
      </c>
    </row>
    <row r="20" spans="2:9" ht="13.5">
      <c r="B20" s="24">
        <v>15</v>
      </c>
      <c r="C20" s="25" t="s">
        <v>15</v>
      </c>
      <c r="D20" s="26">
        <v>1075657336</v>
      </c>
      <c r="E20" s="27">
        <v>198081941</v>
      </c>
      <c r="F20" s="28">
        <f t="shared" si="0"/>
        <v>0.18414966771536992</v>
      </c>
      <c r="G20" s="26">
        <v>1014387</v>
      </c>
      <c r="H20" s="27">
        <v>425717</v>
      </c>
      <c r="I20" s="28">
        <f>H20/G20</f>
        <v>0.4196790771175104</v>
      </c>
    </row>
    <row r="21" spans="2:9" ht="13.5">
      <c r="B21" s="1">
        <v>16</v>
      </c>
      <c r="C21" s="8" t="s">
        <v>16</v>
      </c>
      <c r="D21" s="10">
        <v>542264284</v>
      </c>
      <c r="E21" s="11">
        <v>88054687</v>
      </c>
      <c r="F21" s="14">
        <f t="shared" si="0"/>
        <v>0.16238334258429604</v>
      </c>
      <c r="G21" s="10">
        <v>433715</v>
      </c>
      <c r="H21" s="32">
        <v>169452</v>
      </c>
      <c r="I21" s="14">
        <f t="shared" si="1"/>
        <v>0.39069896129947085</v>
      </c>
    </row>
    <row r="22" spans="2:9" ht="13.5">
      <c r="B22" s="19">
        <v>17</v>
      </c>
      <c r="C22" s="20" t="s">
        <v>17</v>
      </c>
      <c r="D22" s="21">
        <v>499331448</v>
      </c>
      <c r="E22" s="22">
        <v>133993283</v>
      </c>
      <c r="F22" s="23">
        <f t="shared" si="0"/>
        <v>0.26834537166984124</v>
      </c>
      <c r="G22" s="21">
        <v>376619</v>
      </c>
      <c r="H22" s="22">
        <v>123719</v>
      </c>
      <c r="I22" s="23">
        <f t="shared" si="1"/>
        <v>0.32849909324808363</v>
      </c>
    </row>
    <row r="23" spans="2:9" ht="13.5">
      <c r="B23" s="1">
        <v>18</v>
      </c>
      <c r="C23" s="8" t="s">
        <v>18</v>
      </c>
      <c r="D23" s="10">
        <v>685515366</v>
      </c>
      <c r="E23" s="11">
        <v>122620468</v>
      </c>
      <c r="F23" s="14">
        <f t="shared" si="0"/>
        <v>0.1788734054431101</v>
      </c>
      <c r="G23" s="10">
        <v>647846</v>
      </c>
      <c r="H23" s="11">
        <v>217670</v>
      </c>
      <c r="I23" s="14">
        <f t="shared" si="1"/>
        <v>0.33599034338407585</v>
      </c>
    </row>
    <row r="24" spans="2:9" ht="13.5">
      <c r="B24" s="19">
        <v>19</v>
      </c>
      <c r="C24" s="20" t="s">
        <v>19</v>
      </c>
      <c r="D24" s="21">
        <v>436398507</v>
      </c>
      <c r="E24" s="22">
        <v>70548723</v>
      </c>
      <c r="F24" s="23">
        <f t="shared" si="0"/>
        <v>0.16166123822233883</v>
      </c>
      <c r="G24" s="21">
        <v>384203</v>
      </c>
      <c r="H24" s="22">
        <v>146333</v>
      </c>
      <c r="I24" s="23">
        <f t="shared" si="1"/>
        <v>0.3808741732886</v>
      </c>
    </row>
    <row r="25" spans="2:9" ht="13.5">
      <c r="B25" s="3">
        <v>20</v>
      </c>
      <c r="C25" s="9" t="s">
        <v>20</v>
      </c>
      <c r="D25" s="12">
        <v>1363787010</v>
      </c>
      <c r="E25" s="13">
        <v>250981722</v>
      </c>
      <c r="F25" s="15">
        <f t="shared" si="0"/>
        <v>0.18403293194587622</v>
      </c>
      <c r="G25" s="12">
        <v>1680657</v>
      </c>
      <c r="H25" s="13">
        <v>283264</v>
      </c>
      <c r="I25" s="15">
        <f t="shared" si="1"/>
        <v>0.16854361121870792</v>
      </c>
    </row>
    <row r="26" spans="2:9" ht="13.5">
      <c r="B26" s="19">
        <v>21</v>
      </c>
      <c r="C26" s="20" t="s">
        <v>21</v>
      </c>
      <c r="D26" s="21">
        <v>1148265434</v>
      </c>
      <c r="E26" s="22">
        <v>219576791</v>
      </c>
      <c r="F26" s="23">
        <f t="shared" si="0"/>
        <v>0.19122476780921718</v>
      </c>
      <c r="G26" s="21">
        <v>1220919</v>
      </c>
      <c r="H26" s="22">
        <v>277921</v>
      </c>
      <c r="I26" s="23">
        <f t="shared" si="1"/>
        <v>0.22763262755350683</v>
      </c>
    </row>
    <row r="27" spans="2:9" s="37" customFormat="1" ht="13.5">
      <c r="B27" s="29">
        <v>22</v>
      </c>
      <c r="C27" s="30" t="s">
        <v>22</v>
      </c>
      <c r="D27" s="31">
        <v>2600607367</v>
      </c>
      <c r="E27" s="32">
        <v>438675190</v>
      </c>
      <c r="F27" s="17">
        <f t="shared" si="0"/>
        <v>0.16868182239522203</v>
      </c>
      <c r="G27" s="31">
        <v>3696774</v>
      </c>
      <c r="H27" s="32">
        <v>563612</v>
      </c>
      <c r="I27" s="17">
        <f t="shared" si="1"/>
        <v>0.15246049663842043</v>
      </c>
    </row>
    <row r="28" spans="2:9" ht="13.5">
      <c r="B28" s="19">
        <v>23</v>
      </c>
      <c r="C28" s="20" t="s">
        <v>23</v>
      </c>
      <c r="D28" s="21">
        <v>4292587506</v>
      </c>
      <c r="E28" s="22">
        <v>670025596</v>
      </c>
      <c r="F28" s="23">
        <f t="shared" si="0"/>
        <v>0.15608897781663533</v>
      </c>
      <c r="G28" s="21">
        <v>4924425</v>
      </c>
      <c r="H28" s="22">
        <v>1200564</v>
      </c>
      <c r="I28" s="23">
        <f t="shared" si="1"/>
        <v>0.24379780380450508</v>
      </c>
    </row>
    <row r="29" spans="2:9" ht="13.5">
      <c r="B29" s="1">
        <v>24</v>
      </c>
      <c r="C29" s="8" t="s">
        <v>24</v>
      </c>
      <c r="D29" s="10">
        <v>1436448510</v>
      </c>
      <c r="E29" s="11">
        <v>201976303</v>
      </c>
      <c r="F29" s="14">
        <f t="shared" si="0"/>
        <v>0.14060810505487592</v>
      </c>
      <c r="G29" s="10">
        <v>1654622</v>
      </c>
      <c r="H29" s="11">
        <v>314289</v>
      </c>
      <c r="I29" s="14">
        <f t="shared" si="1"/>
        <v>0.18994610249350002</v>
      </c>
    </row>
    <row r="30" spans="2:9" ht="13.5">
      <c r="B30" s="24">
        <v>25</v>
      </c>
      <c r="C30" s="25" t="s">
        <v>25</v>
      </c>
      <c r="D30" s="26">
        <v>563844645</v>
      </c>
      <c r="E30" s="27">
        <v>127292704</v>
      </c>
      <c r="F30" s="28">
        <f t="shared" si="0"/>
        <v>0.22575846933865976</v>
      </c>
      <c r="G30" s="26">
        <v>792905</v>
      </c>
      <c r="H30" s="27">
        <v>224343</v>
      </c>
      <c r="I30" s="28">
        <f t="shared" si="1"/>
        <v>0.2829380568920615</v>
      </c>
    </row>
    <row r="31" spans="2:9" ht="13.5">
      <c r="B31" s="1">
        <v>26</v>
      </c>
      <c r="C31" s="8" t="s">
        <v>26</v>
      </c>
      <c r="D31" s="10">
        <v>1230105996</v>
      </c>
      <c r="E31" s="11">
        <v>293224386</v>
      </c>
      <c r="F31" s="14">
        <f t="shared" si="0"/>
        <v>0.23837326779439583</v>
      </c>
      <c r="G31" s="10">
        <v>1152760</v>
      </c>
      <c r="H31" s="11">
        <v>417708</v>
      </c>
      <c r="I31" s="14">
        <f t="shared" si="1"/>
        <v>0.3623546965543565</v>
      </c>
    </row>
    <row r="32" spans="2:9" ht="13.5">
      <c r="B32" s="19">
        <v>27</v>
      </c>
      <c r="C32" s="20" t="s">
        <v>27</v>
      </c>
      <c r="D32" s="21">
        <v>5995153752</v>
      </c>
      <c r="E32" s="22">
        <v>981743926</v>
      </c>
      <c r="F32" s="23">
        <f t="shared" si="0"/>
        <v>0.1637562549038025</v>
      </c>
      <c r="G32" s="21">
        <v>6485728</v>
      </c>
      <c r="H32" s="22">
        <v>1508147</v>
      </c>
      <c r="I32" s="23">
        <f t="shared" si="1"/>
        <v>0.23253318671396642</v>
      </c>
    </row>
    <row r="33" spans="2:9" ht="13.5">
      <c r="B33" s="1">
        <v>28</v>
      </c>
      <c r="C33" s="8" t="s">
        <v>28</v>
      </c>
      <c r="D33" s="10">
        <v>3467395862</v>
      </c>
      <c r="E33" s="11">
        <v>506432816</v>
      </c>
      <c r="F33" s="14">
        <f t="shared" si="0"/>
        <v>0.146055667179544</v>
      </c>
      <c r="G33" s="10">
        <v>4409526</v>
      </c>
      <c r="H33" s="11">
        <v>816864</v>
      </c>
      <c r="I33" s="14">
        <f t="shared" si="1"/>
        <v>0.18524984318042348</v>
      </c>
    </row>
    <row r="34" spans="2:9" ht="13.5">
      <c r="B34" s="19">
        <v>29</v>
      </c>
      <c r="C34" s="20" t="s">
        <v>29</v>
      </c>
      <c r="D34" s="21">
        <v>532643235</v>
      </c>
      <c r="E34" s="22">
        <v>90547009</v>
      </c>
      <c r="F34" s="23">
        <f t="shared" si="0"/>
        <v>0.16999560503194977</v>
      </c>
      <c r="G34" s="21">
        <v>622494</v>
      </c>
      <c r="H34" s="22">
        <v>162664</v>
      </c>
      <c r="I34" s="23">
        <f t="shared" si="1"/>
        <v>0.2613101491741286</v>
      </c>
    </row>
    <row r="35" spans="2:9" ht="13.5">
      <c r="B35" s="3">
        <v>30</v>
      </c>
      <c r="C35" s="9" t="s">
        <v>30</v>
      </c>
      <c r="D35" s="12">
        <v>438446682</v>
      </c>
      <c r="E35" s="13">
        <v>100941510</v>
      </c>
      <c r="F35" s="15">
        <f t="shared" si="0"/>
        <v>0.2302252797068721</v>
      </c>
      <c r="G35" s="12">
        <v>542020</v>
      </c>
      <c r="H35" s="13">
        <v>107352</v>
      </c>
      <c r="I35" s="15">
        <f>H35/G35</f>
        <v>0.19805911220988157</v>
      </c>
    </row>
    <row r="36" spans="2:9" ht="13.5">
      <c r="B36" s="19">
        <v>31</v>
      </c>
      <c r="C36" s="20" t="s">
        <v>31</v>
      </c>
      <c r="D36" s="21">
        <v>320826638</v>
      </c>
      <c r="E36" s="22">
        <v>62550966</v>
      </c>
      <c r="F36" s="23">
        <f t="shared" si="0"/>
        <v>0.19496811857623866</v>
      </c>
      <c r="G36" s="21">
        <v>287716</v>
      </c>
      <c r="H36" s="22">
        <v>68717</v>
      </c>
      <c r="I36" s="23">
        <f t="shared" si="1"/>
        <v>0.23883621348830097</v>
      </c>
    </row>
    <row r="37" spans="2:9" ht="13.5">
      <c r="B37" s="1">
        <v>32</v>
      </c>
      <c r="C37" s="8" t="s">
        <v>32</v>
      </c>
      <c r="D37" s="10">
        <v>303395873</v>
      </c>
      <c r="E37" s="11">
        <v>68408899</v>
      </c>
      <c r="F37" s="14">
        <f t="shared" si="0"/>
        <v>0.2254773551253942</v>
      </c>
      <c r="G37" s="10">
        <v>273363</v>
      </c>
      <c r="H37" s="11">
        <v>107856</v>
      </c>
      <c r="I37" s="14">
        <f t="shared" si="1"/>
        <v>0.3945522985919821</v>
      </c>
    </row>
    <row r="38" spans="2:9" ht="13.5">
      <c r="B38" s="19">
        <v>33</v>
      </c>
      <c r="C38" s="20" t="s">
        <v>33</v>
      </c>
      <c r="D38" s="21">
        <v>978498101</v>
      </c>
      <c r="E38" s="22">
        <v>179704215</v>
      </c>
      <c r="F38" s="23">
        <f t="shared" si="0"/>
        <v>0.18365310552605763</v>
      </c>
      <c r="G38" s="21">
        <v>1238667</v>
      </c>
      <c r="H38" s="22">
        <v>318988</v>
      </c>
      <c r="I38" s="23">
        <f t="shared" si="1"/>
        <v>0.2575252267154933</v>
      </c>
    </row>
    <row r="39" spans="2:9" ht="13.5">
      <c r="B39" s="29">
        <v>34</v>
      </c>
      <c r="C39" s="30" t="s">
        <v>34</v>
      </c>
      <c r="D39" s="31">
        <v>1936017710</v>
      </c>
      <c r="E39" s="32">
        <v>250412456</v>
      </c>
      <c r="F39" s="17">
        <f t="shared" si="0"/>
        <v>0.12934409365501104</v>
      </c>
      <c r="G39" s="31">
        <v>2019768</v>
      </c>
      <c r="H39" s="32">
        <v>376013</v>
      </c>
      <c r="I39" s="17">
        <f t="shared" si="1"/>
        <v>0.1861664309960352</v>
      </c>
    </row>
    <row r="40" spans="2:9" ht="13.5">
      <c r="B40" s="24">
        <v>35</v>
      </c>
      <c r="C40" s="25" t="s">
        <v>35</v>
      </c>
      <c r="D40" s="26">
        <v>756095837</v>
      </c>
      <c r="E40" s="27">
        <v>133215815</v>
      </c>
      <c r="F40" s="28">
        <f t="shared" si="0"/>
        <v>0.17618906027649509</v>
      </c>
      <c r="G40" s="26">
        <v>736335</v>
      </c>
      <c r="H40" s="27">
        <v>363478</v>
      </c>
      <c r="I40" s="28">
        <f t="shared" si="1"/>
        <v>0.49363129553803636</v>
      </c>
    </row>
    <row r="41" spans="2:9" ht="13.5">
      <c r="B41" s="1">
        <v>36</v>
      </c>
      <c r="C41" s="8" t="s">
        <v>36</v>
      </c>
      <c r="D41" s="10">
        <v>350647408</v>
      </c>
      <c r="E41" s="11">
        <v>54391862</v>
      </c>
      <c r="F41" s="14">
        <f t="shared" si="0"/>
        <v>0.15511839174924116</v>
      </c>
      <c r="G41" s="10">
        <v>314593</v>
      </c>
      <c r="H41" s="11">
        <v>132622</v>
      </c>
      <c r="I41" s="14">
        <f t="shared" si="1"/>
        <v>0.42156691344054065</v>
      </c>
    </row>
    <row r="42" spans="2:9" ht="13.5">
      <c r="B42" s="19">
        <v>37</v>
      </c>
      <c r="C42" s="20" t="s">
        <v>37</v>
      </c>
      <c r="D42" s="21">
        <v>635450265</v>
      </c>
      <c r="E42" s="22">
        <v>85230345</v>
      </c>
      <c r="F42" s="23">
        <f t="shared" si="0"/>
        <v>0.1341259099168052</v>
      </c>
      <c r="G42" s="21">
        <v>848491</v>
      </c>
      <c r="H42" s="22">
        <v>138254</v>
      </c>
      <c r="I42" s="23">
        <f t="shared" si="1"/>
        <v>0.1629410329632253</v>
      </c>
    </row>
    <row r="43" spans="2:9" ht="13.5">
      <c r="B43" s="1">
        <v>38</v>
      </c>
      <c r="C43" s="8" t="s">
        <v>38</v>
      </c>
      <c r="D43" s="10">
        <v>721425788</v>
      </c>
      <c r="E43" s="11">
        <v>86318344</v>
      </c>
      <c r="F43" s="14">
        <f t="shared" si="0"/>
        <v>0.11964965133738746</v>
      </c>
      <c r="G43" s="10">
        <v>859953</v>
      </c>
      <c r="H43" s="11">
        <v>289867</v>
      </c>
      <c r="I43" s="14">
        <f t="shared" si="1"/>
        <v>0.3370730725981536</v>
      </c>
    </row>
    <row r="44" spans="2:9" ht="13.5">
      <c r="B44" s="19">
        <v>39</v>
      </c>
      <c r="C44" s="20" t="s">
        <v>39</v>
      </c>
      <c r="D44" s="21">
        <v>425203804</v>
      </c>
      <c r="E44" s="22">
        <v>96985990</v>
      </c>
      <c r="F44" s="23">
        <f t="shared" si="0"/>
        <v>0.22809294998687266</v>
      </c>
      <c r="G44" s="21">
        <v>418763</v>
      </c>
      <c r="H44" s="22">
        <v>96212</v>
      </c>
      <c r="I44" s="23">
        <f t="shared" si="1"/>
        <v>0.2297528673736696</v>
      </c>
    </row>
    <row r="45" spans="2:9" s="37" customFormat="1" ht="13.5">
      <c r="B45" s="33">
        <v>40</v>
      </c>
      <c r="C45" s="34" t="s">
        <v>40</v>
      </c>
      <c r="D45" s="35">
        <v>2980255455</v>
      </c>
      <c r="E45" s="36">
        <v>551060337</v>
      </c>
      <c r="F45" s="18">
        <f t="shared" si="0"/>
        <v>0.18490372564388108</v>
      </c>
      <c r="G45" s="35">
        <v>3623714</v>
      </c>
      <c r="H45" s="36">
        <v>923634</v>
      </c>
      <c r="I45" s="18">
        <f t="shared" si="1"/>
        <v>0.2548860092159591</v>
      </c>
    </row>
    <row r="46" spans="2:9" ht="13.5">
      <c r="B46" s="19">
        <v>41</v>
      </c>
      <c r="C46" s="20" t="s">
        <v>41</v>
      </c>
      <c r="D46" s="21">
        <v>294630394</v>
      </c>
      <c r="E46" s="22">
        <v>70744652</v>
      </c>
      <c r="F46" s="23">
        <f t="shared" si="0"/>
        <v>0.24011321791871887</v>
      </c>
      <c r="G46" s="21">
        <v>291335</v>
      </c>
      <c r="H46" s="22">
        <v>84146</v>
      </c>
      <c r="I46" s="23">
        <f t="shared" si="1"/>
        <v>0.2888290112756792</v>
      </c>
    </row>
    <row r="47" spans="2:9" ht="13.5">
      <c r="B47" s="1">
        <v>42</v>
      </c>
      <c r="C47" s="8" t="s">
        <v>42</v>
      </c>
      <c r="D47" s="10">
        <v>911502506</v>
      </c>
      <c r="E47" s="11">
        <v>201354678</v>
      </c>
      <c r="F47" s="14">
        <f t="shared" si="0"/>
        <v>0.22090414088230714</v>
      </c>
      <c r="G47" s="10">
        <v>687096</v>
      </c>
      <c r="H47" s="11">
        <v>170336</v>
      </c>
      <c r="I47" s="14">
        <f t="shared" si="1"/>
        <v>0.24790713379207563</v>
      </c>
    </row>
    <row r="48" spans="2:9" ht="13.5">
      <c r="B48" s="19">
        <v>43</v>
      </c>
      <c r="C48" s="20" t="s">
        <v>43</v>
      </c>
      <c r="D48" s="21">
        <v>1011095333</v>
      </c>
      <c r="E48" s="22">
        <v>117194318</v>
      </c>
      <c r="F48" s="23">
        <f t="shared" si="0"/>
        <v>0.11590827706846907</v>
      </c>
      <c r="G48" s="21">
        <v>1370000</v>
      </c>
      <c r="H48" s="22">
        <v>205895</v>
      </c>
      <c r="I48" s="23">
        <f t="shared" si="1"/>
        <v>0.1502883211678832</v>
      </c>
    </row>
    <row r="49" spans="2:9" ht="13.5">
      <c r="B49" s="1">
        <v>44</v>
      </c>
      <c r="C49" s="8" t="s">
        <v>44</v>
      </c>
      <c r="D49" s="10">
        <v>499188596</v>
      </c>
      <c r="E49" s="11">
        <v>79495241</v>
      </c>
      <c r="F49" s="14">
        <f t="shared" si="0"/>
        <v>0.1592489124090487</v>
      </c>
      <c r="G49" s="10">
        <v>663098</v>
      </c>
      <c r="H49" s="11">
        <v>172037</v>
      </c>
      <c r="I49" s="14">
        <f t="shared" si="1"/>
        <v>0.25944430536662755</v>
      </c>
    </row>
    <row r="50" spans="2:9" ht="13.5">
      <c r="B50" s="24">
        <v>45</v>
      </c>
      <c r="C50" s="25" t="s">
        <v>45</v>
      </c>
      <c r="D50" s="26">
        <v>676119057</v>
      </c>
      <c r="E50" s="27">
        <v>93600664</v>
      </c>
      <c r="F50" s="28">
        <f t="shared" si="0"/>
        <v>0.13843813900959162</v>
      </c>
      <c r="G50" s="26">
        <v>476858</v>
      </c>
      <c r="H50" s="27">
        <v>91955</v>
      </c>
      <c r="I50" s="28">
        <f t="shared" si="1"/>
        <v>0.19283518363957405</v>
      </c>
    </row>
    <row r="51" spans="2:9" ht="13.5">
      <c r="B51" s="1">
        <v>46</v>
      </c>
      <c r="C51" s="8" t="s">
        <v>46</v>
      </c>
      <c r="D51" s="10">
        <v>821520145</v>
      </c>
      <c r="E51" s="11">
        <v>110709205</v>
      </c>
      <c r="F51" s="14">
        <f t="shared" si="0"/>
        <v>0.13476140016018717</v>
      </c>
      <c r="G51" s="10">
        <v>1082446</v>
      </c>
      <c r="H51" s="11">
        <v>151862</v>
      </c>
      <c r="I51" s="14">
        <f t="shared" si="1"/>
        <v>0.14029522026964855</v>
      </c>
    </row>
    <row r="52" spans="2:9" ht="13.5">
      <c r="B52" s="24">
        <v>47</v>
      </c>
      <c r="C52" s="25" t="s">
        <v>47</v>
      </c>
      <c r="D52" s="26">
        <v>738285443</v>
      </c>
      <c r="E52" s="27">
        <v>162346269</v>
      </c>
      <c r="F52" s="28">
        <f t="shared" si="0"/>
        <v>0.21989634299209662</v>
      </c>
      <c r="G52" s="26">
        <v>1008680</v>
      </c>
      <c r="H52" s="27">
        <v>427625</v>
      </c>
      <c r="I52" s="28">
        <f t="shared" si="1"/>
        <v>0.42394515604552485</v>
      </c>
    </row>
    <row r="53" spans="2:9" ht="27.75" customHeight="1">
      <c r="B53" s="48" t="s">
        <v>51</v>
      </c>
      <c r="C53" s="48"/>
      <c r="D53" s="41">
        <f>SUM(D6:D52)</f>
        <v>80380219968</v>
      </c>
      <c r="E53" s="41">
        <f>SUM(E6:E52)</f>
        <v>14736429061</v>
      </c>
      <c r="F53" s="42">
        <f t="shared" si="0"/>
        <v>0.18333402256011105</v>
      </c>
      <c r="G53" s="41">
        <f>SUM(G6:G52)</f>
        <v>86037499</v>
      </c>
      <c r="H53" s="41">
        <f>SUM(H6:H52)</f>
        <v>24070255</v>
      </c>
      <c r="I53" s="42">
        <f t="shared" si="1"/>
        <v>0.27976469887856686</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2016-07-15T08:58:12Z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