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<sst xmlns="http://schemas.openxmlformats.org/spreadsheetml/2006/main" count="63" uniqueCount="59">
  <si>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</si>
  <si>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</si>
  <si>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</si>
  <si>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</si>
  <si>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</si>
  <si>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</si>
  <si>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</si>
  <si>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</si>
  <si>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</si>
  <si>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</si>
  <si>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</si>
  <si>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</si>
  <si>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</si>
  <si>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</si>
  <si>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</si>
  <si>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</si>
  <si>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</si>
  <si>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</si>
  <si>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</si>
  <si>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</si>
  <si>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</si>
  <si>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</si>
  <si>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</si>
  <si>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</si>
  <si>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</si>
  <si>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</si>
  <si>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</si>
  <si>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</si>
  <si>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</si>
  <si>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</si>
  <si>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</si>
  <si>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</si>
  <si>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</si>
  <si>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</si>
  <si>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</si>
  <si>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</si>
  <si>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</si>
  <si>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</si>
  <si>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</si>
  <si>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</si>
  <si>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</si>
  <si>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</si>
  <si>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</si>
  <si>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</si>
  <si>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</si>
  <si>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</si>
  <si>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</si>
  <si>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</si>
  <si>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</si>
  <si>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</si>
  <si>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</si>
  <si>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</si>
  <si>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</si>
  <si>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</si>
  <si>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</si>
  <si>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</si>
  <si>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</si>
  <si>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Ⅸ－①　都道府県別労災保険・雇用保険適用状況</t>
  </si>
  <si>
    <t>平成27年度・平成28年3月末現在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</si>
</sst>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K1" sqref="K1"/>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74829</v>
      </c>
      <c r="E7" s="39">
        <v>2256</v>
      </c>
      <c r="F7" s="40">
        <v>61632</v>
      </c>
      <c r="G7" s="56">
        <f>SUM(D7,F7)</f>
        <v>136461</v>
      </c>
      <c r="H7" s="42">
        <v>65432</v>
      </c>
      <c r="I7" s="43">
        <v>33320</v>
      </c>
      <c r="J7" s="41">
        <f>SUM(H7:I7)</f>
        <v>98752</v>
      </c>
    </row>
    <row r="8" spans="2:10" ht="13.5">
      <c r="B8" s="1">
        <v>2</v>
      </c>
      <c r="C8" s="6" t="s">
        <v>9</v>
      </c>
      <c r="D8" s="13">
        <v>18988</v>
      </c>
      <c r="E8" s="14">
        <v>678</v>
      </c>
      <c r="F8" s="15">
        <v>10791</v>
      </c>
      <c r="G8" s="57">
        <f aca="true" t="shared" si="0" ref="G8:G53">SUM(D8,F8)</f>
        <v>29779</v>
      </c>
      <c r="H8" s="17">
        <v>16259</v>
      </c>
      <c r="I8" s="18">
        <v>8506</v>
      </c>
      <c r="J8" s="16">
        <f aca="true" t="shared" si="1" ref="J8:J53">SUM(H8:I8)</f>
        <v>24765</v>
      </c>
    </row>
    <row r="9" spans="2:10" ht="13.5">
      <c r="B9" s="36">
        <v>3</v>
      </c>
      <c r="C9" s="37" t="s">
        <v>10</v>
      </c>
      <c r="D9" s="44">
        <v>16305</v>
      </c>
      <c r="E9" s="45">
        <v>1081</v>
      </c>
      <c r="F9" s="46">
        <v>11883</v>
      </c>
      <c r="G9" s="56">
        <f t="shared" si="0"/>
        <v>28188</v>
      </c>
      <c r="H9" s="42">
        <v>13085</v>
      </c>
      <c r="I9" s="43">
        <v>9826</v>
      </c>
      <c r="J9" s="41">
        <f t="shared" si="1"/>
        <v>22911</v>
      </c>
    </row>
    <row r="10" spans="2:10" ht="13.5">
      <c r="B10" s="1">
        <v>4</v>
      </c>
      <c r="C10" s="6" t="s">
        <v>11</v>
      </c>
      <c r="D10" s="13">
        <v>31290</v>
      </c>
      <c r="E10" s="14">
        <v>1890</v>
      </c>
      <c r="F10" s="15">
        <v>17880</v>
      </c>
      <c r="G10" s="57">
        <f t="shared" si="0"/>
        <v>49170</v>
      </c>
      <c r="H10" s="17">
        <v>26717</v>
      </c>
      <c r="I10" s="18">
        <v>11162</v>
      </c>
      <c r="J10" s="16">
        <f t="shared" si="1"/>
        <v>37879</v>
      </c>
    </row>
    <row r="11" spans="2:10" ht="13.5">
      <c r="B11" s="47">
        <v>5</v>
      </c>
      <c r="C11" s="48" t="s">
        <v>12</v>
      </c>
      <c r="D11" s="49">
        <v>15901</v>
      </c>
      <c r="E11" s="50">
        <v>1043</v>
      </c>
      <c r="F11" s="51">
        <v>7981</v>
      </c>
      <c r="G11" s="56">
        <f t="shared" si="0"/>
        <v>23882</v>
      </c>
      <c r="H11" s="42">
        <v>13012</v>
      </c>
      <c r="I11" s="43">
        <v>5885</v>
      </c>
      <c r="J11" s="52">
        <f t="shared" si="1"/>
        <v>18897</v>
      </c>
    </row>
    <row r="12" spans="2:10" ht="13.5">
      <c r="B12" s="1">
        <v>6</v>
      </c>
      <c r="C12" s="6" t="s">
        <v>13</v>
      </c>
      <c r="D12" s="19">
        <v>16173</v>
      </c>
      <c r="E12" s="20">
        <v>324</v>
      </c>
      <c r="F12" s="21">
        <v>10189</v>
      </c>
      <c r="G12" s="60">
        <f t="shared" si="0"/>
        <v>26362</v>
      </c>
      <c r="H12" s="22">
        <v>13604</v>
      </c>
      <c r="I12" s="21">
        <v>6952</v>
      </c>
      <c r="J12" s="16">
        <f t="shared" si="1"/>
        <v>20556</v>
      </c>
    </row>
    <row r="13" spans="2:10" ht="13.5">
      <c r="B13" s="36">
        <v>7</v>
      </c>
      <c r="C13" s="37" t="s">
        <v>14</v>
      </c>
      <c r="D13" s="44">
        <v>24489</v>
      </c>
      <c r="E13" s="45">
        <v>1787</v>
      </c>
      <c r="F13" s="46">
        <v>21217</v>
      </c>
      <c r="G13" s="56">
        <f t="shared" si="0"/>
        <v>45706</v>
      </c>
      <c r="H13" s="42">
        <v>20150</v>
      </c>
      <c r="I13" s="46">
        <v>14391</v>
      </c>
      <c r="J13" s="41">
        <f t="shared" si="1"/>
        <v>34541</v>
      </c>
    </row>
    <row r="14" spans="2:10" ht="13.5">
      <c r="B14" s="1">
        <v>8</v>
      </c>
      <c r="C14" s="6" t="s">
        <v>15</v>
      </c>
      <c r="D14" s="13">
        <v>28754</v>
      </c>
      <c r="E14" s="14">
        <v>1030</v>
      </c>
      <c r="F14" s="15">
        <v>24006</v>
      </c>
      <c r="G14" s="57">
        <f t="shared" si="0"/>
        <v>52760</v>
      </c>
      <c r="H14" s="17">
        <v>23453</v>
      </c>
      <c r="I14" s="15">
        <v>16303</v>
      </c>
      <c r="J14" s="16">
        <f t="shared" si="1"/>
        <v>39756</v>
      </c>
    </row>
    <row r="15" spans="2:10" ht="13.5">
      <c r="B15" s="36">
        <v>9</v>
      </c>
      <c r="C15" s="37" t="s">
        <v>16</v>
      </c>
      <c r="D15" s="44">
        <v>21121</v>
      </c>
      <c r="E15" s="45">
        <v>459</v>
      </c>
      <c r="F15" s="46">
        <v>16879</v>
      </c>
      <c r="G15" s="56">
        <f t="shared" si="0"/>
        <v>38000</v>
      </c>
      <c r="H15" s="42">
        <v>18376</v>
      </c>
      <c r="I15" s="46">
        <v>11913</v>
      </c>
      <c r="J15" s="41">
        <f t="shared" si="1"/>
        <v>30289</v>
      </c>
    </row>
    <row r="16" spans="2:10" ht="13.5">
      <c r="B16" s="3">
        <v>10</v>
      </c>
      <c r="C16" s="7" t="s">
        <v>17</v>
      </c>
      <c r="D16" s="23">
        <v>21292</v>
      </c>
      <c r="E16" s="24">
        <v>503</v>
      </c>
      <c r="F16" s="25">
        <v>20555</v>
      </c>
      <c r="G16" s="61">
        <f t="shared" si="0"/>
        <v>41847</v>
      </c>
      <c r="H16" s="27">
        <v>17566</v>
      </c>
      <c r="I16" s="25">
        <v>12747</v>
      </c>
      <c r="J16" s="26">
        <f t="shared" si="1"/>
        <v>30313</v>
      </c>
    </row>
    <row r="17" spans="2:10" ht="13.5">
      <c r="B17" s="36">
        <v>11</v>
      </c>
      <c r="C17" s="37" t="s">
        <v>18</v>
      </c>
      <c r="D17" s="38">
        <v>53555</v>
      </c>
      <c r="E17" s="39">
        <v>1438</v>
      </c>
      <c r="F17" s="40">
        <v>48705</v>
      </c>
      <c r="G17" s="58">
        <f t="shared" si="0"/>
        <v>102260</v>
      </c>
      <c r="H17" s="53">
        <v>47507</v>
      </c>
      <c r="I17" s="40">
        <v>28335</v>
      </c>
      <c r="J17" s="41">
        <f t="shared" si="1"/>
        <v>75842</v>
      </c>
    </row>
    <row r="18" spans="2:10" ht="13.5">
      <c r="B18" s="1">
        <v>12</v>
      </c>
      <c r="C18" s="6" t="s">
        <v>19</v>
      </c>
      <c r="D18" s="13">
        <v>50973</v>
      </c>
      <c r="E18" s="14">
        <v>1628</v>
      </c>
      <c r="F18" s="15">
        <v>36937</v>
      </c>
      <c r="G18" s="57">
        <f t="shared" si="0"/>
        <v>87910</v>
      </c>
      <c r="H18" s="17">
        <v>42171</v>
      </c>
      <c r="I18" s="15">
        <v>21692</v>
      </c>
      <c r="J18" s="16">
        <f t="shared" si="1"/>
        <v>63863</v>
      </c>
    </row>
    <row r="19" spans="2:10" ht="13.5">
      <c r="B19" s="36">
        <v>13</v>
      </c>
      <c r="C19" s="37" t="s">
        <v>20</v>
      </c>
      <c r="D19" s="44">
        <v>245030</v>
      </c>
      <c r="E19" s="45">
        <v>7080</v>
      </c>
      <c r="F19" s="46">
        <v>150021</v>
      </c>
      <c r="G19" s="56">
        <f t="shared" si="0"/>
        <v>395051</v>
      </c>
      <c r="H19" s="42">
        <v>222934</v>
      </c>
      <c r="I19" s="46">
        <v>104680</v>
      </c>
      <c r="J19" s="41">
        <f t="shared" si="1"/>
        <v>327614</v>
      </c>
    </row>
    <row r="20" spans="2:10" ht="13.5">
      <c r="B20" s="1">
        <v>14</v>
      </c>
      <c r="C20" s="6" t="s">
        <v>21</v>
      </c>
      <c r="D20" s="13">
        <v>83698</v>
      </c>
      <c r="E20" s="14">
        <v>2609</v>
      </c>
      <c r="F20" s="15">
        <v>52827</v>
      </c>
      <c r="G20" s="57">
        <f t="shared" si="0"/>
        <v>136525</v>
      </c>
      <c r="H20" s="17">
        <v>76071</v>
      </c>
      <c r="I20" s="15">
        <v>27780</v>
      </c>
      <c r="J20" s="16">
        <f t="shared" si="1"/>
        <v>103851</v>
      </c>
    </row>
    <row r="21" spans="2:10" ht="13.5">
      <c r="B21" s="47">
        <v>15</v>
      </c>
      <c r="C21" s="48" t="s">
        <v>22</v>
      </c>
      <c r="D21" s="49">
        <v>25889</v>
      </c>
      <c r="E21" s="50">
        <v>934</v>
      </c>
      <c r="F21" s="51">
        <v>30119</v>
      </c>
      <c r="G21" s="59">
        <f t="shared" si="0"/>
        <v>56008</v>
      </c>
      <c r="H21" s="54">
        <v>20820</v>
      </c>
      <c r="I21" s="51">
        <v>20751</v>
      </c>
      <c r="J21" s="52">
        <f t="shared" si="1"/>
        <v>41571</v>
      </c>
    </row>
    <row r="22" spans="2:10" ht="13.5">
      <c r="B22" s="1">
        <v>16</v>
      </c>
      <c r="C22" s="6" t="s">
        <v>23</v>
      </c>
      <c r="D22" s="19">
        <v>13835</v>
      </c>
      <c r="E22" s="20">
        <v>465</v>
      </c>
      <c r="F22" s="21">
        <v>12848</v>
      </c>
      <c r="G22" s="57">
        <f t="shared" si="0"/>
        <v>26683</v>
      </c>
      <c r="H22" s="22">
        <v>11117</v>
      </c>
      <c r="I22" s="21">
        <v>8591</v>
      </c>
      <c r="J22" s="16">
        <f t="shared" si="1"/>
        <v>19708</v>
      </c>
    </row>
    <row r="23" spans="2:10" ht="13.5">
      <c r="B23" s="36">
        <v>17</v>
      </c>
      <c r="C23" s="37" t="s">
        <v>24</v>
      </c>
      <c r="D23" s="44">
        <v>15035</v>
      </c>
      <c r="E23" s="45">
        <v>411</v>
      </c>
      <c r="F23" s="46">
        <v>12589</v>
      </c>
      <c r="G23" s="56">
        <f t="shared" si="0"/>
        <v>27624</v>
      </c>
      <c r="H23" s="42">
        <v>11783</v>
      </c>
      <c r="I23" s="46">
        <v>9039</v>
      </c>
      <c r="J23" s="41">
        <f t="shared" si="1"/>
        <v>20822</v>
      </c>
    </row>
    <row r="24" spans="2:10" ht="13.5">
      <c r="B24" s="1">
        <v>18</v>
      </c>
      <c r="C24" s="6" t="s">
        <v>25</v>
      </c>
      <c r="D24" s="13">
        <v>12186</v>
      </c>
      <c r="E24" s="14">
        <v>482</v>
      </c>
      <c r="F24" s="15">
        <v>9699</v>
      </c>
      <c r="G24" s="57">
        <f t="shared" si="0"/>
        <v>21885</v>
      </c>
      <c r="H24" s="17">
        <v>9810</v>
      </c>
      <c r="I24" s="15">
        <v>6855</v>
      </c>
      <c r="J24" s="16">
        <f t="shared" si="1"/>
        <v>16665</v>
      </c>
    </row>
    <row r="25" spans="2:10" ht="13.5">
      <c r="B25" s="36">
        <v>19</v>
      </c>
      <c r="C25" s="37" t="s">
        <v>26</v>
      </c>
      <c r="D25" s="44">
        <v>10168</v>
      </c>
      <c r="E25" s="45">
        <v>306</v>
      </c>
      <c r="F25" s="46">
        <v>7838</v>
      </c>
      <c r="G25" s="56">
        <f t="shared" si="0"/>
        <v>18006</v>
      </c>
      <c r="H25" s="42">
        <v>8972</v>
      </c>
      <c r="I25" s="46">
        <v>5152</v>
      </c>
      <c r="J25" s="41">
        <f t="shared" si="1"/>
        <v>14124</v>
      </c>
    </row>
    <row r="26" spans="2:10" ht="13.5">
      <c r="B26" s="3">
        <v>20</v>
      </c>
      <c r="C26" s="7" t="s">
        <v>27</v>
      </c>
      <c r="D26" s="23">
        <v>23404</v>
      </c>
      <c r="E26" s="24">
        <v>711</v>
      </c>
      <c r="F26" s="25">
        <v>26351</v>
      </c>
      <c r="G26" s="57">
        <f t="shared" si="0"/>
        <v>49755</v>
      </c>
      <c r="H26" s="27">
        <v>18575</v>
      </c>
      <c r="I26" s="25">
        <v>18522</v>
      </c>
      <c r="J26" s="26">
        <f t="shared" si="1"/>
        <v>37097</v>
      </c>
    </row>
    <row r="27" spans="2:10" ht="13.5">
      <c r="B27" s="36">
        <v>21</v>
      </c>
      <c r="C27" s="37" t="s">
        <v>28</v>
      </c>
      <c r="D27" s="38">
        <v>22798</v>
      </c>
      <c r="E27" s="39">
        <v>531</v>
      </c>
      <c r="F27" s="40">
        <v>22661</v>
      </c>
      <c r="G27" s="58">
        <f t="shared" si="0"/>
        <v>45459</v>
      </c>
      <c r="H27" s="53">
        <v>20482</v>
      </c>
      <c r="I27" s="40">
        <v>15164</v>
      </c>
      <c r="J27" s="41">
        <f t="shared" si="1"/>
        <v>35646</v>
      </c>
    </row>
    <row r="28" spans="2:10" ht="13.5">
      <c r="B28" s="1">
        <v>22</v>
      </c>
      <c r="C28" s="6" t="s">
        <v>29</v>
      </c>
      <c r="D28" s="13">
        <v>43960</v>
      </c>
      <c r="E28" s="14">
        <v>1060</v>
      </c>
      <c r="F28" s="15">
        <v>40883</v>
      </c>
      <c r="G28" s="57">
        <f t="shared" si="0"/>
        <v>84843</v>
      </c>
      <c r="H28" s="17">
        <v>36638</v>
      </c>
      <c r="I28" s="15">
        <v>25109</v>
      </c>
      <c r="J28" s="16">
        <f t="shared" si="1"/>
        <v>61747</v>
      </c>
    </row>
    <row r="29" spans="2:10" ht="13.5">
      <c r="B29" s="36">
        <v>23</v>
      </c>
      <c r="C29" s="37" t="s">
        <v>30</v>
      </c>
      <c r="D29" s="44">
        <v>92142</v>
      </c>
      <c r="E29" s="45">
        <v>2173</v>
      </c>
      <c r="F29" s="46">
        <v>52607</v>
      </c>
      <c r="G29" s="56">
        <f t="shared" si="0"/>
        <v>144749</v>
      </c>
      <c r="H29" s="42">
        <v>75688</v>
      </c>
      <c r="I29" s="46">
        <v>35321</v>
      </c>
      <c r="J29" s="41">
        <f t="shared" si="1"/>
        <v>111009</v>
      </c>
    </row>
    <row r="30" spans="2:10" ht="13.5">
      <c r="B30" s="1">
        <v>24</v>
      </c>
      <c r="C30" s="6" t="s">
        <v>31</v>
      </c>
      <c r="D30" s="13">
        <v>20073</v>
      </c>
      <c r="E30" s="14">
        <v>719</v>
      </c>
      <c r="F30" s="15">
        <v>18301</v>
      </c>
      <c r="G30" s="57">
        <f t="shared" si="0"/>
        <v>38374</v>
      </c>
      <c r="H30" s="17">
        <v>15811</v>
      </c>
      <c r="I30" s="15">
        <v>10888</v>
      </c>
      <c r="J30" s="16">
        <f t="shared" si="1"/>
        <v>26699</v>
      </c>
    </row>
    <row r="31" spans="2:10" ht="13.5">
      <c r="B31" s="47">
        <v>25</v>
      </c>
      <c r="C31" s="48" t="s">
        <v>32</v>
      </c>
      <c r="D31" s="49">
        <v>14377</v>
      </c>
      <c r="E31" s="50">
        <v>400</v>
      </c>
      <c r="F31" s="51">
        <v>12738</v>
      </c>
      <c r="G31" s="59">
        <f t="shared" si="0"/>
        <v>27115</v>
      </c>
      <c r="H31" s="54">
        <v>11566</v>
      </c>
      <c r="I31" s="51">
        <v>8583</v>
      </c>
      <c r="J31" s="52">
        <f t="shared" si="1"/>
        <v>20149</v>
      </c>
    </row>
    <row r="32" spans="2:10" ht="13.5">
      <c r="B32" s="1">
        <v>26</v>
      </c>
      <c r="C32" s="6" t="s">
        <v>33</v>
      </c>
      <c r="D32" s="19">
        <v>37101</v>
      </c>
      <c r="E32" s="20">
        <v>914</v>
      </c>
      <c r="F32" s="21">
        <v>20572</v>
      </c>
      <c r="G32" s="57">
        <f t="shared" si="0"/>
        <v>57673</v>
      </c>
      <c r="H32" s="22">
        <v>32935</v>
      </c>
      <c r="I32" s="21">
        <v>13973</v>
      </c>
      <c r="J32" s="16">
        <f t="shared" si="1"/>
        <v>46908</v>
      </c>
    </row>
    <row r="33" spans="2:10" ht="13.5">
      <c r="B33" s="36">
        <v>27</v>
      </c>
      <c r="C33" s="37" t="s">
        <v>34</v>
      </c>
      <c r="D33" s="44">
        <v>140243</v>
      </c>
      <c r="E33" s="45">
        <v>2768</v>
      </c>
      <c r="F33" s="46">
        <v>71686</v>
      </c>
      <c r="G33" s="56">
        <f t="shared" si="0"/>
        <v>211929</v>
      </c>
      <c r="H33" s="42">
        <v>122998</v>
      </c>
      <c r="I33" s="46">
        <v>48323</v>
      </c>
      <c r="J33" s="41">
        <f t="shared" si="1"/>
        <v>171321</v>
      </c>
    </row>
    <row r="34" spans="2:10" ht="13.5">
      <c r="B34" s="1">
        <v>28</v>
      </c>
      <c r="C34" s="6" t="s">
        <v>35</v>
      </c>
      <c r="D34" s="13">
        <v>64573</v>
      </c>
      <c r="E34" s="14">
        <v>1612</v>
      </c>
      <c r="F34" s="15">
        <v>36898</v>
      </c>
      <c r="G34" s="57">
        <f t="shared" si="0"/>
        <v>101471</v>
      </c>
      <c r="H34" s="17">
        <v>56922</v>
      </c>
      <c r="I34" s="15">
        <v>22911</v>
      </c>
      <c r="J34" s="16">
        <f t="shared" si="1"/>
        <v>79833</v>
      </c>
    </row>
    <row r="35" spans="2:10" ht="13.5">
      <c r="B35" s="36">
        <v>29</v>
      </c>
      <c r="C35" s="37" t="s">
        <v>36</v>
      </c>
      <c r="D35" s="44">
        <v>13882</v>
      </c>
      <c r="E35" s="45">
        <v>393</v>
      </c>
      <c r="F35" s="46">
        <v>10753</v>
      </c>
      <c r="G35" s="56">
        <f t="shared" si="0"/>
        <v>24635</v>
      </c>
      <c r="H35" s="42">
        <v>11048</v>
      </c>
      <c r="I35" s="46">
        <v>5726</v>
      </c>
      <c r="J35" s="41">
        <f t="shared" si="1"/>
        <v>16774</v>
      </c>
    </row>
    <row r="36" spans="2:10" ht="13.5">
      <c r="B36" s="3">
        <v>30</v>
      </c>
      <c r="C36" s="7" t="s">
        <v>37</v>
      </c>
      <c r="D36" s="23">
        <v>12966</v>
      </c>
      <c r="E36" s="24">
        <v>407</v>
      </c>
      <c r="F36" s="25">
        <v>13232</v>
      </c>
      <c r="G36" s="57">
        <f t="shared" si="0"/>
        <v>26198</v>
      </c>
      <c r="H36" s="27">
        <v>9947</v>
      </c>
      <c r="I36" s="25">
        <v>6472</v>
      </c>
      <c r="J36" s="26">
        <f t="shared" si="1"/>
        <v>16419</v>
      </c>
    </row>
    <row r="37" spans="2:10" ht="13.5">
      <c r="B37" s="36">
        <v>31</v>
      </c>
      <c r="C37" s="37" t="s">
        <v>38</v>
      </c>
      <c r="D37" s="38">
        <v>7659</v>
      </c>
      <c r="E37" s="39">
        <v>202</v>
      </c>
      <c r="F37" s="40">
        <v>6054</v>
      </c>
      <c r="G37" s="58">
        <f t="shared" si="0"/>
        <v>13713</v>
      </c>
      <c r="H37" s="53">
        <v>6453</v>
      </c>
      <c r="I37" s="40">
        <v>4533</v>
      </c>
      <c r="J37" s="41">
        <f t="shared" si="1"/>
        <v>10986</v>
      </c>
    </row>
    <row r="38" spans="2:10" ht="13.5">
      <c r="B38" s="1">
        <v>32</v>
      </c>
      <c r="C38" s="6" t="s">
        <v>39</v>
      </c>
      <c r="D38" s="13">
        <v>10020</v>
      </c>
      <c r="E38" s="14">
        <v>337</v>
      </c>
      <c r="F38" s="15">
        <v>8269</v>
      </c>
      <c r="G38" s="57">
        <f t="shared" si="0"/>
        <v>18289</v>
      </c>
      <c r="H38" s="17">
        <v>8156</v>
      </c>
      <c r="I38" s="15">
        <v>5628</v>
      </c>
      <c r="J38" s="16">
        <f t="shared" si="1"/>
        <v>13784</v>
      </c>
    </row>
    <row r="39" spans="2:10" ht="13.5">
      <c r="B39" s="36">
        <v>33</v>
      </c>
      <c r="C39" s="37" t="s">
        <v>40</v>
      </c>
      <c r="D39" s="44">
        <v>24507</v>
      </c>
      <c r="E39" s="45">
        <v>523</v>
      </c>
      <c r="F39" s="46">
        <v>18894</v>
      </c>
      <c r="G39" s="56">
        <f t="shared" si="0"/>
        <v>43401</v>
      </c>
      <c r="H39" s="42">
        <v>21636</v>
      </c>
      <c r="I39" s="46">
        <v>11613</v>
      </c>
      <c r="J39" s="41">
        <f t="shared" si="1"/>
        <v>33249</v>
      </c>
    </row>
    <row r="40" spans="2:10" ht="13.5">
      <c r="B40" s="1">
        <v>34</v>
      </c>
      <c r="C40" s="6" t="s">
        <v>41</v>
      </c>
      <c r="D40" s="13">
        <v>36060</v>
      </c>
      <c r="E40" s="14">
        <v>886</v>
      </c>
      <c r="F40" s="15">
        <v>28759</v>
      </c>
      <c r="G40" s="57">
        <f t="shared" si="0"/>
        <v>64819</v>
      </c>
      <c r="H40" s="17">
        <v>31259</v>
      </c>
      <c r="I40" s="15">
        <v>18955</v>
      </c>
      <c r="J40" s="16">
        <f t="shared" si="1"/>
        <v>50214</v>
      </c>
    </row>
    <row r="41" spans="2:10" ht="13.5">
      <c r="B41" s="47">
        <v>35</v>
      </c>
      <c r="C41" s="48" t="s">
        <v>42</v>
      </c>
      <c r="D41" s="49">
        <v>16720</v>
      </c>
      <c r="E41" s="50">
        <v>625</v>
      </c>
      <c r="F41" s="51">
        <v>15119</v>
      </c>
      <c r="G41" s="59">
        <f t="shared" si="0"/>
        <v>31839</v>
      </c>
      <c r="H41" s="54">
        <v>14413</v>
      </c>
      <c r="I41" s="51">
        <v>9923</v>
      </c>
      <c r="J41" s="52">
        <f t="shared" si="1"/>
        <v>24336</v>
      </c>
    </row>
    <row r="42" spans="2:10" ht="13.5">
      <c r="B42" s="1">
        <v>36</v>
      </c>
      <c r="C42" s="6" t="s">
        <v>43</v>
      </c>
      <c r="D42" s="19">
        <v>10249</v>
      </c>
      <c r="E42" s="20">
        <v>249</v>
      </c>
      <c r="F42" s="21">
        <v>7643</v>
      </c>
      <c r="G42" s="57">
        <f t="shared" si="0"/>
        <v>17892</v>
      </c>
      <c r="H42" s="22">
        <v>9450</v>
      </c>
      <c r="I42" s="28">
        <v>4622</v>
      </c>
      <c r="J42" s="16">
        <f t="shared" si="1"/>
        <v>14072</v>
      </c>
    </row>
    <row r="43" spans="2:10" ht="13.5">
      <c r="B43" s="36">
        <v>37</v>
      </c>
      <c r="C43" s="37" t="s">
        <v>44</v>
      </c>
      <c r="D43" s="44">
        <v>12061</v>
      </c>
      <c r="E43" s="45">
        <v>331</v>
      </c>
      <c r="F43" s="46">
        <v>10683</v>
      </c>
      <c r="G43" s="56">
        <f t="shared" si="0"/>
        <v>22744</v>
      </c>
      <c r="H43" s="42">
        <v>10436</v>
      </c>
      <c r="I43" s="55">
        <v>8167</v>
      </c>
      <c r="J43" s="41">
        <f t="shared" si="1"/>
        <v>18603</v>
      </c>
    </row>
    <row r="44" spans="2:10" ht="13.5">
      <c r="B44" s="1">
        <v>38</v>
      </c>
      <c r="C44" s="6" t="s">
        <v>45</v>
      </c>
      <c r="D44" s="13">
        <v>18772</v>
      </c>
      <c r="E44" s="14">
        <v>620</v>
      </c>
      <c r="F44" s="15">
        <v>15507</v>
      </c>
      <c r="G44" s="57">
        <f t="shared" si="0"/>
        <v>34279</v>
      </c>
      <c r="H44" s="17">
        <v>16449</v>
      </c>
      <c r="I44" s="29">
        <v>9354</v>
      </c>
      <c r="J44" s="16">
        <f t="shared" si="1"/>
        <v>25803</v>
      </c>
    </row>
    <row r="45" spans="2:10" ht="13.5">
      <c r="B45" s="36">
        <v>39</v>
      </c>
      <c r="C45" s="37" t="s">
        <v>46</v>
      </c>
      <c r="D45" s="44">
        <v>11543</v>
      </c>
      <c r="E45" s="45">
        <v>448</v>
      </c>
      <c r="F45" s="46">
        <v>7033</v>
      </c>
      <c r="G45" s="56">
        <f t="shared" si="0"/>
        <v>18576</v>
      </c>
      <c r="H45" s="42">
        <v>9872</v>
      </c>
      <c r="I45" s="55">
        <v>4587</v>
      </c>
      <c r="J45" s="41">
        <f t="shared" si="1"/>
        <v>14459</v>
      </c>
    </row>
    <row r="46" spans="2:10" ht="13.5">
      <c r="B46" s="3">
        <v>40</v>
      </c>
      <c r="C46" s="7" t="s">
        <v>47</v>
      </c>
      <c r="D46" s="23">
        <v>72118</v>
      </c>
      <c r="E46" s="24">
        <v>1617</v>
      </c>
      <c r="F46" s="25">
        <v>40141</v>
      </c>
      <c r="G46" s="57">
        <f t="shared" si="0"/>
        <v>112259</v>
      </c>
      <c r="H46" s="17">
        <v>61219</v>
      </c>
      <c r="I46" s="30">
        <v>24008</v>
      </c>
      <c r="J46" s="26">
        <f t="shared" si="1"/>
        <v>85227</v>
      </c>
    </row>
    <row r="47" spans="2:10" ht="13.5">
      <c r="B47" s="36">
        <v>41</v>
      </c>
      <c r="C47" s="37" t="s">
        <v>48</v>
      </c>
      <c r="D47" s="38">
        <v>11370</v>
      </c>
      <c r="E47" s="39">
        <v>370</v>
      </c>
      <c r="F47" s="40">
        <v>6435</v>
      </c>
      <c r="G47" s="58">
        <f t="shared" si="0"/>
        <v>17805</v>
      </c>
      <c r="H47" s="53">
        <v>9959</v>
      </c>
      <c r="I47" s="40">
        <v>4602</v>
      </c>
      <c r="J47" s="41">
        <f t="shared" si="1"/>
        <v>14561</v>
      </c>
    </row>
    <row r="48" spans="2:12" ht="13.5">
      <c r="B48" s="1">
        <v>42</v>
      </c>
      <c r="C48" s="6" t="s">
        <v>49</v>
      </c>
      <c r="D48" s="13">
        <v>20714</v>
      </c>
      <c r="E48" s="14">
        <v>403</v>
      </c>
      <c r="F48" s="15">
        <v>10987</v>
      </c>
      <c r="G48" s="57">
        <f t="shared" si="0"/>
        <v>31701</v>
      </c>
      <c r="H48" s="17">
        <v>18150</v>
      </c>
      <c r="I48" s="15">
        <v>7176</v>
      </c>
      <c r="J48" s="16">
        <f t="shared" si="1"/>
        <v>25326</v>
      </c>
      <c r="L48" t="s">
        <v>56</v>
      </c>
    </row>
    <row r="49" spans="2:10" ht="13.5">
      <c r="B49" s="36">
        <v>43</v>
      </c>
      <c r="C49" s="37" t="s">
        <v>50</v>
      </c>
      <c r="D49" s="44">
        <v>25649</v>
      </c>
      <c r="E49" s="45">
        <v>543</v>
      </c>
      <c r="F49" s="46">
        <v>14594</v>
      </c>
      <c r="G49" s="56">
        <f t="shared" si="0"/>
        <v>40243</v>
      </c>
      <c r="H49" s="42">
        <v>22073</v>
      </c>
      <c r="I49" s="46">
        <v>9374</v>
      </c>
      <c r="J49" s="41">
        <f t="shared" si="1"/>
        <v>31447</v>
      </c>
    </row>
    <row r="50" spans="2:10" ht="13.5">
      <c r="B50" s="1">
        <v>44</v>
      </c>
      <c r="C50" s="6" t="s">
        <v>51</v>
      </c>
      <c r="D50" s="13">
        <v>16187</v>
      </c>
      <c r="E50" s="14">
        <v>396</v>
      </c>
      <c r="F50" s="15">
        <v>10810</v>
      </c>
      <c r="G50" s="57">
        <f t="shared" si="0"/>
        <v>26997</v>
      </c>
      <c r="H50" s="17">
        <v>13816</v>
      </c>
      <c r="I50" s="15">
        <v>7428</v>
      </c>
      <c r="J50" s="16">
        <f t="shared" si="1"/>
        <v>21244</v>
      </c>
    </row>
    <row r="51" spans="2:10" ht="13.5">
      <c r="B51" s="47">
        <v>45</v>
      </c>
      <c r="C51" s="48" t="s">
        <v>52</v>
      </c>
      <c r="D51" s="49">
        <v>15539</v>
      </c>
      <c r="E51" s="50">
        <v>414</v>
      </c>
      <c r="F51" s="51">
        <v>10979</v>
      </c>
      <c r="G51" s="59">
        <f t="shared" si="0"/>
        <v>26518</v>
      </c>
      <c r="H51" s="54">
        <v>13374</v>
      </c>
      <c r="I51" s="51">
        <v>7956</v>
      </c>
      <c r="J51" s="52">
        <f t="shared" si="1"/>
        <v>21330</v>
      </c>
    </row>
    <row r="52" spans="2:10" ht="13.5">
      <c r="B52" s="1">
        <v>46</v>
      </c>
      <c r="C52" s="6" t="s">
        <v>53</v>
      </c>
      <c r="D52" s="19">
        <v>24994</v>
      </c>
      <c r="E52" s="20">
        <v>470</v>
      </c>
      <c r="F52" s="21">
        <v>12365</v>
      </c>
      <c r="G52" s="57">
        <f t="shared" si="0"/>
        <v>37359</v>
      </c>
      <c r="H52" s="17">
        <v>21140</v>
      </c>
      <c r="I52" s="18">
        <v>8960</v>
      </c>
      <c r="J52" s="16">
        <f t="shared" si="1"/>
        <v>30100</v>
      </c>
    </row>
    <row r="53" spans="2:10" ht="13.5">
      <c r="B53" s="36">
        <v>47</v>
      </c>
      <c r="C53" s="37" t="s">
        <v>54</v>
      </c>
      <c r="D53" s="49">
        <v>20191</v>
      </c>
      <c r="E53" s="50">
        <v>1076</v>
      </c>
      <c r="F53" s="51">
        <v>11643</v>
      </c>
      <c r="G53" s="56">
        <f t="shared" si="0"/>
        <v>31834</v>
      </c>
      <c r="H53" s="54">
        <v>17093</v>
      </c>
      <c r="I53" s="43">
        <v>7745</v>
      </c>
      <c r="J53" s="41">
        <f t="shared" si="1"/>
        <v>24838</v>
      </c>
    </row>
    <row r="54" spans="2:10" ht="23.25" customHeight="1" thickBot="1">
      <c r="B54" s="2"/>
      <c r="C54" s="8" t="s">
        <v>5</v>
      </c>
      <c r="D54" s="31">
        <f aca="true" t="shared" si="2" ref="D54:J54">SUM(D7:D53)</f>
        <v>1619383</v>
      </c>
      <c r="E54" s="31">
        <f t="shared" si="2"/>
        <v>47602</v>
      </c>
      <c r="F54" s="31">
        <f t="shared" si="2"/>
        <v>1127193</v>
      </c>
      <c r="G54" s="32">
        <f t="shared" si="2"/>
        <v>2746576</v>
      </c>
      <c r="H54" s="33">
        <f t="shared" si="2"/>
        <v>1396397</v>
      </c>
      <c r="I54" s="34">
        <f t="shared" si="2"/>
        <v>729503</v>
      </c>
      <c r="J54" s="32">
        <f t="shared" si="2"/>
        <v>2125900</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2015-05-21T23:31:27Z</cp:lastPrinted>
  <dcterms:created xsi:type="dcterms:W3CDTF">2009-12-11T02:42:58Z</dcterms:created>
  <dcterms:modified xsi:type="dcterms:W3CDTF">2016-05-23T09:44:11Z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