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5年度・平成25年11月末日現在" sheetId="1" r:id="rId1"/>
  </sheets>
  <definedNames>
    <definedName name="_xlnm.Print_Area" localSheetId="0">'平成25年度・平成25年11月末日現在'!$A$1:$I$59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<sst xmlns="http://schemas.openxmlformats.org/spreadsheetml/2006/main" count="63" uniqueCount="60">
  <si>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</si>
  <si>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</si>
  <si>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</si>
  <si>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</si>
  <si>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</si>
  <si>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</si>
  <si>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</si>
  <si>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</si>
  <si>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</si>
  <si>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</si>
  <si>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</si>
  <si>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</si>
  <si>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</si>
  <si>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</si>
  <si>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</si>
  <si>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</si>
  <si>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</si>
  <si>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</si>
  <si>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</si>
  <si>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</si>
  <si>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</si>
  <si>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</si>
  <si>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</si>
  <si>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</si>
  <si>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</si>
  <si>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</si>
  <si>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</si>
  <si>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</si>
  <si>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</si>
  <si>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</si>
  <si>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</si>
  <si>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</si>
  <si>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</si>
  <si>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</si>
  <si>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</si>
  <si>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</si>
  <si>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</si>
  <si>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</si>
  <si>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</si>
  <si>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</si>
  <si>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</si>
  <si>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</si>
  <si>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</si>
  <si>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</si>
  <si>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</si>
  <si>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</si>
  <si>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</si>
  <si>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</si>
  <si>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</si>
  <si>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</si>
  <si>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</si>
  <si>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</si>
  <si>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</si>
  <si>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</si>
  <si>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</si>
  <si>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</si>
  <si>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</si>
  <si>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</si>
  <si>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Ⅶ－③　都道府県別労働保険料・一般拠出金徴収状況</t>
  </si>
  <si>
    <t>平成25年度・平成25年11月末日現在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</si>
</sst>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93238968581</v>
      </c>
      <c r="E6" s="22">
        <v>65852743718</v>
      </c>
      <c r="F6" s="23">
        <f>E6/D6</f>
        <v>0.7062791954931524</v>
      </c>
      <c r="G6" s="21">
        <v>239928074</v>
      </c>
      <c r="H6" s="22">
        <v>236822208</v>
      </c>
      <c r="I6" s="23">
        <f>H6/G6</f>
        <v>0.9870550121616865</v>
      </c>
    </row>
    <row r="7" spans="2:9" ht="13.5">
      <c r="B7" s="1">
        <v>2</v>
      </c>
      <c r="C7" s="8" t="s">
        <v>2</v>
      </c>
      <c r="D7" s="10">
        <v>20085551165</v>
      </c>
      <c r="E7" s="11">
        <v>13666469246</v>
      </c>
      <c r="F7" s="17">
        <f aca="true" t="shared" si="0" ref="F7:F53">E7/D7</f>
        <v>0.6804129562456047</v>
      </c>
      <c r="G7" s="10">
        <v>50783251</v>
      </c>
      <c r="H7" s="11">
        <v>48863785</v>
      </c>
      <c r="I7" s="17">
        <f aca="true" t="shared" si="1" ref="I7:I53">H7/G7</f>
        <v>0.9622027742965884</v>
      </c>
    </row>
    <row r="8" spans="2:9" ht="13.5">
      <c r="B8" s="19">
        <v>3</v>
      </c>
      <c r="C8" s="20" t="s">
        <v>3</v>
      </c>
      <c r="D8" s="21">
        <v>22090823033</v>
      </c>
      <c r="E8" s="22">
        <v>15400167679</v>
      </c>
      <c r="F8" s="23">
        <f t="shared" si="0"/>
        <v>0.697129647727236</v>
      </c>
      <c r="G8" s="21">
        <v>55351979</v>
      </c>
      <c r="H8" s="22">
        <v>54418658</v>
      </c>
      <c r="I8" s="23">
        <f t="shared" si="1"/>
        <v>0.9831384348516248</v>
      </c>
    </row>
    <row r="9" spans="2:9" ht="13.5">
      <c r="B9" s="1">
        <v>4</v>
      </c>
      <c r="C9" s="8" t="s">
        <v>4</v>
      </c>
      <c r="D9" s="10">
        <v>44888718086</v>
      </c>
      <c r="E9" s="11">
        <v>31421349666</v>
      </c>
      <c r="F9" s="17">
        <f t="shared" si="0"/>
        <v>0.6999832253129047</v>
      </c>
      <c r="G9" s="10">
        <v>118537064</v>
      </c>
      <c r="H9" s="11">
        <v>116003284</v>
      </c>
      <c r="I9" s="14">
        <f t="shared" si="1"/>
        <v>0.9786245760229054</v>
      </c>
    </row>
    <row r="10" spans="2:9" ht="13.5">
      <c r="B10" s="24">
        <v>5</v>
      </c>
      <c r="C10" s="25" t="s">
        <v>5</v>
      </c>
      <c r="D10" s="26">
        <v>16323240996</v>
      </c>
      <c r="E10" s="27">
        <v>11129981465</v>
      </c>
      <c r="F10" s="28">
        <f>E10/D10</f>
        <v>0.6818487497505793</v>
      </c>
      <c r="G10" s="26">
        <v>41983657</v>
      </c>
      <c r="H10" s="27">
        <v>40780734</v>
      </c>
      <c r="I10" s="28">
        <f t="shared" si="1"/>
        <v>0.971347827084239</v>
      </c>
    </row>
    <row r="11" spans="2:9" ht="13.5">
      <c r="B11" s="1">
        <v>6</v>
      </c>
      <c r="C11" s="8" t="s">
        <v>6</v>
      </c>
      <c r="D11" s="10">
        <v>18676221750</v>
      </c>
      <c r="E11" s="11">
        <v>12930044900</v>
      </c>
      <c r="F11" s="14">
        <f t="shared" si="0"/>
        <v>0.6923265890222149</v>
      </c>
      <c r="G11" s="10">
        <v>49572634</v>
      </c>
      <c r="H11" s="11">
        <v>48642508</v>
      </c>
      <c r="I11" s="17">
        <f t="shared" si="1"/>
        <v>0.9812371075541396</v>
      </c>
    </row>
    <row r="12" spans="2:9" ht="13.5">
      <c r="B12" s="19">
        <v>7</v>
      </c>
      <c r="C12" s="20" t="s">
        <v>7</v>
      </c>
      <c r="D12" s="21">
        <v>36176992274</v>
      </c>
      <c r="E12" s="22">
        <v>25175285297</v>
      </c>
      <c r="F12" s="23">
        <f t="shared" si="0"/>
        <v>0.6958921600315899</v>
      </c>
      <c r="G12" s="21">
        <v>94491738</v>
      </c>
      <c r="H12" s="22">
        <v>92154040</v>
      </c>
      <c r="I12" s="23">
        <f t="shared" si="1"/>
        <v>0.9752602920691331</v>
      </c>
    </row>
    <row r="13" spans="2:9" ht="13.5">
      <c r="B13" s="1">
        <v>8</v>
      </c>
      <c r="C13" s="8" t="s">
        <v>8</v>
      </c>
      <c r="D13" s="10">
        <v>54294898816</v>
      </c>
      <c r="E13" s="11">
        <v>37298983502</v>
      </c>
      <c r="F13" s="14">
        <f t="shared" si="0"/>
        <v>0.6869703105701059</v>
      </c>
      <c r="G13" s="10">
        <v>157992917</v>
      </c>
      <c r="H13" s="11">
        <v>154098977</v>
      </c>
      <c r="I13" s="14">
        <f t="shared" si="1"/>
        <v>0.9753537052550274</v>
      </c>
    </row>
    <row r="14" spans="2:9" ht="13.5">
      <c r="B14" s="19">
        <v>9</v>
      </c>
      <c r="C14" s="20" t="s">
        <v>9</v>
      </c>
      <c r="D14" s="21">
        <v>38690372624</v>
      </c>
      <c r="E14" s="22">
        <v>26541361590</v>
      </c>
      <c r="F14" s="23">
        <f t="shared" si="0"/>
        <v>0.6859939512067699</v>
      </c>
      <c r="G14" s="21">
        <v>110979316</v>
      </c>
      <c r="H14" s="22">
        <v>109147721</v>
      </c>
      <c r="I14" s="23">
        <f t="shared" si="1"/>
        <v>0.9834960687629396</v>
      </c>
    </row>
    <row r="15" spans="2:9" ht="13.5">
      <c r="B15" s="3">
        <v>10</v>
      </c>
      <c r="C15" s="9" t="s">
        <v>10</v>
      </c>
      <c r="D15" s="12">
        <v>38148923708</v>
      </c>
      <c r="E15" s="13">
        <v>25853688914</v>
      </c>
      <c r="F15" s="18">
        <f t="shared" si="0"/>
        <v>0.6777042810405256</v>
      </c>
      <c r="G15" s="12">
        <v>109694537</v>
      </c>
      <c r="H15" s="13">
        <v>106979658</v>
      </c>
      <c r="I15" s="15">
        <f t="shared" si="1"/>
        <v>0.9752505541821103</v>
      </c>
    </row>
    <row r="16" spans="2:9" ht="13.5">
      <c r="B16" s="19">
        <v>11</v>
      </c>
      <c r="C16" s="20" t="s">
        <v>11</v>
      </c>
      <c r="D16" s="21">
        <v>94098900565</v>
      </c>
      <c r="E16" s="22">
        <v>64233341062</v>
      </c>
      <c r="F16" s="23">
        <f t="shared" si="0"/>
        <v>0.6826152131036857</v>
      </c>
      <c r="G16" s="21">
        <v>275436904</v>
      </c>
      <c r="H16" s="22">
        <v>267122311</v>
      </c>
      <c r="I16" s="23">
        <f t="shared" si="1"/>
        <v>0.9698130755928044</v>
      </c>
    </row>
    <row r="17" spans="2:9" ht="13.5">
      <c r="B17" s="1">
        <v>12</v>
      </c>
      <c r="C17" s="8" t="s">
        <v>12</v>
      </c>
      <c r="D17" s="10">
        <v>79347903314</v>
      </c>
      <c r="E17" s="11">
        <v>54590843464</v>
      </c>
      <c r="F17" s="14">
        <f t="shared" si="0"/>
        <v>0.6879935219960386</v>
      </c>
      <c r="G17" s="10">
        <v>231882312</v>
      </c>
      <c r="H17" s="11">
        <v>226865302</v>
      </c>
      <c r="I17" s="17">
        <f t="shared" si="1"/>
        <v>0.9783639814665984</v>
      </c>
    </row>
    <row r="18" spans="2:9" ht="13.5">
      <c r="B18" s="19">
        <v>13</v>
      </c>
      <c r="C18" s="20" t="s">
        <v>13</v>
      </c>
      <c r="D18" s="21">
        <v>833044589694</v>
      </c>
      <c r="E18" s="22">
        <v>575808728300</v>
      </c>
      <c r="F18" s="23">
        <f t="shared" si="0"/>
        <v>0.6912099729397562</v>
      </c>
      <c r="G18" s="21">
        <v>2533005435</v>
      </c>
      <c r="H18" s="22">
        <v>2500668840</v>
      </c>
      <c r="I18" s="23">
        <f t="shared" si="1"/>
        <v>0.9872339022438773</v>
      </c>
    </row>
    <row r="19" spans="2:9" ht="13.5">
      <c r="B19" s="1">
        <v>14</v>
      </c>
      <c r="C19" s="8" t="s">
        <v>14</v>
      </c>
      <c r="D19" s="10">
        <v>157697030612</v>
      </c>
      <c r="E19" s="11">
        <v>108029184229</v>
      </c>
      <c r="F19" s="14">
        <f t="shared" si="0"/>
        <v>0.6850426023226558</v>
      </c>
      <c r="G19" s="10">
        <v>468749488</v>
      </c>
      <c r="H19" s="11">
        <v>459780134</v>
      </c>
      <c r="I19" s="14">
        <f t="shared" si="1"/>
        <v>0.9808653572332009</v>
      </c>
    </row>
    <row r="20" spans="2:9" ht="13.5">
      <c r="B20" s="24">
        <v>15</v>
      </c>
      <c r="C20" s="25" t="s">
        <v>15</v>
      </c>
      <c r="D20" s="26">
        <v>44369211666</v>
      </c>
      <c r="E20" s="27">
        <v>31001147760</v>
      </c>
      <c r="F20" s="28">
        <f t="shared" si="0"/>
        <v>0.6987085547827322</v>
      </c>
      <c r="G20" s="26">
        <v>120670268</v>
      </c>
      <c r="H20" s="27">
        <v>118869586</v>
      </c>
      <c r="I20" s="28">
        <f>H20/G20</f>
        <v>0.9850776663560572</v>
      </c>
    </row>
    <row r="21" spans="2:9" ht="13.5">
      <c r="B21" s="1">
        <v>16</v>
      </c>
      <c r="C21" s="8" t="s">
        <v>16</v>
      </c>
      <c r="D21" s="10">
        <v>24277793842</v>
      </c>
      <c r="E21" s="11">
        <v>16667560931</v>
      </c>
      <c r="F21" s="14">
        <f t="shared" si="0"/>
        <v>0.6865352362522134</v>
      </c>
      <c r="G21" s="10">
        <v>65587341</v>
      </c>
      <c r="H21" s="32">
        <v>65033842</v>
      </c>
      <c r="I21" s="14">
        <f t="shared" si="1"/>
        <v>0.9915608867266017</v>
      </c>
    </row>
    <row r="22" spans="2:9" ht="13.5">
      <c r="B22" s="19">
        <v>17</v>
      </c>
      <c r="C22" s="20" t="s">
        <v>17</v>
      </c>
      <c r="D22" s="21">
        <v>22319021880</v>
      </c>
      <c r="E22" s="22">
        <v>15665957509</v>
      </c>
      <c r="F22" s="23">
        <f t="shared" si="0"/>
        <v>0.7019105762443026</v>
      </c>
      <c r="G22" s="21">
        <v>63870613</v>
      </c>
      <c r="H22" s="22">
        <v>63109461</v>
      </c>
      <c r="I22" s="23">
        <f t="shared" si="1"/>
        <v>0.9880829075493608</v>
      </c>
    </row>
    <row r="23" spans="2:9" ht="13.5">
      <c r="B23" s="1">
        <v>18</v>
      </c>
      <c r="C23" s="8" t="s">
        <v>18</v>
      </c>
      <c r="D23" s="10">
        <v>15715793401</v>
      </c>
      <c r="E23" s="11">
        <v>11076585656</v>
      </c>
      <c r="F23" s="14">
        <f t="shared" si="0"/>
        <v>0.7048060109580719</v>
      </c>
      <c r="G23" s="10">
        <v>42848404</v>
      </c>
      <c r="H23" s="11">
        <v>42177762</v>
      </c>
      <c r="I23" s="14">
        <f t="shared" si="1"/>
        <v>0.9843484952204987</v>
      </c>
    </row>
    <row r="24" spans="2:9" ht="13.5">
      <c r="B24" s="19">
        <v>19</v>
      </c>
      <c r="C24" s="20" t="s">
        <v>19</v>
      </c>
      <c r="D24" s="21">
        <v>13791947804</v>
      </c>
      <c r="E24" s="22">
        <v>9555903465</v>
      </c>
      <c r="F24" s="23">
        <f t="shared" si="0"/>
        <v>0.692861052028384</v>
      </c>
      <c r="G24" s="21">
        <v>39322984</v>
      </c>
      <c r="H24" s="22">
        <v>38709745</v>
      </c>
      <c r="I24" s="23">
        <f t="shared" si="1"/>
        <v>0.9844050746504894</v>
      </c>
    </row>
    <row r="25" spans="2:9" ht="13.5">
      <c r="B25" s="3">
        <v>20</v>
      </c>
      <c r="C25" s="9" t="s">
        <v>20</v>
      </c>
      <c r="D25" s="12">
        <v>38962611372</v>
      </c>
      <c r="E25" s="13">
        <v>26661649472</v>
      </c>
      <c r="F25" s="15">
        <f t="shared" si="0"/>
        <v>0.6842880529091042</v>
      </c>
      <c r="G25" s="12">
        <v>110554465</v>
      </c>
      <c r="H25" s="13">
        <v>108226029</v>
      </c>
      <c r="I25" s="15">
        <f t="shared" si="1"/>
        <v>0.9789385620924492</v>
      </c>
    </row>
    <row r="26" spans="2:9" ht="13.5">
      <c r="B26" s="19">
        <v>21</v>
      </c>
      <c r="C26" s="20" t="s">
        <v>21</v>
      </c>
      <c r="D26" s="21">
        <v>37760841304</v>
      </c>
      <c r="E26" s="22">
        <v>25937022829</v>
      </c>
      <c r="F26" s="23">
        <f t="shared" si="0"/>
        <v>0.686876190606815</v>
      </c>
      <c r="G26" s="21">
        <v>102528040</v>
      </c>
      <c r="H26" s="22">
        <v>100276359</v>
      </c>
      <c r="I26" s="23">
        <f t="shared" si="1"/>
        <v>0.9780383883277199</v>
      </c>
    </row>
    <row r="27" spans="2:9" s="37" customFormat="1" ht="13.5">
      <c r="B27" s="29">
        <v>22</v>
      </c>
      <c r="C27" s="30" t="s">
        <v>22</v>
      </c>
      <c r="D27" s="31">
        <v>79778297670</v>
      </c>
      <c r="E27" s="32">
        <v>54582526449</v>
      </c>
      <c r="F27" s="17">
        <f t="shared" si="0"/>
        <v>0.684177627790187</v>
      </c>
      <c r="G27" s="31">
        <v>226850067</v>
      </c>
      <c r="H27" s="32">
        <v>221195755</v>
      </c>
      <c r="I27" s="17">
        <f t="shared" si="1"/>
        <v>0.9750746734405857</v>
      </c>
    </row>
    <row r="28" spans="2:9" ht="13.5">
      <c r="B28" s="19">
        <v>23</v>
      </c>
      <c r="C28" s="20" t="s">
        <v>23</v>
      </c>
      <c r="D28" s="21">
        <v>206710357740</v>
      </c>
      <c r="E28" s="22">
        <v>142545826892</v>
      </c>
      <c r="F28" s="23">
        <f t="shared" si="0"/>
        <v>0.6895920864850611</v>
      </c>
      <c r="G28" s="21">
        <v>597858006</v>
      </c>
      <c r="H28" s="22">
        <v>588477594</v>
      </c>
      <c r="I28" s="23">
        <f t="shared" si="1"/>
        <v>0.9843099667381555</v>
      </c>
    </row>
    <row r="29" spans="2:9" ht="13.5">
      <c r="B29" s="1">
        <v>24</v>
      </c>
      <c r="C29" s="8" t="s">
        <v>24</v>
      </c>
      <c r="D29" s="10">
        <v>35228053421</v>
      </c>
      <c r="E29" s="11">
        <v>23979522774</v>
      </c>
      <c r="F29" s="14">
        <f t="shared" si="0"/>
        <v>0.6806939482981886</v>
      </c>
      <c r="G29" s="10">
        <v>97661603</v>
      </c>
      <c r="H29" s="11">
        <v>95488168</v>
      </c>
      <c r="I29" s="14">
        <f t="shared" si="1"/>
        <v>0.9777452454881372</v>
      </c>
    </row>
    <row r="30" spans="2:9" ht="13.5">
      <c r="B30" s="24">
        <v>25</v>
      </c>
      <c r="C30" s="25" t="s">
        <v>25</v>
      </c>
      <c r="D30" s="26">
        <v>24423458795</v>
      </c>
      <c r="E30" s="27">
        <v>16763955219</v>
      </c>
      <c r="F30" s="28">
        <f t="shared" si="0"/>
        <v>0.6863874342986972</v>
      </c>
      <c r="G30" s="26">
        <v>70814682</v>
      </c>
      <c r="H30" s="27">
        <v>69876393</v>
      </c>
      <c r="I30" s="28">
        <f t="shared" si="1"/>
        <v>0.9867500781829395</v>
      </c>
    </row>
    <row r="31" spans="2:9" ht="13.5">
      <c r="B31" s="1">
        <v>26</v>
      </c>
      <c r="C31" s="8" t="s">
        <v>26</v>
      </c>
      <c r="D31" s="10">
        <v>47233990199</v>
      </c>
      <c r="E31" s="11">
        <v>32965223300</v>
      </c>
      <c r="F31" s="14">
        <f t="shared" si="0"/>
        <v>0.6979131587468109</v>
      </c>
      <c r="G31" s="10">
        <v>141429577</v>
      </c>
      <c r="H31" s="11">
        <v>138563746</v>
      </c>
      <c r="I31" s="14">
        <f t="shared" si="1"/>
        <v>0.9797366925590112</v>
      </c>
    </row>
    <row r="32" spans="2:9" ht="13.5">
      <c r="B32" s="19">
        <v>27</v>
      </c>
      <c r="C32" s="20" t="s">
        <v>27</v>
      </c>
      <c r="D32" s="21">
        <v>254681975402</v>
      </c>
      <c r="E32" s="22">
        <v>174433137368</v>
      </c>
      <c r="F32" s="23">
        <f t="shared" si="0"/>
        <v>0.6849057028581151</v>
      </c>
      <c r="G32" s="21">
        <v>756355207</v>
      </c>
      <c r="H32" s="22">
        <v>738415341</v>
      </c>
      <c r="I32" s="23">
        <f t="shared" si="1"/>
        <v>0.9762811628267141</v>
      </c>
    </row>
    <row r="33" spans="2:9" ht="13.5">
      <c r="B33" s="1">
        <v>28</v>
      </c>
      <c r="C33" s="8" t="s">
        <v>28</v>
      </c>
      <c r="D33" s="10">
        <v>97680583840</v>
      </c>
      <c r="E33" s="11">
        <v>67146973098</v>
      </c>
      <c r="F33" s="14">
        <f t="shared" si="0"/>
        <v>0.6874137157900919</v>
      </c>
      <c r="G33" s="10">
        <v>282208184</v>
      </c>
      <c r="H33" s="11">
        <v>274910554</v>
      </c>
      <c r="I33" s="14">
        <f t="shared" si="1"/>
        <v>0.9741409696325461</v>
      </c>
    </row>
    <row r="34" spans="2:9" ht="13.5">
      <c r="B34" s="19">
        <v>29</v>
      </c>
      <c r="C34" s="20" t="s">
        <v>29</v>
      </c>
      <c r="D34" s="21">
        <v>14536126964</v>
      </c>
      <c r="E34" s="22">
        <v>10058054150</v>
      </c>
      <c r="F34" s="23">
        <f t="shared" si="0"/>
        <v>0.691934940779594</v>
      </c>
      <c r="G34" s="21">
        <v>41989968</v>
      </c>
      <c r="H34" s="22">
        <v>40761585</v>
      </c>
      <c r="I34" s="23">
        <f t="shared" si="1"/>
        <v>0.9707457981392127</v>
      </c>
    </row>
    <row r="35" spans="2:9" ht="13.5">
      <c r="B35" s="3">
        <v>30</v>
      </c>
      <c r="C35" s="9" t="s">
        <v>30</v>
      </c>
      <c r="D35" s="12">
        <v>15036268143</v>
      </c>
      <c r="E35" s="13">
        <v>10491315621</v>
      </c>
      <c r="F35" s="15">
        <f t="shared" si="0"/>
        <v>0.6977340069506633</v>
      </c>
      <c r="G35" s="12">
        <v>39804425</v>
      </c>
      <c r="H35" s="13">
        <v>38859322</v>
      </c>
      <c r="I35" s="15">
        <f>H35/G35</f>
        <v>0.976256333309676</v>
      </c>
    </row>
    <row r="36" spans="2:9" ht="13.5">
      <c r="B36" s="19">
        <v>31</v>
      </c>
      <c r="C36" s="20" t="s">
        <v>31</v>
      </c>
      <c r="D36" s="21">
        <v>8672083491</v>
      </c>
      <c r="E36" s="22">
        <v>6036183579</v>
      </c>
      <c r="F36" s="23">
        <f t="shared" si="0"/>
        <v>0.6960476781922624</v>
      </c>
      <c r="G36" s="21">
        <v>23211364</v>
      </c>
      <c r="H36" s="22">
        <v>22776972</v>
      </c>
      <c r="I36" s="23">
        <f t="shared" si="1"/>
        <v>0.9812853738367121</v>
      </c>
    </row>
    <row r="37" spans="2:9" ht="13.5">
      <c r="B37" s="1">
        <v>32</v>
      </c>
      <c r="C37" s="8" t="s">
        <v>32</v>
      </c>
      <c r="D37" s="10">
        <v>11741175974</v>
      </c>
      <c r="E37" s="11">
        <v>8242544295</v>
      </c>
      <c r="F37" s="14">
        <f t="shared" si="0"/>
        <v>0.7020203353780344</v>
      </c>
      <c r="G37" s="10">
        <v>30678391</v>
      </c>
      <c r="H37" s="11">
        <v>30260090</v>
      </c>
      <c r="I37" s="14">
        <f t="shared" si="1"/>
        <v>0.9863649628821798</v>
      </c>
    </row>
    <row r="38" spans="2:9" ht="13.5">
      <c r="B38" s="19">
        <v>33</v>
      </c>
      <c r="C38" s="20" t="s">
        <v>33</v>
      </c>
      <c r="D38" s="21">
        <v>36572752264</v>
      </c>
      <c r="E38" s="22">
        <v>25424052818</v>
      </c>
      <c r="F38" s="23">
        <f t="shared" si="0"/>
        <v>0.6951637829845771</v>
      </c>
      <c r="G38" s="21">
        <v>101610932</v>
      </c>
      <c r="H38" s="22">
        <v>99313225</v>
      </c>
      <c r="I38" s="23">
        <f t="shared" si="1"/>
        <v>0.9773872067229932</v>
      </c>
    </row>
    <row r="39" spans="2:9" ht="13.5">
      <c r="B39" s="29">
        <v>34</v>
      </c>
      <c r="C39" s="30" t="s">
        <v>34</v>
      </c>
      <c r="D39" s="31">
        <v>63653788537</v>
      </c>
      <c r="E39" s="32">
        <v>43145665601</v>
      </c>
      <c r="F39" s="17">
        <f t="shared" si="0"/>
        <v>0.6778177166300281</v>
      </c>
      <c r="G39" s="31">
        <v>175341354</v>
      </c>
      <c r="H39" s="32">
        <v>172309136</v>
      </c>
      <c r="I39" s="17">
        <f t="shared" si="1"/>
        <v>0.9827067720715787</v>
      </c>
    </row>
    <row r="40" spans="2:9" ht="13.5">
      <c r="B40" s="24">
        <v>35</v>
      </c>
      <c r="C40" s="25" t="s">
        <v>35</v>
      </c>
      <c r="D40" s="26">
        <v>25542664444</v>
      </c>
      <c r="E40" s="27">
        <v>17653196871</v>
      </c>
      <c r="F40" s="28">
        <f t="shared" si="0"/>
        <v>0.691125896818754</v>
      </c>
      <c r="G40" s="26">
        <v>69971783</v>
      </c>
      <c r="H40" s="27">
        <v>68661241</v>
      </c>
      <c r="I40" s="28">
        <f t="shared" si="1"/>
        <v>0.9812704215354924</v>
      </c>
    </row>
    <row r="41" spans="2:9" ht="13.5">
      <c r="B41" s="1">
        <v>36</v>
      </c>
      <c r="C41" s="8" t="s">
        <v>36</v>
      </c>
      <c r="D41" s="10">
        <v>12404069429</v>
      </c>
      <c r="E41" s="11">
        <v>8700685547</v>
      </c>
      <c r="F41" s="14">
        <f t="shared" si="0"/>
        <v>0.701437991523838</v>
      </c>
      <c r="G41" s="10">
        <v>33760698</v>
      </c>
      <c r="H41" s="11">
        <v>33275650</v>
      </c>
      <c r="I41" s="14">
        <f t="shared" si="1"/>
        <v>0.985632761502739</v>
      </c>
    </row>
    <row r="42" spans="2:9" ht="13.5">
      <c r="B42" s="19">
        <v>37</v>
      </c>
      <c r="C42" s="20" t="s">
        <v>37</v>
      </c>
      <c r="D42" s="21">
        <v>19927357126</v>
      </c>
      <c r="E42" s="22">
        <v>13741317396</v>
      </c>
      <c r="F42" s="23">
        <f t="shared" si="0"/>
        <v>0.6895704889069895</v>
      </c>
      <c r="G42" s="21">
        <v>54036151</v>
      </c>
      <c r="H42" s="22">
        <v>53233573</v>
      </c>
      <c r="I42" s="23">
        <f t="shared" si="1"/>
        <v>0.9851473877182703</v>
      </c>
    </row>
    <row r="43" spans="2:9" ht="13.5">
      <c r="B43" s="1">
        <v>38</v>
      </c>
      <c r="C43" s="8" t="s">
        <v>38</v>
      </c>
      <c r="D43" s="10">
        <v>25650605902</v>
      </c>
      <c r="E43" s="11">
        <v>17594000935</v>
      </c>
      <c r="F43" s="14">
        <f t="shared" si="0"/>
        <v>0.6859097598793243</v>
      </c>
      <c r="G43" s="10">
        <v>66531506</v>
      </c>
      <c r="H43" s="11">
        <v>65118018</v>
      </c>
      <c r="I43" s="14">
        <f t="shared" si="1"/>
        <v>0.9787546068775296</v>
      </c>
    </row>
    <row r="44" spans="2:9" ht="13.5">
      <c r="B44" s="19">
        <v>39</v>
      </c>
      <c r="C44" s="20" t="s">
        <v>39</v>
      </c>
      <c r="D44" s="21">
        <v>11457750048</v>
      </c>
      <c r="E44" s="22">
        <v>7942027559</v>
      </c>
      <c r="F44" s="23">
        <f t="shared" si="0"/>
        <v>0.6931576902732588</v>
      </c>
      <c r="G44" s="21">
        <v>30177187</v>
      </c>
      <c r="H44" s="22">
        <v>29299963</v>
      </c>
      <c r="I44" s="23">
        <f t="shared" si="1"/>
        <v>0.9709308889526383</v>
      </c>
    </row>
    <row r="45" spans="2:9" s="37" customFormat="1" ht="13.5">
      <c r="B45" s="33">
        <v>40</v>
      </c>
      <c r="C45" s="34" t="s">
        <v>40</v>
      </c>
      <c r="D45" s="35">
        <v>99117005334</v>
      </c>
      <c r="E45" s="36">
        <v>67883699144</v>
      </c>
      <c r="F45" s="18">
        <f t="shared" si="0"/>
        <v>0.6848844849100171</v>
      </c>
      <c r="G45" s="35">
        <v>284404564</v>
      </c>
      <c r="H45" s="36">
        <v>277356021</v>
      </c>
      <c r="I45" s="18">
        <f t="shared" si="1"/>
        <v>0.9752164912515258</v>
      </c>
    </row>
    <row r="46" spans="2:9" ht="13.5">
      <c r="B46" s="19">
        <v>41</v>
      </c>
      <c r="C46" s="20" t="s">
        <v>41</v>
      </c>
      <c r="D46" s="21">
        <v>12868592693</v>
      </c>
      <c r="E46" s="22">
        <v>9058836663</v>
      </c>
      <c r="F46" s="23">
        <f t="shared" si="0"/>
        <v>0.7039492879378835</v>
      </c>
      <c r="G46" s="21">
        <v>34660523</v>
      </c>
      <c r="H46" s="22">
        <v>34186432</v>
      </c>
      <c r="I46" s="23">
        <f t="shared" si="1"/>
        <v>0.9863218740236551</v>
      </c>
    </row>
    <row r="47" spans="2:9" ht="13.5">
      <c r="B47" s="1">
        <v>42</v>
      </c>
      <c r="C47" s="8" t="s">
        <v>42</v>
      </c>
      <c r="D47" s="10">
        <v>21484866836</v>
      </c>
      <c r="E47" s="11">
        <v>14911603241</v>
      </c>
      <c r="F47" s="14">
        <f t="shared" si="0"/>
        <v>0.6940514621209636</v>
      </c>
      <c r="G47" s="10">
        <v>55675223</v>
      </c>
      <c r="H47" s="11">
        <v>54387069</v>
      </c>
      <c r="I47" s="14">
        <f t="shared" si="1"/>
        <v>0.9768630652813012</v>
      </c>
    </row>
    <row r="48" spans="2:9" ht="13.5">
      <c r="B48" s="19">
        <v>43</v>
      </c>
      <c r="C48" s="20" t="s">
        <v>43</v>
      </c>
      <c r="D48" s="21">
        <v>28217552832</v>
      </c>
      <c r="E48" s="22">
        <v>19099379582</v>
      </c>
      <c r="F48" s="23">
        <f t="shared" si="0"/>
        <v>0.6768616575545285</v>
      </c>
      <c r="G48" s="21">
        <v>78348722</v>
      </c>
      <c r="H48" s="22">
        <v>76112633</v>
      </c>
      <c r="I48" s="23">
        <f t="shared" si="1"/>
        <v>0.9714597897333922</v>
      </c>
    </row>
    <row r="49" spans="2:9" ht="13.5">
      <c r="B49" s="1">
        <v>44</v>
      </c>
      <c r="C49" s="8" t="s">
        <v>44</v>
      </c>
      <c r="D49" s="10">
        <v>19376967993</v>
      </c>
      <c r="E49" s="11">
        <v>13341190749</v>
      </c>
      <c r="F49" s="14">
        <f t="shared" si="0"/>
        <v>0.6885076526843391</v>
      </c>
      <c r="G49" s="10">
        <v>52290743</v>
      </c>
      <c r="H49" s="11">
        <v>50648184</v>
      </c>
      <c r="I49" s="14">
        <f t="shared" si="1"/>
        <v>0.9685879582931151</v>
      </c>
    </row>
    <row r="50" spans="2:9" ht="13.5">
      <c r="B50" s="24">
        <v>45</v>
      </c>
      <c r="C50" s="25" t="s">
        <v>45</v>
      </c>
      <c r="D50" s="26">
        <v>15946205277</v>
      </c>
      <c r="E50" s="27">
        <v>10971241456</v>
      </c>
      <c r="F50" s="28">
        <f t="shared" si="0"/>
        <v>0.6880158172693515</v>
      </c>
      <c r="G50" s="26">
        <v>41876129</v>
      </c>
      <c r="H50" s="27">
        <v>40924015</v>
      </c>
      <c r="I50" s="28">
        <f t="shared" si="1"/>
        <v>0.9772635622552409</v>
      </c>
    </row>
    <row r="51" spans="2:9" ht="13.5">
      <c r="B51" s="1">
        <v>46</v>
      </c>
      <c r="C51" s="8" t="s">
        <v>46</v>
      </c>
      <c r="D51" s="10">
        <v>24944132140</v>
      </c>
      <c r="E51" s="11">
        <v>17181417737</v>
      </c>
      <c r="F51" s="14">
        <f t="shared" si="0"/>
        <v>0.6887959717567468</v>
      </c>
      <c r="G51" s="10">
        <v>68185725</v>
      </c>
      <c r="H51" s="11">
        <v>66363540</v>
      </c>
      <c r="I51" s="14">
        <f t="shared" si="1"/>
        <v>0.9732761512765319</v>
      </c>
    </row>
    <row r="52" spans="2:9" ht="13.5">
      <c r="B52" s="24">
        <v>47</v>
      </c>
      <c r="C52" s="25" t="s">
        <v>47</v>
      </c>
      <c r="D52" s="26">
        <v>18840704341</v>
      </c>
      <c r="E52" s="27">
        <v>13271082464</v>
      </c>
      <c r="F52" s="28">
        <f t="shared" si="0"/>
        <v>0.7043835635762445</v>
      </c>
      <c r="G52" s="26">
        <v>51405371</v>
      </c>
      <c r="H52" s="27">
        <v>50055213</v>
      </c>
      <c r="I52" s="28">
        <f t="shared" si="1"/>
        <v>0.9737350791612807</v>
      </c>
    </row>
    <row r="53" spans="2:9" ht="27.75" customHeight="1">
      <c r="B53" s="48" t="s">
        <v>51</v>
      </c>
      <c r="C53" s="48"/>
      <c r="D53" s="41">
        <f>SUM(D6:D52)</f>
        <v>2975727743322</v>
      </c>
      <c r="E53" s="41">
        <f>SUM(E6:E52)</f>
        <v>2051662661162</v>
      </c>
      <c r="F53" s="42">
        <f t="shared" si="0"/>
        <v>0.689465851090125</v>
      </c>
      <c r="G53" s="41">
        <f>SUM(G6:G52)</f>
        <v>8590909506</v>
      </c>
      <c r="H53" s="41">
        <f>SUM(H6:H52)</f>
        <v>8429580377</v>
      </c>
      <c r="I53" s="42">
        <f t="shared" si="1"/>
        <v>0.981220948854446</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2013-08-30T00:47:14Z</cp:lastPrinted>
  <dcterms:created xsi:type="dcterms:W3CDTF">2009-12-11T02:42:58Z</dcterms:created>
  <dcterms:modified xsi:type="dcterms:W3CDTF">2013-12-24T06:54:43Z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