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65" windowWidth="19260" windowHeight="4380" activeTab="0"/>
  </bookViews>
  <sheets>
    <sheet name="平成25年度・平成25年8月末日現在" sheetId="1" r:id="rId1"/>
  </sheets>
  <definedNames>
    <definedName name="_xlnm.Print_Area" localSheetId="0">'平成25年度・平成25年8月末日現在'!$A$1:$I$59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<sst xmlns="http://schemas.openxmlformats.org/spreadsheetml/2006/main" count="63" uniqueCount="60">
  <si>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</si>
  <si>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</si>
  <si>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</si>
  <si>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</si>
  <si>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</si>
  <si>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</si>
  <si>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</si>
  <si>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</si>
  <si>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</si>
  <si>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</si>
  <si>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</si>
  <si>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</si>
  <si>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</si>
  <si>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</si>
  <si>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</si>
  <si>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</si>
  <si>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</si>
  <si>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</si>
  <si>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</si>
  <si>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</si>
  <si>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</si>
  <si>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</si>
  <si>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</si>
  <si>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</si>
  <si>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</si>
  <si>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</si>
  <si>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</si>
  <si>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</si>
  <si>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</si>
  <si>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</si>
  <si>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</si>
  <si>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</si>
  <si>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</si>
  <si>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</si>
  <si>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</si>
  <si>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</si>
  <si>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</si>
  <si>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</si>
  <si>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</si>
  <si>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</si>
  <si>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</si>
  <si>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</si>
  <si>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</si>
  <si>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</si>
  <si>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</si>
  <si>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</si>
  <si>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</si>
  <si>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</si>
  <si>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</si>
  <si>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</si>
  <si>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</si>
  <si>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</si>
  <si>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</si>
  <si>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</si>
  <si>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</si>
  <si>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</si>
  <si>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</si>
  <si>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</si>
  <si>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Ⅶ－③　都道府県別労働保険料・一般拠出金徴収状況</t>
  </si>
  <si>
    <t>平成25年度・平成25年8月末日現在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</si>
</sst>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0" fontId="38" fillId="0" borderId="0" xfId="0" applyFont="1" applyAlignment="1">
      <alignment horizontal="right" vertical="center"/>
    </xf>
    <xf numFmtId="0" fontId="38" fillId="0" borderId="0" xfId="0" applyFont="1" applyBorder="1" applyAlignment="1">
      <alignment vertical="center" wrapText="1"/>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1"/>
  <sheetViews>
    <sheetView tabSelected="1" zoomScale="110" zoomScaleNormal="110" zoomScalePageLayoutView="0" workbookViewId="0" topLeftCell="A1">
      <selection activeCell="D53" sqref="D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58</v>
      </c>
    </row>
    <row r="3" spans="2:9" ht="13.5">
      <c r="B3" t="s">
        <v>59</v>
      </c>
      <c r="F3" s="2"/>
      <c r="I3" t="s">
        <v>52</v>
      </c>
    </row>
    <row r="4" spans="2:9" ht="16.5" customHeight="1">
      <c r="B4" s="4"/>
      <c r="C4" s="5"/>
      <c r="D4" s="45" t="s">
        <v>49</v>
      </c>
      <c r="E4" s="46"/>
      <c r="F4" s="47"/>
      <c r="G4" s="45" t="s">
        <v>50</v>
      </c>
      <c r="H4" s="46"/>
      <c r="I4" s="47"/>
    </row>
    <row r="5" spans="2:9" ht="16.5" customHeight="1">
      <c r="B5" s="7" t="s">
        <v>0</v>
      </c>
      <c r="C5" s="6"/>
      <c r="D5" s="38" t="s">
        <v>53</v>
      </c>
      <c r="E5" s="38" t="s">
        <v>54</v>
      </c>
      <c r="F5" s="39" t="s">
        <v>48</v>
      </c>
      <c r="G5" s="40" t="s">
        <v>53</v>
      </c>
      <c r="H5" s="40" t="s">
        <v>54</v>
      </c>
      <c r="I5" s="39" t="s">
        <v>48</v>
      </c>
    </row>
    <row r="6" spans="2:9" ht="13.5">
      <c r="B6" s="19">
        <v>1</v>
      </c>
      <c r="C6" s="20" t="s">
        <v>1</v>
      </c>
      <c r="D6" s="21">
        <v>91447133745</v>
      </c>
      <c r="E6" s="22">
        <v>35645492622</v>
      </c>
      <c r="F6" s="23">
        <f>E6/D6</f>
        <v>0.3897934376095081</v>
      </c>
      <c r="G6" s="21">
        <v>236261840</v>
      </c>
      <c r="H6" s="22">
        <v>205074545</v>
      </c>
      <c r="I6" s="23">
        <f>H6/G6</f>
        <v>0.867996901234664</v>
      </c>
    </row>
    <row r="7" spans="2:9" ht="13.5">
      <c r="B7" s="1">
        <v>2</v>
      </c>
      <c r="C7" s="8" t="s">
        <v>2</v>
      </c>
      <c r="D7" s="10">
        <v>12847909600</v>
      </c>
      <c r="E7" s="11">
        <v>6618201243</v>
      </c>
      <c r="F7" s="17">
        <f aca="true" t="shared" si="0" ref="F7:F53">E7/D7</f>
        <v>0.515118914208425</v>
      </c>
      <c r="G7" s="10">
        <v>30777251</v>
      </c>
      <c r="H7" s="11">
        <v>36658779</v>
      </c>
      <c r="I7" s="17">
        <f aca="true" t="shared" si="1" ref="I7:I53">H7/G7</f>
        <v>1.191099848391268</v>
      </c>
    </row>
    <row r="8" spans="2:9" ht="13.5">
      <c r="B8" s="19">
        <v>3</v>
      </c>
      <c r="C8" s="20" t="s">
        <v>3</v>
      </c>
      <c r="D8" s="21">
        <v>21100568766</v>
      </c>
      <c r="E8" s="22">
        <v>7562174351</v>
      </c>
      <c r="F8" s="23">
        <f t="shared" si="0"/>
        <v>0.3583872280819826</v>
      </c>
      <c r="G8" s="21">
        <v>55231473</v>
      </c>
      <c r="H8" s="22">
        <v>41992935</v>
      </c>
      <c r="I8" s="23">
        <f t="shared" si="1"/>
        <v>0.7603080765200667</v>
      </c>
    </row>
    <row r="9" spans="2:9" ht="13.5">
      <c r="B9" s="1">
        <v>4</v>
      </c>
      <c r="C9" s="8" t="s">
        <v>4</v>
      </c>
      <c r="D9" s="10">
        <v>36018964048</v>
      </c>
      <c r="E9" s="11">
        <v>16681312370</v>
      </c>
      <c r="F9" s="17">
        <f t="shared" si="0"/>
        <v>0.4631258230461587</v>
      </c>
      <c r="G9" s="10">
        <v>95682130</v>
      </c>
      <c r="H9" s="11">
        <v>95232305</v>
      </c>
      <c r="I9" s="14">
        <f t="shared" si="1"/>
        <v>0.9952987564135539</v>
      </c>
    </row>
    <row r="10" spans="2:9" ht="13.5">
      <c r="B10" s="24">
        <v>5</v>
      </c>
      <c r="C10" s="25" t="s">
        <v>5</v>
      </c>
      <c r="D10" s="26">
        <v>16093115362</v>
      </c>
      <c r="E10" s="27">
        <v>5893360552</v>
      </c>
      <c r="F10" s="28">
        <f>E10/D10</f>
        <v>0.36620383433749226</v>
      </c>
      <c r="G10" s="26">
        <v>41659437</v>
      </c>
      <c r="H10" s="27">
        <v>34249415</v>
      </c>
      <c r="I10" s="28">
        <f t="shared" si="1"/>
        <v>0.8221286091792359</v>
      </c>
    </row>
    <row r="11" spans="2:9" ht="13.5">
      <c r="B11" s="1">
        <v>6</v>
      </c>
      <c r="C11" s="8" t="s">
        <v>6</v>
      </c>
      <c r="D11" s="10">
        <v>16521610462</v>
      </c>
      <c r="E11" s="11">
        <v>6338961718</v>
      </c>
      <c r="F11" s="14">
        <f t="shared" si="0"/>
        <v>0.38367698673078665</v>
      </c>
      <c r="G11" s="10">
        <v>43891304</v>
      </c>
      <c r="H11" s="11">
        <v>37596083</v>
      </c>
      <c r="I11" s="17">
        <f t="shared" si="1"/>
        <v>0.8565724773180583</v>
      </c>
    </row>
    <row r="12" spans="2:9" ht="13.5">
      <c r="B12" s="19">
        <v>7</v>
      </c>
      <c r="C12" s="20" t="s">
        <v>7</v>
      </c>
      <c r="D12" s="21">
        <v>33317206343</v>
      </c>
      <c r="E12" s="22">
        <v>13011410391</v>
      </c>
      <c r="F12" s="23">
        <f t="shared" si="0"/>
        <v>0.3905312545430064</v>
      </c>
      <c r="G12" s="21">
        <v>89574452</v>
      </c>
      <c r="H12" s="22">
        <v>76105257</v>
      </c>
      <c r="I12" s="23">
        <f t="shared" si="1"/>
        <v>0.8496312877247633</v>
      </c>
    </row>
    <row r="13" spans="2:9" ht="13.5">
      <c r="B13" s="1">
        <v>8</v>
      </c>
      <c r="C13" s="8" t="s">
        <v>8</v>
      </c>
      <c r="D13" s="10">
        <v>53669076284</v>
      </c>
      <c r="E13" s="11">
        <v>17357917896</v>
      </c>
      <c r="F13" s="14">
        <f t="shared" si="0"/>
        <v>0.3234249422171404</v>
      </c>
      <c r="G13" s="10">
        <v>156449004</v>
      </c>
      <c r="H13" s="11">
        <v>118226284</v>
      </c>
      <c r="I13" s="14">
        <f t="shared" si="1"/>
        <v>0.7556857568744892</v>
      </c>
    </row>
    <row r="14" spans="2:9" ht="13.5">
      <c r="B14" s="19">
        <v>9</v>
      </c>
      <c r="C14" s="20" t="s">
        <v>9</v>
      </c>
      <c r="D14" s="21">
        <v>37935467982</v>
      </c>
      <c r="E14" s="22">
        <v>12066351573</v>
      </c>
      <c r="F14" s="23">
        <f t="shared" si="0"/>
        <v>0.3180757274096464</v>
      </c>
      <c r="G14" s="21">
        <v>109176635</v>
      </c>
      <c r="H14" s="22">
        <v>83482201</v>
      </c>
      <c r="I14" s="23">
        <f t="shared" si="1"/>
        <v>0.7646526292003779</v>
      </c>
    </row>
    <row r="15" spans="2:9" ht="13.5">
      <c r="B15" s="3">
        <v>10</v>
      </c>
      <c r="C15" s="9" t="s">
        <v>10</v>
      </c>
      <c r="D15" s="12">
        <v>37835866314</v>
      </c>
      <c r="E15" s="13">
        <v>11834385484</v>
      </c>
      <c r="F15" s="18">
        <f t="shared" si="0"/>
        <v>0.3127821994555745</v>
      </c>
      <c r="G15" s="12">
        <v>108754243</v>
      </c>
      <c r="H15" s="13">
        <v>81600500</v>
      </c>
      <c r="I15" s="15">
        <f t="shared" si="1"/>
        <v>0.7503201507273606</v>
      </c>
    </row>
    <row r="16" spans="2:9" ht="13.5">
      <c r="B16" s="19">
        <v>11</v>
      </c>
      <c r="C16" s="20" t="s">
        <v>11</v>
      </c>
      <c r="D16" s="21">
        <v>92830278104</v>
      </c>
      <c r="E16" s="22">
        <v>27508720694</v>
      </c>
      <c r="F16" s="23">
        <f t="shared" si="0"/>
        <v>0.2963334943711072</v>
      </c>
      <c r="G16" s="21">
        <v>272014992</v>
      </c>
      <c r="H16" s="22">
        <v>184405439</v>
      </c>
      <c r="I16" s="23">
        <f t="shared" si="1"/>
        <v>0.677923807228978</v>
      </c>
    </row>
    <row r="17" spans="2:9" ht="13.5">
      <c r="B17" s="1">
        <v>12</v>
      </c>
      <c r="C17" s="8" t="s">
        <v>12</v>
      </c>
      <c r="D17" s="10">
        <v>74153728494</v>
      </c>
      <c r="E17" s="11">
        <v>26957847866</v>
      </c>
      <c r="F17" s="14">
        <f t="shared" si="0"/>
        <v>0.363540019004995</v>
      </c>
      <c r="G17" s="10">
        <v>218060415</v>
      </c>
      <c r="H17" s="11">
        <v>181120410</v>
      </c>
      <c r="I17" s="17">
        <f t="shared" si="1"/>
        <v>0.8305973828399804</v>
      </c>
    </row>
    <row r="18" spans="2:9" ht="13.5">
      <c r="B18" s="19">
        <v>13</v>
      </c>
      <c r="C18" s="20" t="s">
        <v>13</v>
      </c>
      <c r="D18" s="21">
        <v>819909864617</v>
      </c>
      <c r="E18" s="22">
        <v>284995820288</v>
      </c>
      <c r="F18" s="23">
        <f t="shared" si="0"/>
        <v>0.34759408635866157</v>
      </c>
      <c r="G18" s="21">
        <v>2495698962</v>
      </c>
      <c r="H18" s="22">
        <v>2087507737</v>
      </c>
      <c r="I18" s="23">
        <f t="shared" si="1"/>
        <v>0.8364421225415407</v>
      </c>
    </row>
    <row r="19" spans="2:9" ht="13.5">
      <c r="B19" s="1">
        <v>14</v>
      </c>
      <c r="C19" s="8" t="s">
        <v>14</v>
      </c>
      <c r="D19" s="10">
        <v>142662129846</v>
      </c>
      <c r="E19" s="11">
        <v>53186873585</v>
      </c>
      <c r="F19" s="14">
        <f t="shared" si="0"/>
        <v>0.372817044315922</v>
      </c>
      <c r="G19" s="10">
        <v>428956338</v>
      </c>
      <c r="H19" s="11">
        <v>380744397</v>
      </c>
      <c r="I19" s="14">
        <f t="shared" si="1"/>
        <v>0.8876064141521088</v>
      </c>
    </row>
    <row r="20" spans="2:9" ht="13.5">
      <c r="B20" s="24">
        <v>15</v>
      </c>
      <c r="C20" s="25" t="s">
        <v>15</v>
      </c>
      <c r="D20" s="26">
        <v>35100913179</v>
      </c>
      <c r="E20" s="27">
        <v>13746780114</v>
      </c>
      <c r="F20" s="28">
        <f t="shared" si="0"/>
        <v>0.39163596809852674</v>
      </c>
      <c r="G20" s="26">
        <v>94851167</v>
      </c>
      <c r="H20" s="27">
        <v>84784064</v>
      </c>
      <c r="I20" s="28">
        <f>H20/G20</f>
        <v>0.8938642157138668</v>
      </c>
    </row>
    <row r="21" spans="2:9" ht="13.5">
      <c r="B21" s="1">
        <v>16</v>
      </c>
      <c r="C21" s="8" t="s">
        <v>16</v>
      </c>
      <c r="D21" s="10">
        <v>24030431706</v>
      </c>
      <c r="E21" s="11">
        <v>6955600034</v>
      </c>
      <c r="F21" s="14">
        <f t="shared" si="0"/>
        <v>0.28944964947355906</v>
      </c>
      <c r="G21" s="10">
        <v>64906923</v>
      </c>
      <c r="H21" s="32">
        <v>44964830</v>
      </c>
      <c r="I21" s="14">
        <f t="shared" si="1"/>
        <v>0.6927586137460252</v>
      </c>
    </row>
    <row r="22" spans="2:9" ht="13.5">
      <c r="B22" s="19">
        <v>17</v>
      </c>
      <c r="C22" s="20" t="s">
        <v>17</v>
      </c>
      <c r="D22" s="21">
        <v>22194718180</v>
      </c>
      <c r="E22" s="22">
        <v>7024066059</v>
      </c>
      <c r="F22" s="23">
        <f t="shared" si="0"/>
        <v>0.3164746676229254</v>
      </c>
      <c r="G22" s="21">
        <v>63234205</v>
      </c>
      <c r="H22" s="22">
        <v>45076778</v>
      </c>
      <c r="I22" s="23">
        <f t="shared" si="1"/>
        <v>0.7128543483704745</v>
      </c>
    </row>
    <row r="23" spans="2:9" ht="13.5">
      <c r="B23" s="1">
        <v>18</v>
      </c>
      <c r="C23" s="8" t="s">
        <v>18</v>
      </c>
      <c r="D23" s="10">
        <v>14293125671</v>
      </c>
      <c r="E23" s="11">
        <v>5178549585</v>
      </c>
      <c r="F23" s="14">
        <f t="shared" si="0"/>
        <v>0.36231050535762127</v>
      </c>
      <c r="G23" s="10">
        <v>39526760</v>
      </c>
      <c r="H23" s="11">
        <v>29865988</v>
      </c>
      <c r="I23" s="14">
        <f t="shared" si="1"/>
        <v>0.7555890743384988</v>
      </c>
    </row>
    <row r="24" spans="2:9" ht="13.5">
      <c r="B24" s="19">
        <v>19</v>
      </c>
      <c r="C24" s="20" t="s">
        <v>19</v>
      </c>
      <c r="D24" s="21">
        <v>13539598025</v>
      </c>
      <c r="E24" s="22">
        <v>4148939201</v>
      </c>
      <c r="F24" s="23">
        <f t="shared" si="0"/>
        <v>0.3064300131613398</v>
      </c>
      <c r="G24" s="21">
        <v>38721420</v>
      </c>
      <c r="H24" s="22">
        <v>26878207</v>
      </c>
      <c r="I24" s="23">
        <f t="shared" si="1"/>
        <v>0.6941431125201504</v>
      </c>
    </row>
    <row r="25" spans="2:9" ht="13.5">
      <c r="B25" s="3">
        <v>20</v>
      </c>
      <c r="C25" s="9" t="s">
        <v>20</v>
      </c>
      <c r="D25" s="12">
        <v>38317623406</v>
      </c>
      <c r="E25" s="13">
        <v>10643915579</v>
      </c>
      <c r="F25" s="15">
        <f t="shared" si="0"/>
        <v>0.2777812043878826</v>
      </c>
      <c r="G25" s="12">
        <v>108578271</v>
      </c>
      <c r="H25" s="13">
        <v>70018642</v>
      </c>
      <c r="I25" s="15">
        <f t="shared" si="1"/>
        <v>0.6448679036342364</v>
      </c>
    </row>
    <row r="26" spans="2:9" ht="13.5">
      <c r="B26" s="19">
        <v>21</v>
      </c>
      <c r="C26" s="20" t="s">
        <v>21</v>
      </c>
      <c r="D26" s="21">
        <v>36972524728</v>
      </c>
      <c r="E26" s="22">
        <v>11632727007</v>
      </c>
      <c r="F26" s="23">
        <f t="shared" si="0"/>
        <v>0.3146316647991938</v>
      </c>
      <c r="G26" s="21">
        <v>101197054</v>
      </c>
      <c r="H26" s="22">
        <v>72785080</v>
      </c>
      <c r="I26" s="23">
        <f t="shared" si="1"/>
        <v>0.719241095694347</v>
      </c>
    </row>
    <row r="27" spans="2:9" s="37" customFormat="1" ht="13.5">
      <c r="B27" s="29">
        <v>22</v>
      </c>
      <c r="C27" s="30" t="s">
        <v>22</v>
      </c>
      <c r="D27" s="31">
        <v>78518378410</v>
      </c>
      <c r="E27" s="32">
        <v>25768600309</v>
      </c>
      <c r="F27" s="17">
        <f t="shared" si="0"/>
        <v>0.32818558955005295</v>
      </c>
      <c r="G27" s="31">
        <v>223277727</v>
      </c>
      <c r="H27" s="32">
        <v>172111772</v>
      </c>
      <c r="I27" s="17">
        <f t="shared" si="1"/>
        <v>0.7708416522889451</v>
      </c>
    </row>
    <row r="28" spans="2:9" ht="13.5">
      <c r="B28" s="19">
        <v>23</v>
      </c>
      <c r="C28" s="20" t="s">
        <v>23</v>
      </c>
      <c r="D28" s="21">
        <v>205003214618</v>
      </c>
      <c r="E28" s="22">
        <v>67063362594</v>
      </c>
      <c r="F28" s="23">
        <f t="shared" si="0"/>
        <v>0.32713322432023756</v>
      </c>
      <c r="G28" s="21">
        <v>609115711</v>
      </c>
      <c r="H28" s="22">
        <v>469041871</v>
      </c>
      <c r="I28" s="23">
        <f t="shared" si="1"/>
        <v>0.7700373878551953</v>
      </c>
    </row>
    <row r="29" spans="2:9" ht="13.5">
      <c r="B29" s="1">
        <v>24</v>
      </c>
      <c r="C29" s="8" t="s">
        <v>24</v>
      </c>
      <c r="D29" s="10">
        <v>34757941431</v>
      </c>
      <c r="E29" s="11">
        <v>10822463683</v>
      </c>
      <c r="F29" s="14">
        <f t="shared" si="0"/>
        <v>0.31136664708651685</v>
      </c>
      <c r="G29" s="10">
        <v>96111353</v>
      </c>
      <c r="H29" s="11">
        <v>71988439</v>
      </c>
      <c r="I29" s="14">
        <f t="shared" si="1"/>
        <v>0.7490107750329974</v>
      </c>
    </row>
    <row r="30" spans="2:9" ht="13.5">
      <c r="B30" s="24">
        <v>25</v>
      </c>
      <c r="C30" s="25" t="s">
        <v>25</v>
      </c>
      <c r="D30" s="26">
        <v>23512135873</v>
      </c>
      <c r="E30" s="27">
        <v>6611230180</v>
      </c>
      <c r="F30" s="28">
        <f t="shared" si="0"/>
        <v>0.2811837348895198</v>
      </c>
      <c r="G30" s="26">
        <v>68126167</v>
      </c>
      <c r="H30" s="27">
        <v>46524100</v>
      </c>
      <c r="I30" s="28">
        <f t="shared" si="1"/>
        <v>0.6829108703561731</v>
      </c>
    </row>
    <row r="31" spans="2:9" ht="13.5">
      <c r="B31" s="1">
        <v>26</v>
      </c>
      <c r="C31" s="8" t="s">
        <v>26</v>
      </c>
      <c r="D31" s="10">
        <v>45863689977</v>
      </c>
      <c r="E31" s="11">
        <v>15608712245</v>
      </c>
      <c r="F31" s="14">
        <f t="shared" si="0"/>
        <v>0.3403283131563891</v>
      </c>
      <c r="G31" s="10">
        <v>136862755</v>
      </c>
      <c r="H31" s="11">
        <v>103107783</v>
      </c>
      <c r="I31" s="14">
        <f t="shared" si="1"/>
        <v>0.753366268273644</v>
      </c>
    </row>
    <row r="32" spans="2:9" ht="13.5">
      <c r="B32" s="19">
        <v>27</v>
      </c>
      <c r="C32" s="20" t="s">
        <v>27</v>
      </c>
      <c r="D32" s="21">
        <v>248624047927</v>
      </c>
      <c r="E32" s="22">
        <v>85412574057</v>
      </c>
      <c r="F32" s="23">
        <f t="shared" si="0"/>
        <v>0.3435410804753629</v>
      </c>
      <c r="G32" s="21">
        <v>735903617</v>
      </c>
      <c r="H32" s="22">
        <v>603867546</v>
      </c>
      <c r="I32" s="23">
        <f t="shared" si="1"/>
        <v>0.8205796683833937</v>
      </c>
    </row>
    <row r="33" spans="2:9" ht="13.5">
      <c r="B33" s="1">
        <v>28</v>
      </c>
      <c r="C33" s="8" t="s">
        <v>28</v>
      </c>
      <c r="D33" s="10">
        <v>96706170865</v>
      </c>
      <c r="E33" s="11">
        <v>31963579382</v>
      </c>
      <c r="F33" s="14">
        <f t="shared" si="0"/>
        <v>0.3305226449987412</v>
      </c>
      <c r="G33" s="10">
        <v>283296755</v>
      </c>
      <c r="H33" s="11">
        <v>216251504</v>
      </c>
      <c r="I33" s="14">
        <f t="shared" si="1"/>
        <v>0.7633391494371335</v>
      </c>
    </row>
    <row r="34" spans="2:9" ht="13.5">
      <c r="B34" s="19">
        <v>29</v>
      </c>
      <c r="C34" s="20" t="s">
        <v>29</v>
      </c>
      <c r="D34" s="21">
        <v>13796590412</v>
      </c>
      <c r="E34" s="22">
        <v>4749598880</v>
      </c>
      <c r="F34" s="23">
        <f t="shared" si="0"/>
        <v>0.34425888847645236</v>
      </c>
      <c r="G34" s="21">
        <v>40337811</v>
      </c>
      <c r="H34" s="22">
        <v>30157146</v>
      </c>
      <c r="I34" s="23">
        <f t="shared" si="1"/>
        <v>0.747614837106555</v>
      </c>
    </row>
    <row r="35" spans="2:9" ht="13.5">
      <c r="B35" s="3">
        <v>30</v>
      </c>
      <c r="C35" s="9" t="s">
        <v>30</v>
      </c>
      <c r="D35" s="12">
        <v>12001523352</v>
      </c>
      <c r="E35" s="13">
        <v>5062075825</v>
      </c>
      <c r="F35" s="15">
        <f t="shared" si="0"/>
        <v>0.42178610802406413</v>
      </c>
      <c r="G35" s="12">
        <v>33083782</v>
      </c>
      <c r="H35" s="13">
        <v>27436979</v>
      </c>
      <c r="I35" s="15">
        <f>H35/G35</f>
        <v>0.8293180930765413</v>
      </c>
    </row>
    <row r="36" spans="2:9" ht="13.5">
      <c r="B36" s="19">
        <v>31</v>
      </c>
      <c r="C36" s="20" t="s">
        <v>31</v>
      </c>
      <c r="D36" s="21">
        <v>6016398906</v>
      </c>
      <c r="E36" s="22">
        <v>3045530706</v>
      </c>
      <c r="F36" s="23">
        <f t="shared" si="0"/>
        <v>0.5062049165261915</v>
      </c>
      <c r="G36" s="21">
        <v>15676447</v>
      </c>
      <c r="H36" s="22">
        <v>18168863</v>
      </c>
      <c r="I36" s="23">
        <f t="shared" si="1"/>
        <v>1.158991128538246</v>
      </c>
    </row>
    <row r="37" spans="2:9" ht="13.5">
      <c r="B37" s="1">
        <v>32</v>
      </c>
      <c r="C37" s="8" t="s">
        <v>32</v>
      </c>
      <c r="D37" s="10">
        <v>9691552325</v>
      </c>
      <c r="E37" s="11">
        <v>3787626409</v>
      </c>
      <c r="F37" s="14">
        <f t="shared" si="0"/>
        <v>0.3908173099607136</v>
      </c>
      <c r="G37" s="10">
        <v>25276979</v>
      </c>
      <c r="H37" s="11">
        <v>21178963</v>
      </c>
      <c r="I37" s="14">
        <f t="shared" si="1"/>
        <v>0.8378755625820633</v>
      </c>
    </row>
    <row r="38" spans="2:9" ht="13.5">
      <c r="B38" s="19">
        <v>33</v>
      </c>
      <c r="C38" s="20" t="s">
        <v>33</v>
      </c>
      <c r="D38" s="21">
        <v>33077606468</v>
      </c>
      <c r="E38" s="22">
        <v>12094352599</v>
      </c>
      <c r="F38" s="23">
        <f t="shared" si="0"/>
        <v>0.3656356638349979</v>
      </c>
      <c r="G38" s="21">
        <v>91200695</v>
      </c>
      <c r="H38" s="22">
        <v>75378369</v>
      </c>
      <c r="I38" s="23">
        <f t="shared" si="1"/>
        <v>0.8265109054267624</v>
      </c>
    </row>
    <row r="39" spans="2:9" ht="13.5">
      <c r="B39" s="29">
        <v>34</v>
      </c>
      <c r="C39" s="30" t="s">
        <v>34</v>
      </c>
      <c r="D39" s="31">
        <v>61899506079</v>
      </c>
      <c r="E39" s="32">
        <v>19864268298</v>
      </c>
      <c r="F39" s="17">
        <f t="shared" si="0"/>
        <v>0.3209115800156464</v>
      </c>
      <c r="G39" s="31">
        <v>170120366</v>
      </c>
      <c r="H39" s="32">
        <v>132023424</v>
      </c>
      <c r="I39" s="17">
        <f t="shared" si="1"/>
        <v>0.7760588993795134</v>
      </c>
    </row>
    <row r="40" spans="2:9" ht="13.5">
      <c r="B40" s="24">
        <v>35</v>
      </c>
      <c r="C40" s="25" t="s">
        <v>35</v>
      </c>
      <c r="D40" s="26">
        <v>23178266950</v>
      </c>
      <c r="E40" s="27">
        <v>8397165497</v>
      </c>
      <c r="F40" s="28">
        <f t="shared" si="0"/>
        <v>0.3622861672580745</v>
      </c>
      <c r="G40" s="26">
        <v>64287979</v>
      </c>
      <c r="H40" s="27">
        <v>52391341</v>
      </c>
      <c r="I40" s="28">
        <f t="shared" si="1"/>
        <v>0.8149477058533758</v>
      </c>
    </row>
    <row r="41" spans="2:9" ht="13.5">
      <c r="B41" s="1">
        <v>36</v>
      </c>
      <c r="C41" s="8" t="s">
        <v>36</v>
      </c>
      <c r="D41" s="10">
        <v>12291983547</v>
      </c>
      <c r="E41" s="11">
        <v>4073372096</v>
      </c>
      <c r="F41" s="14">
        <f t="shared" si="0"/>
        <v>0.3313844409590146</v>
      </c>
      <c r="G41" s="10">
        <v>33350061</v>
      </c>
      <c r="H41" s="11">
        <v>24730353</v>
      </c>
      <c r="I41" s="14">
        <f t="shared" si="1"/>
        <v>0.7415384637527349</v>
      </c>
    </row>
    <row r="42" spans="2:9" ht="13.5">
      <c r="B42" s="19">
        <v>37</v>
      </c>
      <c r="C42" s="20" t="s">
        <v>37</v>
      </c>
      <c r="D42" s="21">
        <v>19762469011</v>
      </c>
      <c r="E42" s="22">
        <v>5866721723</v>
      </c>
      <c r="F42" s="23">
        <f t="shared" si="0"/>
        <v>0.2968617797571002</v>
      </c>
      <c r="G42" s="21">
        <v>53421096</v>
      </c>
      <c r="H42" s="22">
        <v>37258774</v>
      </c>
      <c r="I42" s="23">
        <f t="shared" si="1"/>
        <v>0.6974543165494022</v>
      </c>
    </row>
    <row r="43" spans="2:9" ht="13.5">
      <c r="B43" s="1">
        <v>38</v>
      </c>
      <c r="C43" s="8" t="s">
        <v>38</v>
      </c>
      <c r="D43" s="10">
        <v>19804131544</v>
      </c>
      <c r="E43" s="11">
        <v>8039287461</v>
      </c>
      <c r="F43" s="14">
        <f t="shared" si="0"/>
        <v>0.4059399142617612</v>
      </c>
      <c r="G43" s="10">
        <v>50166444</v>
      </c>
      <c r="H43" s="11">
        <v>47850753</v>
      </c>
      <c r="I43" s="14">
        <f t="shared" si="1"/>
        <v>0.9538398416280014</v>
      </c>
    </row>
    <row r="44" spans="2:9" ht="13.5">
      <c r="B44" s="19">
        <v>39</v>
      </c>
      <c r="C44" s="20" t="s">
        <v>39</v>
      </c>
      <c r="D44" s="21">
        <v>11297046556</v>
      </c>
      <c r="E44" s="22">
        <v>3721998653</v>
      </c>
      <c r="F44" s="23">
        <f t="shared" si="0"/>
        <v>0.32946652335633697</v>
      </c>
      <c r="G44" s="21">
        <v>29924614</v>
      </c>
      <c r="H44" s="22">
        <v>21534436</v>
      </c>
      <c r="I44" s="23">
        <f t="shared" si="1"/>
        <v>0.7196228496046766</v>
      </c>
    </row>
    <row r="45" spans="2:9" s="37" customFormat="1" ht="13.5">
      <c r="B45" s="33">
        <v>40</v>
      </c>
      <c r="C45" s="34" t="s">
        <v>40</v>
      </c>
      <c r="D45" s="35">
        <v>98049213706</v>
      </c>
      <c r="E45" s="36">
        <v>31477142138</v>
      </c>
      <c r="F45" s="18">
        <f t="shared" si="0"/>
        <v>0.32103411081280087</v>
      </c>
      <c r="G45" s="35">
        <v>280307773</v>
      </c>
      <c r="H45" s="36">
        <v>211952302</v>
      </c>
      <c r="I45" s="18">
        <f t="shared" si="1"/>
        <v>0.7561413646563415</v>
      </c>
    </row>
    <row r="46" spans="2:9" ht="13.5">
      <c r="B46" s="19">
        <v>41</v>
      </c>
      <c r="C46" s="20" t="s">
        <v>41</v>
      </c>
      <c r="D46" s="21">
        <v>12586364504</v>
      </c>
      <c r="E46" s="22">
        <v>4280059063</v>
      </c>
      <c r="F46" s="23">
        <f t="shared" si="0"/>
        <v>0.34005522894556084</v>
      </c>
      <c r="G46" s="21">
        <v>34027462</v>
      </c>
      <c r="H46" s="22">
        <v>24356586</v>
      </c>
      <c r="I46" s="23">
        <f t="shared" si="1"/>
        <v>0.7157920270398068</v>
      </c>
    </row>
    <row r="47" spans="2:9" ht="13.5">
      <c r="B47" s="1">
        <v>42</v>
      </c>
      <c r="C47" s="8" t="s">
        <v>42</v>
      </c>
      <c r="D47" s="10">
        <v>21369728767</v>
      </c>
      <c r="E47" s="11">
        <v>7828911433</v>
      </c>
      <c r="F47" s="14">
        <f t="shared" si="0"/>
        <v>0.3663552082649604</v>
      </c>
      <c r="G47" s="10">
        <v>55381493</v>
      </c>
      <c r="H47" s="11">
        <v>44299558</v>
      </c>
      <c r="I47" s="14">
        <f t="shared" si="1"/>
        <v>0.799898225929012</v>
      </c>
    </row>
    <row r="48" spans="2:9" ht="13.5">
      <c r="B48" s="19">
        <v>43</v>
      </c>
      <c r="C48" s="20" t="s">
        <v>43</v>
      </c>
      <c r="D48" s="21">
        <v>27986198977</v>
      </c>
      <c r="E48" s="22">
        <v>8836414117</v>
      </c>
      <c r="F48" s="23">
        <f t="shared" si="0"/>
        <v>0.3157418456240543</v>
      </c>
      <c r="G48" s="21">
        <v>77665374</v>
      </c>
      <c r="H48" s="22">
        <v>57616154</v>
      </c>
      <c r="I48" s="23">
        <f t="shared" si="1"/>
        <v>0.7418512399103364</v>
      </c>
    </row>
    <row r="49" spans="2:9" ht="13.5">
      <c r="B49" s="1">
        <v>44</v>
      </c>
      <c r="C49" s="8" t="s">
        <v>44</v>
      </c>
      <c r="D49" s="10">
        <v>17130138841</v>
      </c>
      <c r="E49" s="11">
        <v>6452373192</v>
      </c>
      <c r="F49" s="14">
        <f t="shared" si="0"/>
        <v>0.37666788645966004</v>
      </c>
      <c r="G49" s="10">
        <v>45121031</v>
      </c>
      <c r="H49" s="11">
        <v>39132387</v>
      </c>
      <c r="I49" s="14">
        <f t="shared" si="1"/>
        <v>0.867275993759983</v>
      </c>
    </row>
    <row r="50" spans="2:9" ht="13.5">
      <c r="B50" s="24">
        <v>45</v>
      </c>
      <c r="C50" s="25" t="s">
        <v>45</v>
      </c>
      <c r="D50" s="26">
        <v>15404131875</v>
      </c>
      <c r="E50" s="27">
        <v>5268541863</v>
      </c>
      <c r="F50" s="28">
        <f t="shared" si="0"/>
        <v>0.34202134243933174</v>
      </c>
      <c r="G50" s="26">
        <v>40476603</v>
      </c>
      <c r="H50" s="27">
        <v>31714653</v>
      </c>
      <c r="I50" s="28">
        <f t="shared" si="1"/>
        <v>0.7835305003238537</v>
      </c>
    </row>
    <row r="51" spans="2:9" ht="13.5">
      <c r="B51" s="1">
        <v>46</v>
      </c>
      <c r="C51" s="8" t="s">
        <v>46</v>
      </c>
      <c r="D51" s="10">
        <v>24685895156</v>
      </c>
      <c r="E51" s="11">
        <v>8278994324</v>
      </c>
      <c r="F51" s="14">
        <f t="shared" si="0"/>
        <v>0.33537347022183067</v>
      </c>
      <c r="G51" s="10">
        <v>67668876</v>
      </c>
      <c r="H51" s="11">
        <v>51981116</v>
      </c>
      <c r="I51" s="14">
        <f t="shared" si="1"/>
        <v>0.768168751613371</v>
      </c>
    </row>
    <row r="52" spans="2:9" ht="13.5">
      <c r="B52" s="24">
        <v>47</v>
      </c>
      <c r="C52" s="25" t="s">
        <v>47</v>
      </c>
      <c r="D52" s="26">
        <v>14984414300</v>
      </c>
      <c r="E52" s="27">
        <v>7166026735</v>
      </c>
      <c r="F52" s="28">
        <f t="shared" si="0"/>
        <v>0.4782320210540361</v>
      </c>
      <c r="G52" s="26">
        <v>40261251</v>
      </c>
      <c r="H52" s="27">
        <v>48616132</v>
      </c>
      <c r="I52" s="28">
        <f t="shared" si="1"/>
        <v>1.2075166765185712</v>
      </c>
    </row>
    <row r="53" spans="2:9" ht="27.75" customHeight="1">
      <c r="B53" s="48" t="s">
        <v>51</v>
      </c>
      <c r="C53" s="48"/>
      <c r="D53" s="41">
        <f>SUM(D6:D52)</f>
        <v>2858790595239</v>
      </c>
      <c r="E53" s="41">
        <f>SUM(E6:E52)</f>
        <v>986530391674</v>
      </c>
      <c r="F53" s="42">
        <f t="shared" si="0"/>
        <v>0.34508662275472624</v>
      </c>
      <c r="G53" s="41">
        <f>SUM(G6:G52)</f>
        <v>8293654498</v>
      </c>
      <c r="H53" s="41">
        <f>SUM(H6:H52)</f>
        <v>6699041180</v>
      </c>
      <c r="I53" s="42">
        <f t="shared" si="1"/>
        <v>0.8077309202614434</v>
      </c>
    </row>
    <row r="54" spans="1:9" ht="13.5">
      <c r="A54" s="43" t="s">
        <v>57</v>
      </c>
      <c r="B54" s="43"/>
      <c r="C54" s="49" t="s">
        <v>55</v>
      </c>
      <c r="D54" s="49"/>
      <c r="E54" s="49"/>
      <c r="F54" s="49"/>
      <c r="G54" s="49"/>
      <c r="H54" s="49"/>
      <c r="I54" s="49"/>
    </row>
    <row r="55" spans="3:9" ht="13.5">
      <c r="C55" s="50"/>
      <c r="D55" s="50"/>
      <c r="E55" s="50"/>
      <c r="F55" s="50"/>
      <c r="G55" s="50"/>
      <c r="H55" s="50"/>
      <c r="I55" s="50"/>
    </row>
    <row r="56" spans="1:10" ht="13.5">
      <c r="A56" s="43"/>
      <c r="B56" s="43"/>
      <c r="C56" s="44"/>
      <c r="D56" s="44"/>
      <c r="E56" s="44"/>
      <c r="F56" s="44"/>
      <c r="G56" s="44"/>
      <c r="H56" s="44"/>
      <c r="I56" s="44"/>
      <c r="J56" s="16"/>
    </row>
    <row r="57" spans="3:10" ht="13.5">
      <c r="C57" s="44"/>
      <c r="D57" s="44"/>
      <c r="E57" s="44"/>
      <c r="F57" s="44"/>
      <c r="G57" s="44"/>
      <c r="H57" s="44"/>
      <c r="I57" s="44"/>
      <c r="J57" s="16"/>
    </row>
    <row r="58" spans="1:10" ht="13.5">
      <c r="A58" s="43"/>
      <c r="B58" s="43"/>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9">
    <mergeCell ref="A58:B58"/>
    <mergeCell ref="C58:I59"/>
    <mergeCell ref="D4:F4"/>
    <mergeCell ref="G4:I4"/>
    <mergeCell ref="B53:C53"/>
    <mergeCell ref="A54:B54"/>
    <mergeCell ref="C54:I55"/>
    <mergeCell ref="A56:B56"/>
    <mergeCell ref="C56:I57"/>
  </mergeCell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2013-08-30T00:47:14Z</cp:lastPrinted>
  <dcterms:created xsi:type="dcterms:W3CDTF">2009-12-11T02:42:58Z</dcterms:created>
  <dcterms:modified xsi:type="dcterms:W3CDTF">2013-09-17T07:55:23Z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