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5" documentId="8_{BBDE1448-75A2-4697-B98C-BAF067A7269C}" xr6:coauthVersionLast="47" xr6:coauthVersionMax="47" xr10:uidLastSave="{879F7296-57F5-4135-B956-343F7630EF53}"/>
  <bookViews>
    <workbookView xWindow="-28920" yWindow="-120" windowWidth="29040" windowHeight="15720" tabRatio="767" xr2:uid="{00000000-000D-0000-FFFF-FFFF00000000}"/>
  </bookViews>
  <sheets>
    <sheet name="第１表" sheetId="96" r:id="rId1"/>
    <sheet name="第1図" sheetId="97" r:id="rId2"/>
    <sheet name="第２表" sheetId="111" r:id="rId3"/>
    <sheet name="第３表 " sheetId="112" r:id="rId4"/>
    <sheet name="第４表" sheetId="108" r:id="rId5"/>
    <sheet name="第５表" sheetId="103" r:id="rId6"/>
    <sheet name="附表１ " sheetId="113" r:id="rId7"/>
    <sheet name="附表２－１" sheetId="105" r:id="rId8"/>
    <sheet name="附表２－２" sheetId="106" r:id="rId9"/>
  </sheets>
  <definedNames>
    <definedName name="_xlnm._FilterDatabase" localSheetId="3" hidden="1">'第３表 '!$A$7:$T$27</definedName>
    <definedName name="print" localSheetId="1">#REF!</definedName>
    <definedName name="print" localSheetId="2">#REF!</definedName>
    <definedName name="print" localSheetId="3">#REF!</definedName>
    <definedName name="print" localSheetId="4">#REF!</definedName>
    <definedName name="print" localSheetId="5">#REF!</definedName>
    <definedName name="print" localSheetId="6">#REF!</definedName>
    <definedName name="print" localSheetId="7">#REF!</definedName>
    <definedName name="print">#REF!</definedName>
    <definedName name="_xlnm.Print_Area" localSheetId="1">第1図!$A$1:$K$33</definedName>
    <definedName name="_xlnm.Print_Area" localSheetId="0">第１表!$A$1:$L$26</definedName>
    <definedName name="_xlnm.Print_Area" localSheetId="2">第２表!$A$1:$P$27</definedName>
    <definedName name="_xlnm.Print_Area" localSheetId="4">第４表!$A$1:$L$20</definedName>
    <definedName name="_xlnm.Print_Area" localSheetId="6">'附表１ '!$A$1:$J$99</definedName>
    <definedName name="_xlnm.Print_Area" localSheetId="7">'附表２－１'!$A$1:$F$47</definedName>
    <definedName name="_xlnm.Print_Area" localSheetId="8">'附表２－２'!$A$1:$F$49</definedName>
    <definedName name="印刷範囲" localSheetId="1">#REF!</definedName>
    <definedName name="印刷範囲" localSheetId="0">#REF!</definedName>
    <definedName name="印刷範囲" localSheetId="2">#REF!</definedName>
    <definedName name="印刷範囲" localSheetId="3">#REF!</definedName>
    <definedName name="印刷範囲" localSheetId="4">#REF!</definedName>
    <definedName name="印刷範囲" localSheetId="5">#REF!</definedName>
    <definedName name="印刷範囲" localSheetId="6">#REF!</definedName>
    <definedName name="印刷範囲" localSheetId="7">#REF!</definedName>
    <definedName name="印刷範囲">#REF!</definedName>
    <definedName name="試作第１図" localSheetId="3">#REF!</definedName>
    <definedName name="試作第１図" localSheetId="4">#REF!</definedName>
    <definedName name="試作第１図" localSheetId="7">#REF!</definedName>
    <definedName name="試作第１図">#REF!</definedName>
    <definedName name="新５表" localSheetId="3">#REF!</definedName>
    <definedName name="新５表" localSheetId="4">#REF!</definedName>
    <definedName name="新５表" localSheetId="5">#REF!</definedName>
    <definedName name="新５表" localSheetId="7">#REF!</definedName>
    <definedName name="新５表">#REF!</definedName>
    <definedName name="新５表１" localSheetId="3">#REF!</definedName>
    <definedName name="新５表１" localSheetId="4">#REF!</definedName>
    <definedName name="新５表１">#REF!</definedName>
    <definedName name="附表２" localSheetId="3">#REF!</definedName>
    <definedName name="附表２" localSheetId="4">#REF!</definedName>
    <definedName name="附表２">#REF!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6" i="112" l="1"/>
  <c r="M25" i="112"/>
  <c r="M24" i="112"/>
  <c r="M23" i="112"/>
  <c r="M22" i="112"/>
  <c r="M21" i="112"/>
  <c r="M20" i="112"/>
  <c r="M19" i="112"/>
  <c r="M18" i="112"/>
  <c r="M17" i="112"/>
  <c r="M16" i="112"/>
  <c r="M15" i="112"/>
  <c r="M14" i="112"/>
  <c r="M13" i="112"/>
  <c r="M12" i="112"/>
  <c r="M11" i="112"/>
  <c r="M10" i="112"/>
  <c r="M9" i="112"/>
  <c r="M8" i="112"/>
</calcChain>
</file>

<file path=xl/sharedStrings.xml><?xml version="1.0" encoding="utf-8"?>
<sst xmlns="http://schemas.openxmlformats.org/spreadsheetml/2006/main" count="583" uniqueCount="414">
  <si>
    <t>年</t>
  </si>
  <si>
    <t>％</t>
  </si>
  <si>
    <t>万人</t>
  </si>
  <si>
    <t>産　　　　　　業</t>
  </si>
  <si>
    <t>建設業</t>
  </si>
  <si>
    <t>製造業</t>
  </si>
  <si>
    <t xml:space="preserve"> </t>
    <phoneticPr fontId="3"/>
  </si>
  <si>
    <t>対前年差</t>
    <rPh sb="0" eb="1">
      <t>タイ</t>
    </rPh>
    <rPh sb="1" eb="3">
      <t>ゼンネン</t>
    </rPh>
    <rPh sb="3" eb="4">
      <t>サ</t>
    </rPh>
    <phoneticPr fontId="3"/>
  </si>
  <si>
    <t>千人</t>
    <rPh sb="0" eb="1">
      <t>セン</t>
    </rPh>
    <phoneticPr fontId="3"/>
  </si>
  <si>
    <t>労　働　組　合　数</t>
    <rPh sb="0" eb="1">
      <t>ロウ</t>
    </rPh>
    <rPh sb="2" eb="3">
      <t>ハタラキ</t>
    </rPh>
    <rPh sb="4" eb="5">
      <t>クミ</t>
    </rPh>
    <rPh sb="6" eb="7">
      <t>ゴウ</t>
    </rPh>
    <rPh sb="8" eb="9">
      <t>カズ</t>
    </rPh>
    <phoneticPr fontId="3"/>
  </si>
  <si>
    <t>労　働　組　合　員　数</t>
    <rPh sb="0" eb="1">
      <t>ロウ</t>
    </rPh>
    <rPh sb="2" eb="3">
      <t>ハタラキ</t>
    </rPh>
    <rPh sb="4" eb="5">
      <t>クミ</t>
    </rPh>
    <rPh sb="6" eb="7">
      <t>ゴウ</t>
    </rPh>
    <rPh sb="8" eb="9">
      <t>イン</t>
    </rPh>
    <rPh sb="10" eb="11">
      <t>カズ</t>
    </rPh>
    <phoneticPr fontId="3"/>
  </si>
  <si>
    <t>構成比</t>
    <rPh sb="0" eb="2">
      <t>コウセイ</t>
    </rPh>
    <phoneticPr fontId="3"/>
  </si>
  <si>
    <t>労　働　組　合　員　数</t>
  </si>
  <si>
    <t>対前年差</t>
  </si>
  <si>
    <t>　</t>
    <phoneticPr fontId="3"/>
  </si>
  <si>
    <t>％</t>
    <phoneticPr fontId="3"/>
  </si>
  <si>
    <t>年</t>
    <rPh sb="0" eb="1">
      <t>ネン</t>
    </rPh>
    <phoneticPr fontId="3"/>
  </si>
  <si>
    <t>万人</t>
    <rPh sb="0" eb="1">
      <t>マン</t>
    </rPh>
    <phoneticPr fontId="3"/>
  </si>
  <si>
    <t>主　要　団　体</t>
    <rPh sb="0" eb="1">
      <t>シュ</t>
    </rPh>
    <rPh sb="2" eb="3">
      <t>ヨウ</t>
    </rPh>
    <rPh sb="4" eb="5">
      <t>ダン</t>
    </rPh>
    <rPh sb="6" eb="7">
      <t>カラダ</t>
    </rPh>
    <phoneticPr fontId="19"/>
  </si>
  <si>
    <t>全労働組合員数</t>
    <rPh sb="0" eb="3">
      <t>ゼンロウドウ</t>
    </rPh>
    <rPh sb="3" eb="5">
      <t>クミアイ</t>
    </rPh>
    <rPh sb="5" eb="7">
      <t>インスウ</t>
    </rPh>
    <phoneticPr fontId="19"/>
  </si>
  <si>
    <t>連合</t>
    <rPh sb="0" eb="2">
      <t>レンゴウ</t>
    </rPh>
    <phoneticPr fontId="19"/>
  </si>
  <si>
    <t>全労連</t>
    <rPh sb="0" eb="3">
      <t>ゼンロウレン</t>
    </rPh>
    <phoneticPr fontId="19"/>
  </si>
  <si>
    <t>全労協</t>
    <rPh sb="0" eb="3">
      <t>ゼンロウキョウ</t>
    </rPh>
    <phoneticPr fontId="19"/>
  </si>
  <si>
    <t>金属労協</t>
    <rPh sb="0" eb="2">
      <t>キンゾク</t>
    </rPh>
    <rPh sb="2" eb="4">
      <t>ロウキョウ</t>
    </rPh>
    <phoneticPr fontId="19"/>
  </si>
  <si>
    <t>　</t>
    <phoneticPr fontId="19"/>
  </si>
  <si>
    <t>交運労協</t>
    <rPh sb="0" eb="4">
      <t>コウウンロウキョウ</t>
    </rPh>
    <phoneticPr fontId="19"/>
  </si>
  <si>
    <t>公務労協</t>
    <rPh sb="0" eb="2">
      <t>コウム</t>
    </rPh>
    <rPh sb="2" eb="4">
      <t>ロウキョウ</t>
    </rPh>
    <phoneticPr fontId="19"/>
  </si>
  <si>
    <t>1,000 人 以 上</t>
    <phoneticPr fontId="3"/>
  </si>
  <si>
    <t>組合</t>
    <rPh sb="0" eb="2">
      <t>クミアイ</t>
    </rPh>
    <phoneticPr fontId="3"/>
  </si>
  <si>
    <t>企　業　規　模</t>
    <phoneticPr fontId="3"/>
  </si>
  <si>
    <t>全労働組合員数に占める
割合</t>
    <rPh sb="0" eb="1">
      <t>ゼン</t>
    </rPh>
    <rPh sb="1" eb="3">
      <t>ロウドウ</t>
    </rPh>
    <rPh sb="3" eb="5">
      <t>クミアイ</t>
    </rPh>
    <rPh sb="5" eb="7">
      <t>インスウ</t>
    </rPh>
    <rPh sb="8" eb="9">
      <t>シ</t>
    </rPh>
    <rPh sb="12" eb="13">
      <t>ワリ</t>
    </rPh>
    <rPh sb="13" eb="14">
      <t>ゴウ</t>
    </rPh>
    <phoneticPr fontId="3"/>
  </si>
  <si>
    <t>単位労働組合</t>
  </si>
  <si>
    <t>単一労働組合</t>
  </si>
  <si>
    <t>雇用者数</t>
  </si>
  <si>
    <t>労働組合数</t>
  </si>
  <si>
    <t>労働組合員数</t>
  </si>
  <si>
    <t>組合</t>
    <rPh sb="0" eb="2">
      <t>クミアイ</t>
    </rPh>
    <phoneticPr fontId="19"/>
  </si>
  <si>
    <t>人</t>
  </si>
  <si>
    <t xml:space="preserve">    300  ～  999人</t>
    <phoneticPr fontId="3"/>
  </si>
  <si>
    <t xml:space="preserve">    100　～  299人</t>
    <phoneticPr fontId="3"/>
  </si>
  <si>
    <t xml:space="preserve">     30　～   99人</t>
    <phoneticPr fontId="3"/>
  </si>
  <si>
    <t>　 　29 人 以 下</t>
    <phoneticPr fontId="3"/>
  </si>
  <si>
    <t>…</t>
  </si>
  <si>
    <t xml:space="preserve">  </t>
    <phoneticPr fontId="19"/>
  </si>
  <si>
    <t>(単位：千人）</t>
    <rPh sb="1" eb="3">
      <t>タンイ</t>
    </rPh>
    <rPh sb="4" eb="6">
      <t>センニン</t>
    </rPh>
    <phoneticPr fontId="3"/>
  </si>
  <si>
    <t>労働組合員数</t>
    <rPh sb="0" eb="2">
      <t>ロウドウ</t>
    </rPh>
    <rPh sb="2" eb="4">
      <t>クミアイ</t>
    </rPh>
    <rPh sb="4" eb="6">
      <t>インスウ</t>
    </rPh>
    <phoneticPr fontId="3"/>
  </si>
  <si>
    <t>連　　　　　　　 合</t>
    <rPh sb="0" eb="1">
      <t>レン</t>
    </rPh>
    <rPh sb="9" eb="10">
      <t>ゴウ</t>
    </rPh>
    <phoneticPr fontId="3"/>
  </si>
  <si>
    <t>電機連合</t>
  </si>
  <si>
    <t>ＪＡＭ</t>
  </si>
  <si>
    <t>基幹労連</t>
  </si>
  <si>
    <t>生保労連</t>
  </si>
  <si>
    <t>ＪＰ労組</t>
  </si>
  <si>
    <t>情報労連</t>
  </si>
  <si>
    <t>電力総連</t>
  </si>
  <si>
    <t>運輸労連</t>
  </si>
  <si>
    <t>ＪＥＣ連合</t>
  </si>
  <si>
    <t>私鉄総連</t>
  </si>
  <si>
    <t>フード連合</t>
  </si>
  <si>
    <t>損保労連</t>
  </si>
  <si>
    <t>ＪＲ総連</t>
  </si>
  <si>
    <t>ゴム連合</t>
  </si>
  <si>
    <t>航空連合</t>
  </si>
  <si>
    <t>紙パ連合</t>
  </si>
  <si>
    <t>全電線</t>
  </si>
  <si>
    <t>全国ガス</t>
  </si>
  <si>
    <t>印刷労連</t>
  </si>
  <si>
    <t>全自交労連</t>
  </si>
  <si>
    <t>セラミックス連合</t>
  </si>
  <si>
    <t>日教組</t>
  </si>
  <si>
    <t>全　　　労　　　連</t>
    <rPh sb="0" eb="1">
      <t>ゼン</t>
    </rPh>
    <rPh sb="4" eb="5">
      <t>ロウ</t>
    </rPh>
    <rPh sb="8" eb="9">
      <t>レン</t>
    </rPh>
    <phoneticPr fontId="3"/>
  </si>
  <si>
    <t>全　　　労　　　協</t>
    <rPh sb="0" eb="1">
      <t>ゼン</t>
    </rPh>
    <rPh sb="4" eb="5">
      <t>ロウ</t>
    </rPh>
    <rPh sb="8" eb="9">
      <t>キョウ</t>
    </rPh>
    <phoneticPr fontId="3"/>
  </si>
  <si>
    <t>注：</t>
    <rPh sb="0" eb="1">
      <t>チュウ</t>
    </rPh>
    <phoneticPr fontId="8"/>
  </si>
  <si>
    <t>主要団体</t>
    <rPh sb="0" eb="2">
      <t>シュヨウ</t>
    </rPh>
    <rPh sb="2" eb="4">
      <t>ダンタイ</t>
    </rPh>
    <phoneticPr fontId="3"/>
  </si>
  <si>
    <t>　「雇用者数」は、労働力調査（総務省統計局）の各年６月分の原数値である。</t>
    <rPh sb="29" eb="30">
      <t>ハラ</t>
    </rPh>
    <phoneticPr fontId="8"/>
  </si>
  <si>
    <t>インダストリオール・ＪＡＦ</t>
    <phoneticPr fontId="19"/>
  </si>
  <si>
    <t xml:space="preserve"> 昭和22年　</t>
    <phoneticPr fontId="8"/>
  </si>
  <si>
    <t xml:space="preserve">   23年</t>
    <rPh sb="4" eb="5">
      <t>ネン</t>
    </rPh>
    <phoneticPr fontId="8"/>
  </si>
  <si>
    <t xml:space="preserve">   24年</t>
    <rPh sb="4" eb="5">
      <t>ネン</t>
    </rPh>
    <phoneticPr fontId="8"/>
  </si>
  <si>
    <t xml:space="preserve">   25年</t>
    <rPh sb="4" eb="5">
      <t>ネン</t>
    </rPh>
    <phoneticPr fontId="8"/>
  </si>
  <si>
    <t xml:space="preserve">   26年</t>
    <rPh sb="4" eb="5">
      <t>ネン</t>
    </rPh>
    <phoneticPr fontId="8"/>
  </si>
  <si>
    <t xml:space="preserve">   27年</t>
    <rPh sb="4" eb="5">
      <t>ネン</t>
    </rPh>
    <phoneticPr fontId="8"/>
  </si>
  <si>
    <t xml:space="preserve">   28年</t>
    <rPh sb="4" eb="5">
      <t>ネン</t>
    </rPh>
    <phoneticPr fontId="8"/>
  </si>
  <si>
    <t xml:space="preserve">   29年</t>
    <rPh sb="4" eb="5">
      <t>ネン</t>
    </rPh>
    <phoneticPr fontId="8"/>
  </si>
  <si>
    <t xml:space="preserve">   30年</t>
    <rPh sb="4" eb="5">
      <t>ネン</t>
    </rPh>
    <phoneticPr fontId="8"/>
  </si>
  <si>
    <t xml:space="preserve">   31年</t>
    <phoneticPr fontId="8"/>
  </si>
  <si>
    <t xml:space="preserve">   32年</t>
  </si>
  <si>
    <t>1957</t>
  </si>
  <si>
    <t xml:space="preserve">   33年</t>
  </si>
  <si>
    <t>1958</t>
  </si>
  <si>
    <t xml:space="preserve">   34年</t>
  </si>
  <si>
    <t>1959</t>
  </si>
  <si>
    <t xml:space="preserve">   35年</t>
  </si>
  <si>
    <t>1960</t>
  </si>
  <si>
    <t xml:space="preserve">   36年</t>
  </si>
  <si>
    <t>1961</t>
  </si>
  <si>
    <t xml:space="preserve">   37年</t>
  </si>
  <si>
    <t>1962</t>
  </si>
  <si>
    <t xml:space="preserve">   38年</t>
  </si>
  <si>
    <t>1963</t>
  </si>
  <si>
    <t xml:space="preserve">   39年</t>
  </si>
  <si>
    <t>1964</t>
  </si>
  <si>
    <t xml:space="preserve">   40年</t>
  </si>
  <si>
    <t>1965</t>
  </si>
  <si>
    <t xml:space="preserve">   42年</t>
  </si>
  <si>
    <t>1967</t>
  </si>
  <si>
    <t xml:space="preserve">   43年</t>
  </si>
  <si>
    <t>1968</t>
  </si>
  <si>
    <t xml:space="preserve">   44年</t>
  </si>
  <si>
    <t>1969</t>
  </si>
  <si>
    <t xml:space="preserve">   45年</t>
  </si>
  <si>
    <t>1970</t>
  </si>
  <si>
    <t xml:space="preserve">   46年</t>
  </si>
  <si>
    <t>1971</t>
  </si>
  <si>
    <t xml:space="preserve">   47年</t>
  </si>
  <si>
    <t>1972</t>
  </si>
  <si>
    <t xml:space="preserve">   48年</t>
  </si>
  <si>
    <t>1973</t>
  </si>
  <si>
    <t xml:space="preserve">   49年</t>
  </si>
  <si>
    <t>1974</t>
  </si>
  <si>
    <t xml:space="preserve">   50年</t>
  </si>
  <si>
    <t>1975</t>
  </si>
  <si>
    <t xml:space="preserve">   52年</t>
  </si>
  <si>
    <t xml:space="preserve">   53年</t>
  </si>
  <si>
    <t>1978</t>
  </si>
  <si>
    <t xml:space="preserve">   54年</t>
  </si>
  <si>
    <t>1979</t>
  </si>
  <si>
    <t xml:space="preserve">   55年</t>
  </si>
  <si>
    <t>1980</t>
  </si>
  <si>
    <t xml:space="preserve">   56年</t>
  </si>
  <si>
    <t>1981</t>
  </si>
  <si>
    <t xml:space="preserve">   57年</t>
  </si>
  <si>
    <t>1982</t>
  </si>
  <si>
    <t xml:space="preserve">   58年</t>
  </si>
  <si>
    <t>1983</t>
  </si>
  <si>
    <t xml:space="preserve">   59年</t>
  </si>
  <si>
    <t>1984</t>
  </si>
  <si>
    <t xml:space="preserve">   60年</t>
  </si>
  <si>
    <t>1985</t>
  </si>
  <si>
    <t xml:space="preserve">   62年</t>
  </si>
  <si>
    <t>1987</t>
  </si>
  <si>
    <t xml:space="preserve">   63年</t>
  </si>
  <si>
    <t>1988</t>
  </si>
  <si>
    <t xml:space="preserve"> 平成元年　</t>
    <phoneticPr fontId="19"/>
  </si>
  <si>
    <t>1989</t>
  </si>
  <si>
    <t>1990</t>
  </si>
  <si>
    <t xml:space="preserve">    3年</t>
  </si>
  <si>
    <t>1991</t>
  </si>
  <si>
    <t xml:space="preserve">    4年</t>
  </si>
  <si>
    <t>1992</t>
  </si>
  <si>
    <t xml:space="preserve">    5年</t>
  </si>
  <si>
    <t>1993</t>
  </si>
  <si>
    <t xml:space="preserve">    6年</t>
  </si>
  <si>
    <t>1994</t>
  </si>
  <si>
    <t xml:space="preserve">    7年</t>
  </si>
  <si>
    <t>1995</t>
  </si>
  <si>
    <t xml:space="preserve">    9年</t>
  </si>
  <si>
    <t>1997</t>
  </si>
  <si>
    <t>1998</t>
  </si>
  <si>
    <t xml:space="preserve">   11年</t>
  </si>
  <si>
    <t>1999</t>
  </si>
  <si>
    <t xml:space="preserve">   12年</t>
  </si>
  <si>
    <t>2000</t>
  </si>
  <si>
    <t xml:space="preserve">   13年</t>
  </si>
  <si>
    <t>2001</t>
  </si>
  <si>
    <t xml:space="preserve">   14年</t>
  </si>
  <si>
    <t>2002</t>
  </si>
  <si>
    <t xml:space="preserve">   15年</t>
  </si>
  <si>
    <t>2003</t>
  </si>
  <si>
    <t xml:space="preserve">   16年</t>
  </si>
  <si>
    <t>2004</t>
  </si>
  <si>
    <t xml:space="preserve">   17年</t>
  </si>
  <si>
    <t>2005</t>
  </si>
  <si>
    <t xml:space="preserve">   19年</t>
  </si>
  <si>
    <t>2007</t>
  </si>
  <si>
    <t xml:space="preserve">   20年</t>
  </si>
  <si>
    <t>2008</t>
  </si>
  <si>
    <t xml:space="preserve">   21年</t>
  </si>
  <si>
    <t>2009</t>
  </si>
  <si>
    <t xml:space="preserve">   22年</t>
  </si>
  <si>
    <t>2010</t>
  </si>
  <si>
    <t xml:space="preserve">   23年</t>
  </si>
  <si>
    <t>2011</t>
  </si>
  <si>
    <t xml:space="preserve">   24年</t>
  </si>
  <si>
    <t>2012</t>
  </si>
  <si>
    <t xml:space="preserve">   25年</t>
  </si>
  <si>
    <t>2013</t>
  </si>
  <si>
    <t xml:space="preserve">   26年</t>
    <phoneticPr fontId="8"/>
  </si>
  <si>
    <t>2014</t>
    <phoneticPr fontId="8"/>
  </si>
  <si>
    <t>対前年
増減率</t>
    <rPh sb="0" eb="1">
      <t>タイ</t>
    </rPh>
    <rPh sb="1" eb="3">
      <t>ゼンネン</t>
    </rPh>
    <rPh sb="4" eb="6">
      <t>ゾウゲン</t>
    </rPh>
    <rPh sb="6" eb="7">
      <t>リツ</t>
    </rPh>
    <phoneticPr fontId="3"/>
  </si>
  <si>
    <t>　 2)　労働組合員数の数値は千人未満の単位を四捨五入しているが、対前年差は人単位で算出した上で</t>
    <rPh sb="5" eb="7">
      <t>ロウドウ</t>
    </rPh>
    <rPh sb="7" eb="9">
      <t>クミアイ</t>
    </rPh>
    <rPh sb="9" eb="11">
      <t>インスウ</t>
    </rPh>
    <rPh sb="12" eb="14">
      <t>スウチ</t>
    </rPh>
    <rPh sb="15" eb="17">
      <t>センニン</t>
    </rPh>
    <rPh sb="17" eb="19">
      <t>ミマン</t>
    </rPh>
    <rPh sb="20" eb="22">
      <t>タンイ</t>
    </rPh>
    <rPh sb="23" eb="27">
      <t>シシャゴニュウ</t>
    </rPh>
    <rPh sb="33" eb="34">
      <t>タイ</t>
    </rPh>
    <rPh sb="34" eb="36">
      <t>ゼンネン</t>
    </rPh>
    <rPh sb="36" eb="37">
      <t>サ</t>
    </rPh>
    <phoneticPr fontId="3"/>
  </si>
  <si>
    <t>　　 千人未満の単位を四捨五入している。</t>
    <phoneticPr fontId="3"/>
  </si>
  <si>
    <t xml:space="preserve"> </t>
    <phoneticPr fontId="8"/>
  </si>
  <si>
    <t>日本私大教連</t>
    <rPh sb="0" eb="2">
      <t>ニホン</t>
    </rPh>
    <rPh sb="2" eb="4">
      <t>シダイ</t>
    </rPh>
    <rPh sb="4" eb="6">
      <t>キョウレン</t>
    </rPh>
    <phoneticPr fontId="43"/>
  </si>
  <si>
    <t>1977</t>
    <phoneticPr fontId="8"/>
  </si>
  <si>
    <t>　（　）内は、女性についての数値である。</t>
    <rPh sb="14" eb="16">
      <t>スウチ</t>
    </rPh>
    <phoneticPr fontId="8"/>
  </si>
  <si>
    <r>
      <t>雇用者数</t>
    </r>
    <r>
      <rPr>
        <vertAlign val="superscript"/>
        <sz val="10"/>
        <rFont val="ＭＳ 明朝"/>
        <family val="1"/>
        <charset val="128"/>
      </rPr>
      <t>1)</t>
    </r>
    <phoneticPr fontId="3"/>
  </si>
  <si>
    <r>
      <t>そ　の　他</t>
    </r>
    <r>
      <rPr>
        <vertAlign val="superscript"/>
        <sz val="10"/>
        <rFont val="ＭＳ 明朝"/>
        <family val="1"/>
        <charset val="128"/>
      </rPr>
      <t>3)</t>
    </r>
    <phoneticPr fontId="3"/>
  </si>
  <si>
    <r>
      <t>上記以外の主要団体</t>
    </r>
    <r>
      <rPr>
        <vertAlign val="superscript"/>
        <sz val="11"/>
        <rFont val="ＭＳ ゴシック"/>
        <family val="3"/>
        <charset val="128"/>
      </rPr>
      <t>4)</t>
    </r>
    <rPh sb="0" eb="2">
      <t>ジョウキ</t>
    </rPh>
    <rPh sb="2" eb="4">
      <t>イガイ</t>
    </rPh>
    <rPh sb="5" eb="7">
      <t>シュヨウ</t>
    </rPh>
    <rPh sb="7" eb="9">
      <t>ダンタイ</t>
    </rPh>
    <phoneticPr fontId="3"/>
  </si>
  <si>
    <t>附表２　　主要団体別労働組合員数の状況（２－１）</t>
    <rPh sb="0" eb="1">
      <t>フ</t>
    </rPh>
    <rPh sb="1" eb="2">
      <t>ヒョウ</t>
    </rPh>
    <phoneticPr fontId="3"/>
  </si>
  <si>
    <t>附表２　　主要団体別労働組合員数の状況（２－２）</t>
    <rPh sb="0" eb="1">
      <t>フ</t>
    </rPh>
    <rPh sb="1" eb="2">
      <t>ヒョウ</t>
    </rPh>
    <phoneticPr fontId="3"/>
  </si>
  <si>
    <t>航空労協</t>
    <rPh sb="0" eb="2">
      <t>コウクウ</t>
    </rPh>
    <rPh sb="2" eb="4">
      <t>ロウキョウ</t>
    </rPh>
    <phoneticPr fontId="8"/>
  </si>
  <si>
    <t>　　　 なお、主要団体の中には、単一組織組合の下部組織の労働組合が直接加盟している場合があり、</t>
    <rPh sb="7" eb="9">
      <t>シュヨウ</t>
    </rPh>
    <rPh sb="9" eb="11">
      <t>ダンタイ</t>
    </rPh>
    <rPh sb="12" eb="13">
      <t>ナカ</t>
    </rPh>
    <rPh sb="16" eb="18">
      <t>タンイツ</t>
    </rPh>
    <rPh sb="18" eb="20">
      <t>ソシキ</t>
    </rPh>
    <rPh sb="20" eb="22">
      <t>クミアイ</t>
    </rPh>
    <rPh sb="23" eb="25">
      <t>カブ</t>
    </rPh>
    <rPh sb="25" eb="27">
      <t>ソシキ</t>
    </rPh>
    <rPh sb="28" eb="30">
      <t>ロウドウ</t>
    </rPh>
    <rPh sb="30" eb="32">
      <t>クミアイ</t>
    </rPh>
    <rPh sb="33" eb="35">
      <t>チョクセツ</t>
    </rPh>
    <rPh sb="35" eb="37">
      <t>カメイ</t>
    </rPh>
    <rPh sb="41" eb="43">
      <t>バアイ</t>
    </rPh>
    <phoneticPr fontId="3"/>
  </si>
  <si>
    <t>　　 単一労働組合より単位労働組合の労働組合員数が多い主要団体があることから、労働組合員数は単</t>
    <rPh sb="3" eb="5">
      <t>タンイツ</t>
    </rPh>
    <rPh sb="5" eb="7">
      <t>ロウドウ</t>
    </rPh>
    <rPh sb="7" eb="9">
      <t>クミアイ</t>
    </rPh>
    <rPh sb="11" eb="13">
      <t>タンイ</t>
    </rPh>
    <rPh sb="13" eb="15">
      <t>ロウドウ</t>
    </rPh>
    <rPh sb="15" eb="17">
      <t>クミアイ</t>
    </rPh>
    <rPh sb="18" eb="20">
      <t>ロウドウ</t>
    </rPh>
    <rPh sb="20" eb="23">
      <t>クミアイイン</t>
    </rPh>
    <rPh sb="23" eb="24">
      <t>スウ</t>
    </rPh>
    <rPh sb="25" eb="26">
      <t>オオ</t>
    </rPh>
    <rPh sb="27" eb="29">
      <t>シュヨウ</t>
    </rPh>
    <rPh sb="29" eb="31">
      <t>ダンタイ</t>
    </rPh>
    <rPh sb="39" eb="41">
      <t>ロウドウ</t>
    </rPh>
    <rPh sb="41" eb="44">
      <t>クミアイイン</t>
    </rPh>
    <rPh sb="44" eb="45">
      <t>スウ</t>
    </rPh>
    <rPh sb="46" eb="47">
      <t>タン</t>
    </rPh>
    <phoneticPr fontId="8"/>
  </si>
  <si>
    <t xml:space="preserve"> 　　位労働組合又は単一労働組合のいずれか多い方の数値としている。</t>
    <rPh sb="3" eb="4">
      <t>クライ</t>
    </rPh>
    <rPh sb="4" eb="6">
      <t>ロウドウ</t>
    </rPh>
    <rPh sb="6" eb="8">
      <t>クミアイ</t>
    </rPh>
    <rPh sb="8" eb="9">
      <t>マタ</t>
    </rPh>
    <rPh sb="10" eb="12">
      <t>タンイツ</t>
    </rPh>
    <rPh sb="12" eb="14">
      <t>ロウドウ</t>
    </rPh>
    <rPh sb="14" eb="16">
      <t>クミアイ</t>
    </rPh>
    <rPh sb="21" eb="22">
      <t>オオ</t>
    </rPh>
    <rPh sb="23" eb="24">
      <t>ホウ</t>
    </rPh>
    <rPh sb="25" eb="27">
      <t>スウチ</t>
    </rPh>
    <phoneticPr fontId="8"/>
  </si>
  <si>
    <t xml:space="preserve">   4） 「上記以外の主要団体」とは、連合、全労連及び全労協に加盟していない主要団体を示す。</t>
    <rPh sb="7" eb="9">
      <t>ジョウキ</t>
    </rPh>
    <rPh sb="9" eb="11">
      <t>イガイ</t>
    </rPh>
    <rPh sb="12" eb="14">
      <t>シュヨウ</t>
    </rPh>
    <rPh sb="14" eb="16">
      <t>ダンタイ</t>
    </rPh>
    <rPh sb="20" eb="22">
      <t>レンゴウ</t>
    </rPh>
    <rPh sb="23" eb="26">
      <t>ゼンロウレン</t>
    </rPh>
    <rPh sb="26" eb="27">
      <t>オヨ</t>
    </rPh>
    <rPh sb="28" eb="31">
      <t>ゼンロウキョウ</t>
    </rPh>
    <rPh sb="32" eb="33">
      <t>カメイ</t>
    </rPh>
    <rPh sb="41" eb="43">
      <t>ダンタイ</t>
    </rPh>
    <phoneticPr fontId="3"/>
  </si>
  <si>
    <t xml:space="preserve">   27年</t>
  </si>
  <si>
    <t>2015</t>
  </si>
  <si>
    <t xml:space="preserve">   28年</t>
  </si>
  <si>
    <t>2016</t>
  </si>
  <si>
    <t>第４表　企業規模別（民営企業）労働組合員数及び推定組織率（単位労働組合）</t>
    <rPh sb="0" eb="1">
      <t>ダイ</t>
    </rPh>
    <rPh sb="2" eb="3">
      <t>ヒョウ</t>
    </rPh>
    <rPh sb="4" eb="6">
      <t>キギョウ</t>
    </rPh>
    <rPh sb="6" eb="8">
      <t>キボ</t>
    </rPh>
    <rPh sb="8" eb="9">
      <t>ベツ</t>
    </rPh>
    <rPh sb="10" eb="12">
      <t>ミンエイ</t>
    </rPh>
    <rPh sb="12" eb="14">
      <t>キギョウ</t>
    </rPh>
    <rPh sb="15" eb="17">
      <t>ロウドウ</t>
    </rPh>
    <rPh sb="17" eb="20">
      <t>クミアイイン</t>
    </rPh>
    <rPh sb="20" eb="21">
      <t>スウ</t>
    </rPh>
    <rPh sb="21" eb="22">
      <t>オヨ</t>
    </rPh>
    <rPh sb="23" eb="25">
      <t>スイテイ</t>
    </rPh>
    <rPh sb="25" eb="28">
      <t>ソシキリツ</t>
    </rPh>
    <rPh sb="29" eb="31">
      <t>タンイ</t>
    </rPh>
    <rPh sb="31" eb="33">
      <t>ロウドウ</t>
    </rPh>
    <rPh sb="33" eb="35">
      <t>クミアイ</t>
    </rPh>
    <phoneticPr fontId="3"/>
  </si>
  <si>
    <t>　注：</t>
    <rPh sb="1" eb="2">
      <t>チュウ</t>
    </rPh>
    <phoneticPr fontId="3"/>
  </si>
  <si>
    <t>1)</t>
  </si>
  <si>
    <t>1)</t>
    <phoneticPr fontId="3"/>
  </si>
  <si>
    <t>2)</t>
    <phoneticPr fontId="8"/>
  </si>
  <si>
    <t>　　2）「計」は、企業規模不明を含む。</t>
    <rPh sb="5" eb="6">
      <t>ケイ</t>
    </rPh>
    <rPh sb="9" eb="11">
      <t>キギョウ</t>
    </rPh>
    <rPh sb="11" eb="13">
      <t>キボ</t>
    </rPh>
    <rPh sb="13" eb="15">
      <t>フメイ</t>
    </rPh>
    <rPh sb="16" eb="17">
      <t>フク</t>
    </rPh>
    <phoneticPr fontId="3"/>
  </si>
  <si>
    <t xml:space="preserve"> 注：　複数の主要団体に加盟している労働組合員は、それぞれ主要団体に重複して集計している。　       </t>
    <rPh sb="1" eb="2">
      <t>チュウ</t>
    </rPh>
    <phoneticPr fontId="19"/>
  </si>
  <si>
    <t xml:space="preserve">       1)　「全労働組合員数」は、主要団体に加盟していない労働組合員数も含む。</t>
    <phoneticPr fontId="19"/>
  </si>
  <si>
    <r>
      <t>推定組織率</t>
    </r>
    <r>
      <rPr>
        <vertAlign val="superscript"/>
        <sz val="10"/>
        <rFont val="ＭＳ 明朝"/>
        <family val="1"/>
        <charset val="128"/>
      </rPr>
      <t>3)4)5)</t>
    </r>
    <phoneticPr fontId="8"/>
  </si>
  <si>
    <t xml:space="preserve">   29年</t>
    <phoneticPr fontId="8"/>
  </si>
  <si>
    <t>2017</t>
    <phoneticPr fontId="8"/>
  </si>
  <si>
    <r>
      <t>　 3)　単位組織組合である主要団体については秘匿扱いとし、表章していない</t>
    </r>
    <r>
      <rPr>
        <sz val="9"/>
        <color indexed="8"/>
        <rFont val="ＭＳ 明朝"/>
        <family val="1"/>
        <charset val="128"/>
      </rPr>
      <t>。</t>
    </r>
    <rPh sb="5" eb="7">
      <t>タンイ</t>
    </rPh>
    <rPh sb="7" eb="9">
      <t>ソシキ</t>
    </rPh>
    <rPh sb="9" eb="11">
      <t>クミアイ</t>
    </rPh>
    <rPh sb="14" eb="16">
      <t>シュヨウ</t>
    </rPh>
    <rPh sb="16" eb="18">
      <t>ダンタイ</t>
    </rPh>
    <phoneticPr fontId="19"/>
  </si>
  <si>
    <r>
      <t>　推  定</t>
    </r>
    <r>
      <rPr>
        <vertAlign val="superscript"/>
        <sz val="10"/>
        <rFont val="ＭＳ 明朝"/>
        <family val="1"/>
        <charset val="128"/>
      </rPr>
      <t xml:space="preserve">2)
</t>
    </r>
    <r>
      <rPr>
        <sz val="10"/>
        <rFont val="ＭＳ 明朝"/>
        <family val="1"/>
        <charset val="128"/>
      </rPr>
      <t>組織率</t>
    </r>
    <rPh sb="1" eb="2">
      <t>スイ</t>
    </rPh>
    <rPh sb="4" eb="5">
      <t>テイ</t>
    </rPh>
    <rPh sb="8" eb="9">
      <t>クミ</t>
    </rPh>
    <rPh sb="9" eb="10">
      <t>シキ</t>
    </rPh>
    <rPh sb="10" eb="11">
      <t>リツ</t>
    </rPh>
    <phoneticPr fontId="3"/>
  </si>
  <si>
    <t>ＵＡゼンセン</t>
  </si>
  <si>
    <t>自動車総連</t>
  </si>
  <si>
    <t>ＪＲ連合</t>
  </si>
  <si>
    <t>交通労連</t>
  </si>
  <si>
    <t>サービス連合</t>
  </si>
  <si>
    <t xml:space="preserve">   30年</t>
    <phoneticPr fontId="8"/>
  </si>
  <si>
    <t>2018</t>
    <phoneticPr fontId="8"/>
  </si>
  <si>
    <t xml:space="preserve"> 令和元年　</t>
    <rPh sb="1" eb="3">
      <t>レイワ</t>
    </rPh>
    <phoneticPr fontId="19"/>
  </si>
  <si>
    <t>薬粧連合</t>
    <rPh sb="0" eb="1">
      <t>ヤク</t>
    </rPh>
    <rPh sb="1" eb="2">
      <t>ショウ</t>
    </rPh>
    <rPh sb="2" eb="4">
      <t>レンゴウ</t>
    </rPh>
    <phoneticPr fontId="8"/>
  </si>
  <si>
    <t>2) 昭和47年以前は沖縄県を含まない。</t>
    <phoneticPr fontId="8"/>
  </si>
  <si>
    <t>4) 推定組織率の計算は、昭和27年までは単位労働組合の労働組合員数、昭和28年以降は単一労働組合の労働組合員数を用いている。</t>
    <phoneticPr fontId="8"/>
  </si>
  <si>
    <t>5) 推定組織率の計算に用いている雇用者数を調査している「労働力調査」（総務省統計局）は、昭和28年、昭和42年に調査方法を</t>
    <phoneticPr fontId="8"/>
  </si>
  <si>
    <t>2020</t>
    <phoneticPr fontId="8"/>
  </si>
  <si>
    <t>2021</t>
    <phoneticPr fontId="8"/>
  </si>
  <si>
    <t xml:space="preserve"> 　　 2年　</t>
    <phoneticPr fontId="8"/>
  </si>
  <si>
    <t xml:space="preserve"> 　　 3年　</t>
    <phoneticPr fontId="8"/>
  </si>
  <si>
    <t>第１表　労働組合数、労働組合員数及び推定組織率の推移（単一労働組合）</t>
    <phoneticPr fontId="3"/>
  </si>
  <si>
    <t>年</t>
    <rPh sb="0" eb="1">
      <t>ネン</t>
    </rPh>
    <phoneticPr fontId="9"/>
  </si>
  <si>
    <t>令和</t>
    <rPh sb="0" eb="2">
      <t>レイワ</t>
    </rPh>
    <phoneticPr fontId="9"/>
  </si>
  <si>
    <t>第１図　雇用者数、労働組合員数及び推定組織率の推移（単一労働組合）</t>
    <rPh sb="0" eb="1">
      <t>ダイ</t>
    </rPh>
    <rPh sb="2" eb="3">
      <t>ズ</t>
    </rPh>
    <rPh sb="4" eb="7">
      <t>コヨウシャ</t>
    </rPh>
    <rPh sb="7" eb="8">
      <t>スウ</t>
    </rPh>
    <rPh sb="9" eb="11">
      <t>ロウドウ</t>
    </rPh>
    <rPh sb="11" eb="14">
      <t>クミアイイン</t>
    </rPh>
    <rPh sb="14" eb="15">
      <t>スウ</t>
    </rPh>
    <rPh sb="15" eb="16">
      <t>オヨ</t>
    </rPh>
    <rPh sb="17" eb="19">
      <t>スイテイ</t>
    </rPh>
    <rPh sb="19" eb="22">
      <t>ソシキリツ</t>
    </rPh>
    <rPh sb="23" eb="25">
      <t>スイイ</t>
    </rPh>
    <rPh sb="26" eb="28">
      <t>タンイツ</t>
    </rPh>
    <rPh sb="28" eb="30">
      <t>ロウドウ</t>
    </rPh>
    <rPh sb="30" eb="32">
      <t>クミアイ</t>
    </rPh>
    <phoneticPr fontId="19"/>
  </si>
  <si>
    <r>
      <t>1)</t>
    </r>
    <r>
      <rPr>
        <sz val="10"/>
        <color rgb="FF000000"/>
        <rFont val="ＭＳ 明朝"/>
        <family val="1"/>
        <charset val="128"/>
      </rPr>
      <t xml:space="preserve"> </t>
    </r>
    <r>
      <rPr>
        <sz val="10.5"/>
        <color rgb="FF000000"/>
        <rFont val="ＭＳ 明朝"/>
        <family val="1"/>
        <charset val="128"/>
      </rPr>
      <t>「雇用者数」は、労働力調査（総務省統計局）の各年６月分の原数値である。</t>
    </r>
    <phoneticPr fontId="8"/>
  </si>
  <si>
    <t>第２表 パートタイム労働者の労働組合員数及び推定組織率の推移（単位労働組合）</t>
    <rPh sb="0" eb="1">
      <t>ダイ</t>
    </rPh>
    <rPh sb="2" eb="3">
      <t>ヒョウ</t>
    </rPh>
    <rPh sb="10" eb="13">
      <t>ロウドウシャ</t>
    </rPh>
    <rPh sb="14" eb="16">
      <t>ロウドウ</t>
    </rPh>
    <rPh sb="16" eb="18">
      <t>クミアイ</t>
    </rPh>
    <rPh sb="18" eb="20">
      <t>インスウ</t>
    </rPh>
    <rPh sb="20" eb="21">
      <t>オヨ</t>
    </rPh>
    <rPh sb="22" eb="24">
      <t>スイテイ</t>
    </rPh>
    <rPh sb="24" eb="26">
      <t>ソシキ</t>
    </rPh>
    <rPh sb="26" eb="27">
      <t>リツ</t>
    </rPh>
    <rPh sb="28" eb="30">
      <t>スイイ</t>
    </rPh>
    <rPh sb="31" eb="33">
      <t>タンイ</t>
    </rPh>
    <rPh sb="33" eb="35">
      <t>ロウドウ</t>
    </rPh>
    <rPh sb="35" eb="37">
      <t>クミアイ</t>
    </rPh>
    <phoneticPr fontId="3"/>
  </si>
  <si>
    <t>第３表　産業別労働組合員数及び推定組織率（単位労働組合）</t>
    <rPh sb="0" eb="1">
      <t>ダイ</t>
    </rPh>
    <rPh sb="2" eb="3">
      <t>ヒョウ</t>
    </rPh>
    <rPh sb="4" eb="5">
      <t>サン</t>
    </rPh>
    <rPh sb="5" eb="6">
      <t>ギョウ</t>
    </rPh>
    <rPh sb="6" eb="7">
      <t>ベツ</t>
    </rPh>
    <rPh sb="7" eb="8">
      <t>ロウ</t>
    </rPh>
    <rPh sb="8" eb="9">
      <t>ドウ</t>
    </rPh>
    <rPh sb="9" eb="10">
      <t>クミ</t>
    </rPh>
    <rPh sb="10" eb="11">
      <t>アイ</t>
    </rPh>
    <rPh sb="11" eb="12">
      <t>イン</t>
    </rPh>
    <rPh sb="12" eb="13">
      <t>スウ</t>
    </rPh>
    <rPh sb="13" eb="14">
      <t>オヨ</t>
    </rPh>
    <rPh sb="15" eb="17">
      <t>スイテイ</t>
    </rPh>
    <rPh sb="17" eb="20">
      <t>ソシキリツ</t>
    </rPh>
    <rPh sb="21" eb="23">
      <t>タンイ</t>
    </rPh>
    <rPh sb="23" eb="25">
      <t>ロウドウ</t>
    </rPh>
    <rPh sb="25" eb="27">
      <t>クミアイ</t>
    </rPh>
    <phoneticPr fontId="3"/>
  </si>
  <si>
    <t>注：1）「雇用者数」は、労働力調査（総務省統計局）の全産業雇用者から官公を除いた数値である。　　　　　</t>
    <rPh sb="0" eb="1">
      <t>チュウ</t>
    </rPh>
    <rPh sb="18" eb="21">
      <t>ソウムショウ</t>
    </rPh>
    <rPh sb="21" eb="24">
      <t>トウケイキョク</t>
    </rPh>
    <rPh sb="26" eb="27">
      <t>ゼン</t>
    </rPh>
    <rPh sb="27" eb="29">
      <t>サンギョウ</t>
    </rPh>
    <rPh sb="29" eb="32">
      <t>コヨウシャ</t>
    </rPh>
    <rPh sb="34" eb="36">
      <t>カンコウ</t>
    </rPh>
    <rPh sb="37" eb="38">
      <t>ノゾ</t>
    </rPh>
    <phoneticPr fontId="3"/>
  </si>
  <si>
    <t>　　3）「その他」は、複数企業の労働者で組織されている単位労働組合及び企業規模不明の単位労働組合の労働組合員数を含む。　　　　</t>
    <rPh sb="27" eb="29">
      <t>タンイ</t>
    </rPh>
    <rPh sb="35" eb="37">
      <t>キギョウ</t>
    </rPh>
    <rPh sb="42" eb="44">
      <t>タンイ</t>
    </rPh>
    <rPh sb="56" eb="57">
      <t>フク</t>
    </rPh>
    <phoneticPr fontId="3"/>
  </si>
  <si>
    <t>第５表　主要団体別労働組合員数（単一労働組合）</t>
    <rPh sb="0" eb="1">
      <t>ダイ</t>
    </rPh>
    <rPh sb="2" eb="3">
      <t>ヒョウ</t>
    </rPh>
    <rPh sb="4" eb="5">
      <t>シュ</t>
    </rPh>
    <rPh sb="5" eb="6">
      <t>ヨウ</t>
    </rPh>
    <rPh sb="6" eb="7">
      <t>ダン</t>
    </rPh>
    <rPh sb="7" eb="8">
      <t>カラダ</t>
    </rPh>
    <rPh sb="8" eb="9">
      <t>ベツ</t>
    </rPh>
    <rPh sb="9" eb="10">
      <t>ロウ</t>
    </rPh>
    <rPh sb="10" eb="11">
      <t>ドウ</t>
    </rPh>
    <rPh sb="11" eb="12">
      <t>クミ</t>
    </rPh>
    <rPh sb="12" eb="13">
      <t>ゴウ</t>
    </rPh>
    <rPh sb="13" eb="14">
      <t>イン</t>
    </rPh>
    <rPh sb="14" eb="15">
      <t>スウ</t>
    </rPh>
    <rPh sb="16" eb="18">
      <t>タンイツ</t>
    </rPh>
    <rPh sb="18" eb="20">
      <t>ロウドウ</t>
    </rPh>
    <rPh sb="20" eb="22">
      <t>クミアイ</t>
    </rPh>
    <phoneticPr fontId="19"/>
  </si>
  <si>
    <t xml:space="preserve">       2)  「連合」「全労連」「全労協」の労働組合員数について、上段は産業別組織を通じて加盟している労働組合員数を</t>
    <rPh sb="12" eb="14">
      <t>レンゴウ</t>
    </rPh>
    <rPh sb="16" eb="17">
      <t>ゼン</t>
    </rPh>
    <rPh sb="17" eb="19">
      <t>ロウレン</t>
    </rPh>
    <rPh sb="21" eb="22">
      <t>ゼン</t>
    </rPh>
    <rPh sb="22" eb="23">
      <t>ロウ</t>
    </rPh>
    <rPh sb="23" eb="24">
      <t>キョウ</t>
    </rPh>
    <rPh sb="26" eb="28">
      <t>ロウドウ</t>
    </rPh>
    <rPh sb="28" eb="30">
      <t>クミアイ</t>
    </rPh>
    <rPh sb="30" eb="32">
      <t>インスウ</t>
    </rPh>
    <rPh sb="37" eb="39">
      <t>ジョウダン</t>
    </rPh>
    <rPh sb="40" eb="43">
      <t>サンギョウベツ</t>
    </rPh>
    <rPh sb="43" eb="45">
      <t>ソシキ</t>
    </rPh>
    <rPh sb="46" eb="47">
      <t>ツウ</t>
    </rPh>
    <rPh sb="49" eb="51">
      <t>カメイ</t>
    </rPh>
    <phoneticPr fontId="19"/>
  </si>
  <si>
    <t>　　　　　集計した数値であり、下段［　］内は、産業別組織を通じて加盟している労働組合員数と、各主要団体の都道府県単位</t>
    <rPh sb="5" eb="7">
      <t>シュウケイ</t>
    </rPh>
    <rPh sb="9" eb="11">
      <t>スウチ</t>
    </rPh>
    <rPh sb="15" eb="17">
      <t>ゲダン</t>
    </rPh>
    <rPh sb="20" eb="21">
      <t>ナイ</t>
    </rPh>
    <rPh sb="23" eb="26">
      <t>サンギョウベツ</t>
    </rPh>
    <rPh sb="26" eb="28">
      <t>ソシキ</t>
    </rPh>
    <rPh sb="29" eb="30">
      <t>ツウ</t>
    </rPh>
    <rPh sb="32" eb="34">
      <t>カメイ</t>
    </rPh>
    <rPh sb="42" eb="43">
      <t>イン</t>
    </rPh>
    <rPh sb="43" eb="44">
      <t>スウ</t>
    </rPh>
    <rPh sb="46" eb="47">
      <t>カク</t>
    </rPh>
    <phoneticPr fontId="19"/>
  </si>
  <si>
    <t>　　　　　の地方組織のみに加盟している、いわゆる地方直加盟の労働組合員数を合わせて集計した数値である。</t>
    <rPh sb="6" eb="8">
      <t>チホウ</t>
    </rPh>
    <rPh sb="8" eb="10">
      <t>ソシキ</t>
    </rPh>
    <rPh sb="13" eb="15">
      <t>カメイ</t>
    </rPh>
    <rPh sb="24" eb="26">
      <t>チホウ</t>
    </rPh>
    <rPh sb="26" eb="27">
      <t>チョク</t>
    </rPh>
    <rPh sb="27" eb="29">
      <t>カメイ</t>
    </rPh>
    <rPh sb="30" eb="32">
      <t>ロウドウ</t>
    </rPh>
    <rPh sb="32" eb="34">
      <t>クミアイ</t>
    </rPh>
    <rPh sb="34" eb="36">
      <t>インスウ</t>
    </rPh>
    <rPh sb="37" eb="38">
      <t>ア</t>
    </rPh>
    <rPh sb="41" eb="42">
      <t>シュウ</t>
    </rPh>
    <phoneticPr fontId="19"/>
  </si>
  <si>
    <t>　　　　　</t>
    <phoneticPr fontId="19"/>
  </si>
  <si>
    <t>附表１　労働組合種類別労働組合数、労働組合員数及び推定組織率の推移（各年６月30日現在）</t>
    <rPh sb="0" eb="2">
      <t>フヒョウ</t>
    </rPh>
    <rPh sb="4" eb="6">
      <t>ロウドウ</t>
    </rPh>
    <rPh sb="6" eb="8">
      <t>クミアイ</t>
    </rPh>
    <rPh sb="8" eb="11">
      <t>シュルイベツ</t>
    </rPh>
    <rPh sb="11" eb="13">
      <t>ロウドウ</t>
    </rPh>
    <rPh sb="15" eb="16">
      <t>スウ</t>
    </rPh>
    <rPh sb="17" eb="19">
      <t>ロウドウ</t>
    </rPh>
    <rPh sb="19" eb="21">
      <t>クミアイ</t>
    </rPh>
    <rPh sb="21" eb="23">
      <t>インスウ</t>
    </rPh>
    <rPh sb="23" eb="24">
      <t>オヨ</t>
    </rPh>
    <rPh sb="25" eb="27">
      <t>スイテイ</t>
    </rPh>
    <rPh sb="27" eb="30">
      <t>ソシキリツ</t>
    </rPh>
    <rPh sb="31" eb="33">
      <t>スイイ</t>
    </rPh>
    <rPh sb="34" eb="36">
      <t>カクネン</t>
    </rPh>
    <rPh sb="37" eb="38">
      <t>ガツ</t>
    </rPh>
    <rPh sb="40" eb="41">
      <t>ニチ</t>
    </rPh>
    <rPh sb="41" eb="43">
      <t>ゲンザイ</t>
    </rPh>
    <phoneticPr fontId="19"/>
  </si>
  <si>
    <t>年</t>
    <phoneticPr fontId="19"/>
  </si>
  <si>
    <t>･･･</t>
  </si>
  <si>
    <t>1956</t>
    <phoneticPr fontId="19"/>
  </si>
  <si>
    <t xml:space="preserve">   41年</t>
    <phoneticPr fontId="19"/>
  </si>
  <si>
    <t>1966</t>
    <phoneticPr fontId="19"/>
  </si>
  <si>
    <t xml:space="preserve">   51年</t>
    <phoneticPr fontId="19"/>
  </si>
  <si>
    <t>1976</t>
    <phoneticPr fontId="19"/>
  </si>
  <si>
    <t xml:space="preserve">   61年</t>
    <phoneticPr fontId="19"/>
  </si>
  <si>
    <t>1986</t>
    <phoneticPr fontId="19"/>
  </si>
  <si>
    <t xml:space="preserve">    2年</t>
    <phoneticPr fontId="19"/>
  </si>
  <si>
    <t xml:space="preserve">    8年</t>
    <phoneticPr fontId="19"/>
  </si>
  <si>
    <t>1996</t>
    <phoneticPr fontId="19"/>
  </si>
  <si>
    <t xml:space="preserve">   10年</t>
    <phoneticPr fontId="19"/>
  </si>
  <si>
    <t xml:space="preserve">   18年</t>
    <phoneticPr fontId="19"/>
  </si>
  <si>
    <t>2006</t>
    <phoneticPr fontId="19"/>
  </si>
  <si>
    <t>2019</t>
    <phoneticPr fontId="8"/>
  </si>
  <si>
    <t xml:space="preserve">   注 :1) 昭和22年は「労働組合調査」、昭和23～57年は「労働組合基本調査」、昭和58年以降は「労働組合基礎調査」の数値である。</t>
    <phoneticPr fontId="8"/>
  </si>
  <si>
    <t xml:space="preserve">        改定したが、昭和42年の変更による雇用者数のギャップは昭和28年まで遡って修正している。</t>
    <phoneticPr fontId="8"/>
  </si>
  <si>
    <t>国公連合</t>
  </si>
  <si>
    <t>全水道</t>
  </si>
  <si>
    <t>建交労</t>
  </si>
  <si>
    <t xml:space="preserve"> 　　 4年　</t>
  </si>
  <si>
    <t>2022</t>
  </si>
  <si>
    <t>3) 推定組織率については、２ページ「用語の定義 ５ 推定組織率」及び「利用上の注意 ４」を参照のこと。</t>
    <phoneticPr fontId="8"/>
  </si>
  <si>
    <t>サービス業(他に分類されないもの)</t>
  </si>
  <si>
    <t>電気・ガス・熱供給・水道業</t>
  </si>
  <si>
    <t>オフィス労協</t>
    <rPh sb="4" eb="6">
      <t>ロウキョウ</t>
    </rPh>
    <phoneticPr fontId="2"/>
  </si>
  <si>
    <t>注:1)　原則として、当該調査年が労働組合員数10千人以上の組合を表章している。</t>
    <rPh sb="0" eb="1">
      <t>チュウ</t>
    </rPh>
    <rPh sb="5" eb="7">
      <t>ゲンソク</t>
    </rPh>
    <rPh sb="11" eb="13">
      <t>トウガイ</t>
    </rPh>
    <rPh sb="13" eb="15">
      <t>チョウサ</t>
    </rPh>
    <rPh sb="15" eb="16">
      <t>ネン</t>
    </rPh>
    <rPh sb="17" eb="19">
      <t>ロウドウ</t>
    </rPh>
    <rPh sb="19" eb="22">
      <t>クミアイイン</t>
    </rPh>
    <rPh sb="22" eb="23">
      <t>スウ</t>
    </rPh>
    <phoneticPr fontId="3"/>
  </si>
  <si>
    <t>　　 千人未満の単位を四捨五入している。</t>
  </si>
  <si>
    <t xml:space="preserve"> 　　 5年　</t>
  </si>
  <si>
    <t>2023</t>
  </si>
  <si>
    <t>　「推定組織率」は、２ページ「用語の定義 ５ 推定組織率」及び「利用上の注意 ４」を参照のこと。</t>
    <phoneticPr fontId="8"/>
  </si>
  <si>
    <t>2) 「推定組織率」は、２ページ「用語の定義 ５ 推定組織率」及び「利用上の注意 ４」を参照のこと。</t>
    <phoneticPr fontId="8"/>
  </si>
  <si>
    <t>対前年差</t>
    <phoneticPr fontId="8"/>
  </si>
  <si>
    <t>労働組合員数</t>
    <rPh sb="0" eb="4">
      <t>ロウドウクミアイ</t>
    </rPh>
    <rPh sb="4" eb="6">
      <t>インスウ</t>
    </rPh>
    <phoneticPr fontId="3"/>
  </si>
  <si>
    <r>
      <t>雇用者数</t>
    </r>
    <r>
      <rPr>
        <vertAlign val="superscript"/>
        <sz val="10"/>
        <color rgb="FF000000"/>
        <rFont val="ＭＳ 明朝"/>
        <family val="1"/>
        <charset val="128"/>
      </rPr>
      <t>1)</t>
    </r>
    <phoneticPr fontId="8"/>
  </si>
  <si>
    <t>推定組織率</t>
    <rPh sb="0" eb="2">
      <t>スイテイ</t>
    </rPh>
    <rPh sb="2" eb="4">
      <t>ソシキ</t>
    </rPh>
    <rPh sb="4" eb="5">
      <t>リツ</t>
    </rPh>
    <phoneticPr fontId="8"/>
  </si>
  <si>
    <t>対前年増減率</t>
  </si>
  <si>
    <t>ポイント</t>
    <phoneticPr fontId="8"/>
  </si>
  <si>
    <t xml:space="preserve"> 注：　１)　「雇用者数」は、労働力調査（総務省統計局）の各年６月分の原数値である。</t>
    <rPh sb="8" eb="11">
      <t>コヨウシャ</t>
    </rPh>
    <rPh sb="11" eb="12">
      <t>スウ</t>
    </rPh>
    <rPh sb="15" eb="18">
      <t>ロウドウリョク</t>
    </rPh>
    <rPh sb="18" eb="20">
      <t>チョウサ</t>
    </rPh>
    <rPh sb="21" eb="24">
      <t>ソウムショウ</t>
    </rPh>
    <rPh sb="24" eb="27">
      <t>トウケイキョク</t>
    </rPh>
    <rPh sb="29" eb="31">
      <t>カクネン</t>
    </rPh>
    <rPh sb="32" eb="33">
      <t>ガツ</t>
    </rPh>
    <rPh sb="33" eb="34">
      <t>ブン</t>
    </rPh>
    <rPh sb="35" eb="36">
      <t>ハラ</t>
    </rPh>
    <rPh sb="36" eb="38">
      <t>スウチ</t>
    </rPh>
    <phoneticPr fontId="3"/>
  </si>
  <si>
    <t>ポイント</t>
    <phoneticPr fontId="3"/>
  </si>
  <si>
    <t xml:space="preserve"> 　　 6年　</t>
  </si>
  <si>
    <t>2024</t>
  </si>
  <si>
    <t xml:space="preserve">   令和</t>
    <rPh sb="3" eb="5">
      <t>レイワ</t>
    </rPh>
    <phoneticPr fontId="3"/>
  </si>
  <si>
    <t>年</t>
    <rPh sb="0" eb="1">
      <t>ネン</t>
    </rPh>
    <phoneticPr fontId="8"/>
  </si>
  <si>
    <t>総計</t>
    <rPh sb="0" eb="2">
      <t>ソウケイ</t>
    </rPh>
    <phoneticPr fontId="3"/>
  </si>
  <si>
    <t>農業、林業、漁業</t>
    <phoneticPr fontId="8"/>
  </si>
  <si>
    <t>-0</t>
  </si>
  <si>
    <t>鉱業、採石業、砂利採取業</t>
    <rPh sb="0" eb="2">
      <t>コウギョウ</t>
    </rPh>
    <rPh sb="3" eb="5">
      <t>サイセキ</t>
    </rPh>
    <rPh sb="5" eb="6">
      <t>ギョウ</t>
    </rPh>
    <rPh sb="7" eb="9">
      <t>ジャリ</t>
    </rPh>
    <rPh sb="9" eb="12">
      <t>サイシュギョウ</t>
    </rPh>
    <phoneticPr fontId="8"/>
  </si>
  <si>
    <t>+0</t>
  </si>
  <si>
    <t>-6</t>
  </si>
  <si>
    <t>-4</t>
  </si>
  <si>
    <t>情報通信業</t>
    <rPh sb="0" eb="2">
      <t>ジョウホウ</t>
    </rPh>
    <rPh sb="2" eb="5">
      <t>ツウシンギョウ</t>
    </rPh>
    <phoneticPr fontId="3"/>
  </si>
  <si>
    <t>運輸業、郵便業</t>
    <rPh sb="0" eb="3">
      <t>ウンユギョウ</t>
    </rPh>
    <rPh sb="4" eb="6">
      <t>ユウビン</t>
    </rPh>
    <rPh sb="6" eb="7">
      <t>ギョウ</t>
    </rPh>
    <phoneticPr fontId="8"/>
  </si>
  <si>
    <t>卸売業、小売業</t>
    <rPh sb="0" eb="2">
      <t>オロシウリ</t>
    </rPh>
    <rPh sb="2" eb="3">
      <t>ギョウ</t>
    </rPh>
    <rPh sb="4" eb="7">
      <t>コウリギョウ</t>
    </rPh>
    <phoneticPr fontId="8"/>
  </si>
  <si>
    <t>金融業、保険業</t>
    <rPh sb="0" eb="2">
      <t>キンユウ</t>
    </rPh>
    <rPh sb="2" eb="3">
      <t>ギョウ</t>
    </rPh>
    <rPh sb="4" eb="7">
      <t>ホケンギョウ</t>
    </rPh>
    <phoneticPr fontId="8"/>
  </si>
  <si>
    <t>-9</t>
  </si>
  <si>
    <t>不動産業、物品賃貸業</t>
    <rPh sb="0" eb="4">
      <t>フドウサンギョウ</t>
    </rPh>
    <rPh sb="5" eb="7">
      <t>ブッピン</t>
    </rPh>
    <rPh sb="7" eb="10">
      <t>チンタイギョウ</t>
    </rPh>
    <phoneticPr fontId="8"/>
  </si>
  <si>
    <t>2</t>
  </si>
  <si>
    <t>学術研究、専門・技術サービス業</t>
    <rPh sb="0" eb="2">
      <t>ガクジュツ</t>
    </rPh>
    <rPh sb="2" eb="4">
      <t>ケンキュウ</t>
    </rPh>
    <rPh sb="5" eb="7">
      <t>センモン</t>
    </rPh>
    <rPh sb="8" eb="10">
      <t>ギジュツ</t>
    </rPh>
    <rPh sb="14" eb="15">
      <t>ギョウ</t>
    </rPh>
    <phoneticPr fontId="8"/>
  </si>
  <si>
    <t>宿泊業、飲食サービス業</t>
    <rPh sb="0" eb="2">
      <t>シュクハク</t>
    </rPh>
    <rPh sb="2" eb="3">
      <t>ギョウ</t>
    </rPh>
    <rPh sb="4" eb="6">
      <t>インショク</t>
    </rPh>
    <rPh sb="10" eb="11">
      <t>ギョウ</t>
    </rPh>
    <phoneticPr fontId="8"/>
  </si>
  <si>
    <t>生活関連サービス業、娯楽業</t>
    <rPh sb="0" eb="2">
      <t>セイカツ</t>
    </rPh>
    <rPh sb="2" eb="4">
      <t>カンレン</t>
    </rPh>
    <rPh sb="8" eb="9">
      <t>ギョウ</t>
    </rPh>
    <rPh sb="10" eb="13">
      <t>ゴラクギョウ</t>
    </rPh>
    <phoneticPr fontId="8"/>
  </si>
  <si>
    <t>4</t>
  </si>
  <si>
    <t>教育、学習支援業</t>
    <rPh sb="0" eb="2">
      <t>キョウイク</t>
    </rPh>
    <rPh sb="3" eb="5">
      <t>ガクシュウ</t>
    </rPh>
    <rPh sb="5" eb="7">
      <t>シエン</t>
    </rPh>
    <rPh sb="7" eb="8">
      <t>ギョウ</t>
    </rPh>
    <phoneticPr fontId="8"/>
  </si>
  <si>
    <t>医療、福祉</t>
    <rPh sb="0" eb="2">
      <t>イリョウ</t>
    </rPh>
    <rPh sb="3" eb="5">
      <t>フクシ</t>
    </rPh>
    <phoneticPr fontId="8"/>
  </si>
  <si>
    <t>-3</t>
  </si>
  <si>
    <t>複合サービス事業</t>
    <rPh sb="0" eb="2">
      <t>フクゴウ</t>
    </rPh>
    <rPh sb="6" eb="7">
      <t>ジ</t>
    </rPh>
    <rPh sb="7" eb="8">
      <t>ギョウ</t>
    </rPh>
    <phoneticPr fontId="8"/>
  </si>
  <si>
    <t>-8</t>
  </si>
  <si>
    <t>公務(他に分類されるものを除く)</t>
    <rPh sb="3" eb="4">
      <t>ホカ</t>
    </rPh>
    <rPh sb="5" eb="7">
      <t>ブンルイ</t>
    </rPh>
    <rPh sb="13" eb="14">
      <t>ノゾ</t>
    </rPh>
    <phoneticPr fontId="3"/>
  </si>
  <si>
    <r>
      <t>分類不能の産業</t>
    </r>
    <r>
      <rPr>
        <vertAlign val="superscript"/>
        <sz val="10"/>
        <color indexed="8"/>
        <rFont val="ＭＳ 明朝"/>
        <family val="1"/>
        <charset val="128"/>
      </rPr>
      <t>2)</t>
    </r>
    <phoneticPr fontId="8"/>
  </si>
  <si>
    <t>3</t>
  </si>
  <si>
    <t>-7</t>
  </si>
  <si>
    <t>-5</t>
  </si>
  <si>
    <t>-2</t>
  </si>
  <si>
    <t>-1</t>
  </si>
  <si>
    <t>1</t>
  </si>
  <si>
    <t>-11</t>
  </si>
  <si>
    <r>
      <t>パートタイム労働者</t>
    </r>
    <r>
      <rPr>
        <vertAlign val="superscript"/>
        <sz val="8"/>
        <rFont val="ＭＳ 明朝"/>
        <family val="1"/>
        <charset val="128"/>
      </rPr>
      <t>1)</t>
    </r>
    <r>
      <rPr>
        <sz val="8"/>
        <rFont val="ＭＳ 明朝"/>
        <family val="1"/>
        <charset val="128"/>
      </rPr>
      <t>の労働組合員数</t>
    </r>
    <rPh sb="6" eb="9">
      <t>ロウドウシャ</t>
    </rPh>
    <rPh sb="12" eb="14">
      <t>ロウドウ</t>
    </rPh>
    <rPh sb="14" eb="16">
      <t>クミアイ</t>
    </rPh>
    <rPh sb="16" eb="18">
      <t>インスウ</t>
    </rPh>
    <phoneticPr fontId="3"/>
  </si>
  <si>
    <r>
      <t>雇用者数</t>
    </r>
    <r>
      <rPr>
        <vertAlign val="superscript"/>
        <sz val="8.5"/>
        <rFont val="ＭＳ 明朝"/>
        <family val="1"/>
        <charset val="128"/>
      </rPr>
      <t>2)</t>
    </r>
    <rPh sb="0" eb="3">
      <t>コヨウシャ</t>
    </rPh>
    <rPh sb="3" eb="4">
      <t>スウ</t>
    </rPh>
    <phoneticPr fontId="3"/>
  </si>
  <si>
    <r>
      <t>推定組織率</t>
    </r>
    <r>
      <rPr>
        <vertAlign val="superscript"/>
        <sz val="8.5"/>
        <rFont val="ＭＳ 明朝"/>
        <family val="1"/>
        <charset val="128"/>
      </rPr>
      <t>3)</t>
    </r>
    <rPh sb="0" eb="2">
      <t>スイテイ</t>
    </rPh>
    <rPh sb="2" eb="5">
      <t>ソシキリツ</t>
    </rPh>
    <phoneticPr fontId="3"/>
  </si>
  <si>
    <t xml:space="preserve">   　  労働者、１日の所定労働時間が同じであっても１週の所定労働日数が少ない労働者又は事業所においてパートタ</t>
    <rPh sb="7" eb="10">
      <t>ロウドウシャ</t>
    </rPh>
    <rPh sb="41" eb="44">
      <t>ロウドウシャ</t>
    </rPh>
    <phoneticPr fontId="8"/>
  </si>
  <si>
    <t>2）「雇用者数」は、いずれも労働力調査（総務省統計局）の各年６月分の原数値を用いており、就業時間が週35時</t>
    <rPh sb="20" eb="23">
      <t>ソウムショウ</t>
    </rPh>
    <rPh sb="23" eb="26">
      <t>トウケイキョク</t>
    </rPh>
    <phoneticPr fontId="8"/>
  </si>
  <si>
    <t>3）「推定組織率」は、パートタイム労働者の労働組合員数を「雇用者数」で除して得られた数値である。</t>
    <rPh sb="42" eb="44">
      <t>スウチ</t>
    </rPh>
    <phoneticPr fontId="8"/>
  </si>
  <si>
    <t>　 間未満の雇用者数から雇用形態が「正規の職員・従業員」を除いた雇用者数に、就業時間が週35時間以上で雇用</t>
    <rPh sb="12" eb="14">
      <t>コヨウ</t>
    </rPh>
    <rPh sb="14" eb="16">
      <t>ケイタイ</t>
    </rPh>
    <phoneticPr fontId="8"/>
  </si>
  <si>
    <t xml:space="preserve">     　２)　「分類不能の産業」の労働組合員数は、複数産業の労働者で組織されている単位労働組合及び産業分類が不明の単位労働組合の労働組合員数を含む。</t>
    <rPh sb="43" eb="45">
      <t>タンイ</t>
    </rPh>
    <rPh sb="59" eb="61">
      <t>タンイ</t>
    </rPh>
    <phoneticPr fontId="3"/>
  </si>
  <si>
    <t>(2021)</t>
    <phoneticPr fontId="8"/>
  </si>
  <si>
    <t>(2022)</t>
    <phoneticPr fontId="8"/>
  </si>
  <si>
    <t>(2023)</t>
    <phoneticPr fontId="8"/>
  </si>
  <si>
    <t>(2024)</t>
    <phoneticPr fontId="8"/>
  </si>
  <si>
    <t>(2025)</t>
    <phoneticPr fontId="8"/>
  </si>
  <si>
    <t>（2021）</t>
    <phoneticPr fontId="8"/>
  </si>
  <si>
    <t>（2022）</t>
    <phoneticPr fontId="8"/>
  </si>
  <si>
    <t>（2023）</t>
    <phoneticPr fontId="8"/>
  </si>
  <si>
    <t>（2024）</t>
    <phoneticPr fontId="8"/>
  </si>
  <si>
    <t>（2025）</t>
    <phoneticPr fontId="8"/>
  </si>
  <si>
    <t>　注:  （　）内は、女性についての数値である。</t>
  </si>
  <si>
    <t>　　1）「パートタイム労働者」とは、正社員・正職員以外で、その事業所の一般労働者より１日の所定労働時間が短い</t>
  </si>
  <si>
    <t>　　 　イマー、パート等と呼ばれている労働者をいう。</t>
  </si>
  <si>
    <t>　　　 形態（勤務先での呼称による）が「パート」（いわゆるフルタイムパート）の雇用者数を加えた数値である。</t>
  </si>
  <si>
    <t>令和７（2025）年</t>
    <rPh sb="0" eb="2">
      <t>レイワ</t>
    </rPh>
    <rPh sb="9" eb="10">
      <t>ネン</t>
    </rPh>
    <phoneticPr fontId="8"/>
  </si>
  <si>
    <t>令和６（2024）年</t>
    <phoneticPr fontId="8"/>
  </si>
  <si>
    <t>15</t>
  </si>
  <si>
    <t>41</t>
  </si>
  <si>
    <t>-20</t>
  </si>
  <si>
    <t>-17</t>
  </si>
  <si>
    <t xml:space="preserve">     　３)　労働組合基礎調査の「産業」は、令和６(2024)年より、日本標準産業分類（第14回改定）により分類しているが、労働力調査の「雇用
者数」は、日本標準産業分類（第13回改定）による。</t>
    <phoneticPr fontId="3"/>
  </si>
  <si>
    <t>令和６（2024）年</t>
    <rPh sb="0" eb="2">
      <t>レイワ</t>
    </rPh>
    <rPh sb="9" eb="10">
      <t>ネン</t>
    </rPh>
    <phoneticPr fontId="8"/>
  </si>
  <si>
    <r>
      <t>雇用者数</t>
    </r>
    <r>
      <rPr>
        <vertAlign val="superscript"/>
        <sz val="10"/>
        <rFont val="ＭＳ 明朝"/>
        <family val="1"/>
        <charset val="128"/>
      </rPr>
      <t>1)</t>
    </r>
    <phoneticPr fontId="8"/>
  </si>
  <si>
    <t>47</t>
  </si>
  <si>
    <t>92</t>
  </si>
  <si>
    <t>-21</t>
  </si>
  <si>
    <t>令和７(2025)年</t>
    <phoneticPr fontId="19"/>
  </si>
  <si>
    <t>令和６(2024)年</t>
    <phoneticPr fontId="19"/>
  </si>
  <si>
    <t xml:space="preserve">15 </t>
  </si>
  <si>
    <t xml:space="preserve">0.2 </t>
  </si>
  <si>
    <t xml:space="preserve">10 </t>
  </si>
  <si>
    <t>[7]</t>
  </si>
  <si>
    <t>[0.1]</t>
  </si>
  <si>
    <t xml:space="preserve">-16 </t>
  </si>
  <si>
    <t xml:space="preserve">-3.6 </t>
  </si>
  <si>
    <t>[-19]</t>
  </si>
  <si>
    <t>[-2.9]</t>
  </si>
  <si>
    <t xml:space="preserve">-5 </t>
  </si>
  <si>
    <t xml:space="preserve">-7.3 </t>
  </si>
  <si>
    <t>[-5]</t>
  </si>
  <si>
    <t>[-6.6]</t>
  </si>
  <si>
    <t xml:space="preserve">6 </t>
  </si>
  <si>
    <t xml:space="preserve">0.3 </t>
  </si>
  <si>
    <t xml:space="preserve">3 </t>
  </si>
  <si>
    <t xml:space="preserve">0.8 </t>
  </si>
  <si>
    <t xml:space="preserve">-2 </t>
  </si>
  <si>
    <t xml:space="preserve">-0.4 </t>
  </si>
  <si>
    <t xml:space="preserve">-28 </t>
  </si>
  <si>
    <t xml:space="preserve">-2.9 </t>
  </si>
  <si>
    <t xml:space="preserve"> 　　 7年　</t>
  </si>
  <si>
    <t>2025</t>
  </si>
  <si>
    <t>25</t>
  </si>
  <si>
    <t>5</t>
  </si>
  <si>
    <t>令和７(2025)年</t>
    <phoneticPr fontId="8"/>
  </si>
  <si>
    <t>令和６(2024)年</t>
    <phoneticPr fontId="8"/>
  </si>
  <si>
    <t>自治労</t>
    <rPh sb="0" eb="3">
      <t>ジチロウ</t>
    </rPh>
    <phoneticPr fontId="8"/>
  </si>
  <si>
    <t>日本医労連</t>
  </si>
  <si>
    <t>生協労連</t>
  </si>
  <si>
    <t>全労連・全国一般</t>
  </si>
  <si>
    <t>全労連自治労連</t>
  </si>
  <si>
    <t>全教</t>
  </si>
  <si>
    <t>国公労連</t>
  </si>
  <si>
    <t>都労連</t>
  </si>
  <si>
    <t>全建総連</t>
  </si>
  <si>
    <t>市銀連</t>
  </si>
  <si>
    <t>光学労協</t>
  </si>
  <si>
    <t>化学総連</t>
  </si>
  <si>
    <t>日建協</t>
  </si>
  <si>
    <t>全信連</t>
  </si>
  <si>
    <t>新聞労連</t>
  </si>
  <si>
    <t>全農協労連</t>
  </si>
  <si>
    <t>印刷関連</t>
  </si>
  <si>
    <t>全大教</t>
  </si>
  <si>
    <t>全銀連合</t>
  </si>
  <si>
    <t>全日教連</t>
  </si>
  <si>
    <r>
      <t xml:space="preserve"> </t>
    </r>
    <r>
      <rPr>
        <sz val="10"/>
        <rFont val="ＭＳ ゴシック"/>
        <family val="3"/>
        <charset val="128"/>
      </rPr>
      <t>計</t>
    </r>
    <r>
      <rPr>
        <vertAlign val="superscript"/>
        <sz val="10"/>
        <rFont val="ＭＳ 明朝"/>
        <family val="1"/>
        <charset val="128"/>
      </rPr>
      <t>2)</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</si>
</sst>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76" formatCode="0.0"/>
    <numFmt numFmtId="177" formatCode="0.0_ "/>
    <numFmt numFmtId="178" formatCode="#,##0.0;[Red]\-#,##0.0"/>
    <numFmt numFmtId="179" formatCode="\(#,##0\);\(\-#,##0\)"/>
    <numFmt numFmtId="180" formatCode="\(0.0\);\(\-0.0\)"/>
    <numFmt numFmtId="181" formatCode="#,##0_);\(#,##0\)"/>
    <numFmt numFmtId="182" formatCode="#,##0_ "/>
    <numFmt numFmtId="183" formatCode="&quot;[&quot;#,##0&quot;]&quot;;&quot;[&quot;\-#,##0&quot;]&quot;"/>
    <numFmt numFmtId="184" formatCode="&quot;[&quot;0.0&quot;]&quot;;&quot;[&quot;\-0.0&quot;]&quot;"/>
    <numFmt numFmtId="185" formatCode="#,##0.0"/>
    <numFmt numFmtId="186" formatCode="0_ "/>
    <numFmt numFmtId="187" formatCode="#,##0_ ;[Red]\-#,##0\ "/>
    <numFmt numFmtId="188" formatCode="0_);[Red]\(0\)"/>
    <numFmt numFmtId="189" formatCode="\-0"/>
    <numFmt numFmtId="190" formatCode="&quot; 平&quot;&quot;成 &quot;#0&quot; 年&quot;"/>
    <numFmt numFmtId="191" formatCode="&quot;      &quot;#0"/>
    <numFmt numFmtId="192" formatCode="#,##0_);[Red]\(#,##0\)"/>
    <numFmt numFmtId="193" formatCode="#,##0.0_);[Red]\(#,##0.0\)"/>
    <numFmt numFmtId="194" formatCode="0_ ;[Red]\-0\ "/>
    <numFmt numFmtId="195" formatCode="0.00000_ "/>
    <numFmt numFmtId="196" formatCode="&quot;[&quot;#,##0.0&quot;]&quot;;&quot;[&quot;\-#,##0.0&quot;]&quot;"/>
    <numFmt numFmtId="197" formatCode="\(0.0\);\(\-0.0\);\(\+0.0\)"/>
    <numFmt numFmtId="198" formatCode="0.0;\-0.0;\+0.0"/>
    <numFmt numFmtId="199" formatCode="0.0;\-0.0;\-0.0"/>
    <numFmt numFmtId="200" formatCode="0.0;\-0.0;[Black]\-0.0"/>
  </numFmts>
  <fonts count="70">
    <font>
      <sz val="11"/>
      <name val="ＭＳ 明朝"/>
      <family val="1"/>
      <charset val="128"/>
    </font>
    <font>
      <sz val="11"/>
      <color theme="1"/>
      <name val="ＭＳ Ｐゴシック"/>
      <family val="2"/>
      <charset val="128"/>
      <scheme val="minor"/>
    </font>
    <font>
      <sz val="11"/>
      <name val="ＭＳ 明朝"/>
      <family val="1"/>
      <charset val="128"/>
    </font>
    <font>
      <sz val="6"/>
      <name val="ＭＳ Ｐ明朝"/>
      <family val="1"/>
      <charset val="128"/>
    </font>
    <font>
      <sz val="9"/>
      <name val="ＭＳ 明朝"/>
      <family val="1"/>
      <charset val="128"/>
    </font>
    <font>
      <vertAlign val="superscript"/>
      <sz val="9"/>
      <name val="ＭＳ 明朝"/>
      <family val="1"/>
      <charset val="128"/>
    </font>
    <font>
      <b/>
      <sz val="9"/>
      <name val="ＭＳ 明朝"/>
      <family val="1"/>
      <charset val="128"/>
    </font>
    <font>
      <sz val="11"/>
      <name val="ＭＳ Ｐ明朝"/>
      <family val="1"/>
      <charset val="128"/>
    </font>
    <font>
      <sz val="6"/>
      <name val="ＭＳ 明朝"/>
      <family val="1"/>
      <charset val="128"/>
    </font>
    <font>
      <sz val="11"/>
      <name val="ＭＳ Ｐゴシック"/>
      <family val="3"/>
      <charset val="128"/>
    </font>
    <font>
      <b/>
      <sz val="10"/>
      <name val="ＪＳＰゴシック"/>
      <family val="3"/>
      <charset val="128"/>
    </font>
    <font>
      <sz val="10"/>
      <name val="ＪＳＰゴシック"/>
      <family val="3"/>
      <charset val="128"/>
    </font>
    <font>
      <sz val="9"/>
      <color indexed="8"/>
      <name val="ＭＳ 明朝"/>
      <family val="1"/>
      <charset val="128"/>
    </font>
    <font>
      <b/>
      <sz val="11"/>
      <color indexed="8"/>
      <name val="ＪＳＰゴシック"/>
      <family val="3"/>
      <charset val="128"/>
    </font>
    <font>
      <sz val="11"/>
      <color indexed="8"/>
      <name val="ＭＳ 明朝"/>
      <family val="1"/>
      <charset val="128"/>
    </font>
    <font>
      <sz val="10"/>
      <color indexed="8"/>
      <name val="ＭＳ 明朝"/>
      <family val="1"/>
      <charset val="128"/>
    </font>
    <font>
      <sz val="8"/>
      <color indexed="8"/>
      <name val="ＭＳ 明朝"/>
      <family val="1"/>
      <charset val="128"/>
    </font>
    <font>
      <sz val="8"/>
      <name val="ＭＳ 明朝"/>
      <family val="1"/>
      <charset val="128"/>
    </font>
    <font>
      <sz val="8"/>
      <color indexed="55"/>
      <name val="ＭＳ 明朝"/>
      <family val="1"/>
      <charset val="128"/>
    </font>
    <font>
      <sz val="6"/>
      <name val="ＭＳ Ｐゴシック"/>
      <family val="3"/>
      <charset val="128"/>
    </font>
    <font>
      <sz val="10"/>
      <name val="ＭＳ 明朝"/>
      <family val="1"/>
      <charset val="128"/>
    </font>
    <font>
      <sz val="10"/>
      <color indexed="23"/>
      <name val="ＭＳ 明朝"/>
      <family val="1"/>
      <charset val="128"/>
    </font>
    <font>
      <vertAlign val="superscript"/>
      <sz val="10"/>
      <name val="ＭＳ 明朝"/>
      <family val="1"/>
      <charset val="128"/>
    </font>
    <font>
      <sz val="9.5"/>
      <color indexed="8"/>
      <name val="ＭＳ 明朝"/>
      <family val="1"/>
      <charset val="128"/>
    </font>
    <font>
      <sz val="8.5"/>
      <name val="明朝"/>
      <family val="1"/>
      <charset val="128"/>
    </font>
    <font>
      <sz val="10"/>
      <name val="明朝"/>
      <family val="1"/>
      <charset val="128"/>
    </font>
    <font>
      <sz val="10"/>
      <name val="ＭＳ ゴシック"/>
      <family val="3"/>
      <charset val="128"/>
    </font>
    <font>
      <sz val="9"/>
      <color indexed="8"/>
      <name val="ＭＳ ゴシック"/>
      <family val="3"/>
      <charset val="128"/>
    </font>
    <font>
      <sz val="9"/>
      <name val="ＭＳ ゴシック"/>
      <family val="3"/>
      <charset val="128"/>
    </font>
    <font>
      <sz val="9"/>
      <name val="ＭＳ Ｐ明朝"/>
      <family val="1"/>
      <charset val="128"/>
    </font>
    <font>
      <sz val="11"/>
      <name val="ＭＳ ゴシック"/>
      <family val="3"/>
      <charset val="128"/>
    </font>
    <font>
      <sz val="11"/>
      <name val="ＪＳ明朝"/>
      <family val="1"/>
      <charset val="128"/>
    </font>
    <font>
      <sz val="11"/>
      <name val="明朝"/>
      <family val="1"/>
      <charset val="128"/>
    </font>
    <font>
      <sz val="12"/>
      <name val="ＭＳ ゴシック"/>
      <family val="3"/>
      <charset val="128"/>
    </font>
    <font>
      <b/>
      <sz val="11"/>
      <name val="ＭＳ ゴシック"/>
      <family val="3"/>
      <charset val="128"/>
    </font>
    <font>
      <sz val="11"/>
      <color indexed="8"/>
      <name val="ＭＳ Ｐ明朝"/>
      <family val="1"/>
      <charset val="128"/>
    </font>
    <font>
      <sz val="12"/>
      <name val="ＭＳ 明朝"/>
      <family val="1"/>
      <charset val="128"/>
    </font>
    <font>
      <b/>
      <sz val="11"/>
      <name val="ＭＳ Ｐ明朝"/>
      <family val="1"/>
      <charset val="128"/>
    </font>
    <font>
      <b/>
      <sz val="11"/>
      <name val="ＭＳ 明朝"/>
      <family val="1"/>
      <charset val="128"/>
    </font>
    <font>
      <sz val="10.5"/>
      <name val="ＭＳ 明朝"/>
      <family val="1"/>
      <charset val="128"/>
    </font>
    <font>
      <sz val="9"/>
      <color theme="1"/>
      <name val="ＭＳ 明朝"/>
      <family val="1"/>
      <charset val="128"/>
    </font>
    <font>
      <sz val="10"/>
      <color theme="1"/>
      <name val="ＭＳ 明朝"/>
      <family val="1"/>
      <charset val="128"/>
    </font>
    <font>
      <sz val="8.5"/>
      <name val="ＭＳ 明朝"/>
      <family val="1"/>
      <charset val="128"/>
    </font>
    <font>
      <sz val="6"/>
      <name val="明朝"/>
      <family val="1"/>
      <charset val="128"/>
    </font>
    <font>
      <vertAlign val="subscript"/>
      <sz val="10"/>
      <name val="ＭＳ 明朝"/>
      <family val="1"/>
      <charset val="128"/>
    </font>
    <font>
      <vertAlign val="superscript"/>
      <sz val="11"/>
      <name val="ＭＳ ゴシック"/>
      <family val="3"/>
      <charset val="128"/>
    </font>
    <font>
      <vertAlign val="superscript"/>
      <sz val="8.5"/>
      <name val="ＭＳ 明朝"/>
      <family val="1"/>
      <charset val="128"/>
    </font>
    <font>
      <strike/>
      <sz val="11"/>
      <color rgb="FFFF0000"/>
      <name val="ＭＳ Ｐゴシック"/>
      <family val="3"/>
      <charset val="128"/>
    </font>
    <font>
      <sz val="9"/>
      <color indexed="8"/>
      <name val="ＭＳ Ｐ明朝"/>
      <family val="1"/>
      <charset val="128"/>
    </font>
    <font>
      <sz val="10"/>
      <name val="ＭＳ Ｐ明朝"/>
      <family val="1"/>
      <charset val="128"/>
    </font>
    <font>
      <b/>
      <sz val="12"/>
      <color theme="1"/>
      <name val="ＭＳ Ｐゴシック"/>
      <family val="3"/>
      <charset val="128"/>
      <scheme val="minor"/>
    </font>
    <font>
      <sz val="10"/>
      <color rgb="FF000000"/>
      <name val="ＭＳ 明朝"/>
      <family val="1"/>
      <charset val="128"/>
    </font>
    <font>
      <sz val="10.5"/>
      <color rgb="FF000000"/>
      <name val="ＭＳ 明朝"/>
      <family val="1"/>
      <charset val="128"/>
    </font>
    <font>
      <sz val="9"/>
      <name val="明朝"/>
      <family val="1"/>
      <charset val="128"/>
    </font>
    <font>
      <b/>
      <sz val="11"/>
      <color theme="1"/>
      <name val="ＭＳ Ｐゴシック"/>
      <family val="3"/>
      <charset val="128"/>
      <scheme val="minor"/>
    </font>
    <font>
      <sz val="10"/>
      <name val="ＪＳ明朝"/>
      <family val="1"/>
      <charset val="128"/>
    </font>
    <font>
      <sz val="9"/>
      <name val="ＪＳ明朝"/>
      <family val="1"/>
      <charset val="128"/>
    </font>
    <font>
      <vertAlign val="superscript"/>
      <sz val="10"/>
      <color rgb="FF000000"/>
      <name val="ＭＳ 明朝"/>
      <family val="1"/>
      <charset val="128"/>
    </font>
    <font>
      <vertAlign val="superscript"/>
      <sz val="11"/>
      <color indexed="8"/>
      <name val="ＭＳ 明朝"/>
      <family val="1"/>
      <charset val="128"/>
    </font>
    <font>
      <vertAlign val="superscript"/>
      <sz val="11"/>
      <name val="ＭＳ 明朝"/>
      <family val="1"/>
      <charset val="128"/>
    </font>
    <font>
      <sz val="12"/>
      <color indexed="8"/>
      <name val="ＭＳ ゴシック"/>
      <family val="3"/>
      <charset val="128"/>
    </font>
    <font>
      <sz val="12"/>
      <color indexed="8"/>
      <name val="ＭＳ 明朝"/>
      <family val="1"/>
      <charset val="128"/>
    </font>
    <font>
      <vertAlign val="superscript"/>
      <sz val="10"/>
      <color indexed="8"/>
      <name val="ＭＳ 明朝"/>
      <family val="1"/>
      <charset val="128"/>
    </font>
    <font>
      <vertAlign val="superscript"/>
      <sz val="8"/>
      <name val="ＭＳ 明朝"/>
      <family val="1"/>
      <charset val="128"/>
    </font>
    <font>
      <sz val="8"/>
      <color rgb="FFFF0000"/>
      <name val="ＭＳ 明朝"/>
      <family val="1"/>
      <charset val="128"/>
    </font>
    <font>
      <sz val="8"/>
      <color indexed="8"/>
      <name val="明朝"/>
      <family val="1"/>
      <charset val="128"/>
    </font>
    <font>
      <sz val="9.5"/>
      <name val="ＭＳ 明朝"/>
      <family val="1"/>
      <charset val="128"/>
    </font>
    <font>
      <sz val="10"/>
      <color theme="1"/>
      <name val="ＭＳ ゴシック"/>
      <family val="3"/>
      <charset val="128"/>
    </font>
    <font>
      <sz val="11"/>
      <name val="ＭＳ ゴシック"/>
      <family val="3"/>
    </font>
    <font>
      <sz val="11"/>
      <color rgb="FFFF0000"/>
      <name val="ＭＳ 明朝"/>
      <family val="1"/>
      <charset val="128"/>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xf numFmtId="194" fontId="2" fillId="0" borderId="0" applyFont="0" applyFill="0" applyBorder="0" applyAlignment="0" applyProtection="0"/>
    <xf numFmtId="0" fontId="9" fillId="0" borderId="0"/>
    <xf numFmtId="0" fontId="7" fillId="0" borderId="0"/>
    <xf numFmtId="0" fontId="32" fillId="0" borderId="0"/>
    <xf numFmtId="0" fontId="9" fillId="0" borderId="0"/>
    <xf numFmtId="38" fontId="9" fillId="0" borderId="0" applyFont="0" applyFill="0" applyBorder="0" applyAlignment="0" applyProtection="0"/>
    <xf numFmtId="0" fontId="9" fillId="0" borderId="0"/>
    <xf numFmtId="0" fontId="1"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cellStyleXfs>
  <cellXfs count="591">
    <xf numFmtId="0" fontId="0" fillId="0" borderId="0" xfId="0"/>
    <xf numFmtId="194" fontId="5" fillId="0" borderId="0" xfId="1" applyFont="1" applyBorder="1" applyAlignment="1">
      <alignment horizontal="right" vertical="center"/>
    </xf>
    <xf numFmtId="194" fontId="4" fillId="0" borderId="0" xfId="1" applyFont="1" applyAlignment="1">
      <alignment vertical="center"/>
    </xf>
    <xf numFmtId="194" fontId="2" fillId="0" borderId="0" xfId="1" applyAlignment="1">
      <alignment vertical="center"/>
    </xf>
    <xf numFmtId="194" fontId="4" fillId="0" borderId="1" xfId="1" applyFont="1" applyBorder="1" applyAlignment="1">
      <alignment vertical="center"/>
    </xf>
    <xf numFmtId="194" fontId="6" fillId="0" borderId="0" xfId="1" applyFont="1" applyAlignment="1">
      <alignment vertical="center"/>
    </xf>
    <xf numFmtId="194" fontId="12" fillId="0" borderId="0" xfId="1" applyFont="1" applyFill="1" applyAlignment="1">
      <alignment vertical="center"/>
    </xf>
    <xf numFmtId="182" fontId="12" fillId="0" borderId="0" xfId="1" applyNumberFormat="1" applyFont="1" applyFill="1" applyAlignment="1">
      <alignment vertical="center"/>
    </xf>
    <xf numFmtId="177" fontId="12" fillId="0" borderId="0" xfId="1" applyNumberFormat="1" applyFont="1" applyFill="1" applyAlignment="1">
      <alignment vertical="center"/>
    </xf>
    <xf numFmtId="194" fontId="15" fillId="0" borderId="3" xfId="1" quotePrefix="1" applyFont="1" applyFill="1" applyBorder="1" applyAlignment="1">
      <alignment horizontal="center" vertical="center"/>
    </xf>
    <xf numFmtId="194" fontId="15" fillId="0" borderId="0" xfId="1" applyFont="1" applyFill="1" applyBorder="1" applyAlignment="1">
      <alignment vertical="center" wrapText="1" shrinkToFit="1"/>
    </xf>
    <xf numFmtId="194" fontId="15" fillId="0" borderId="1" xfId="1" applyFont="1" applyFill="1" applyBorder="1" applyAlignment="1">
      <alignment vertical="center" wrapText="1" shrinkToFit="1"/>
    </xf>
    <xf numFmtId="183" fontId="15" fillId="0" borderId="4" xfId="1" applyNumberFormat="1" applyFont="1" applyFill="1" applyBorder="1" applyAlignment="1">
      <alignment horizontal="right" vertical="center"/>
    </xf>
    <xf numFmtId="184" fontId="15" fillId="0" borderId="1" xfId="1" applyNumberFormat="1" applyFont="1" applyFill="1" applyBorder="1" applyAlignment="1">
      <alignment horizontal="right" vertical="center"/>
    </xf>
    <xf numFmtId="183" fontId="15" fillId="0" borderId="1" xfId="1" applyNumberFormat="1" applyFont="1" applyFill="1" applyBorder="1" applyAlignment="1">
      <alignment horizontal="right" vertical="center"/>
    </xf>
    <xf numFmtId="178" fontId="15" fillId="0" borderId="1" xfId="1" applyNumberFormat="1" applyFont="1" applyFill="1" applyBorder="1" applyAlignment="1">
      <alignment vertical="center"/>
    </xf>
    <xf numFmtId="194" fontId="12" fillId="0" borderId="0" xfId="1" applyFont="1" applyFill="1" applyBorder="1" applyAlignment="1">
      <alignment vertical="center" wrapText="1" shrinkToFit="1"/>
    </xf>
    <xf numFmtId="182" fontId="12" fillId="0" borderId="0" xfId="1" applyNumberFormat="1" applyFont="1" applyFill="1" applyBorder="1" applyAlignment="1">
      <alignment horizontal="right" vertical="center"/>
    </xf>
    <xf numFmtId="177" fontId="12" fillId="0" borderId="0" xfId="1" applyNumberFormat="1" applyFont="1" applyFill="1" applyBorder="1" applyAlignment="1">
      <alignment horizontal="right" vertical="center"/>
    </xf>
    <xf numFmtId="178" fontId="12" fillId="0" borderId="0" xfId="1" applyNumberFormat="1" applyFont="1" applyFill="1" applyBorder="1" applyAlignment="1">
      <alignment vertical="center"/>
    </xf>
    <xf numFmtId="194" fontId="12" fillId="0" borderId="0" xfId="1" applyFont="1" applyFill="1" applyBorder="1" applyAlignment="1">
      <alignment vertical="center"/>
    </xf>
    <xf numFmtId="194" fontId="16" fillId="0" borderId="0" xfId="1" applyFont="1" applyFill="1" applyAlignment="1">
      <alignment vertical="center"/>
    </xf>
    <xf numFmtId="182" fontId="14" fillId="0" borderId="0" xfId="1" applyNumberFormat="1" applyFont="1" applyFill="1" applyAlignment="1">
      <alignment vertical="center"/>
    </xf>
    <xf numFmtId="194" fontId="14" fillId="0" borderId="0" xfId="1" applyFont="1" applyFill="1" applyAlignment="1">
      <alignment vertical="center"/>
    </xf>
    <xf numFmtId="177" fontId="14" fillId="0" borderId="0" xfId="1" applyNumberFormat="1" applyFont="1" applyFill="1" applyAlignment="1">
      <alignment vertical="center"/>
    </xf>
    <xf numFmtId="0" fontId="17" fillId="0" borderId="0" xfId="0" applyFont="1" applyAlignment="1">
      <alignment vertical="center"/>
    </xf>
    <xf numFmtId="194" fontId="5" fillId="0" borderId="2" xfId="1" applyFont="1" applyBorder="1" applyAlignment="1">
      <alignment horizontal="right" vertical="center"/>
    </xf>
    <xf numFmtId="194" fontId="17" fillId="0" borderId="0" xfId="1" applyFont="1" applyAlignment="1">
      <alignment vertical="center"/>
    </xf>
    <xf numFmtId="0" fontId="20" fillId="0" borderId="0" xfId="2" applyFont="1" applyAlignment="1">
      <alignment vertical="center"/>
    </xf>
    <xf numFmtId="0" fontId="4" fillId="0" borderId="0" xfId="2" applyFont="1" applyAlignment="1">
      <alignment vertical="center"/>
    </xf>
    <xf numFmtId="0" fontId="20" fillId="0" borderId="3" xfId="2" applyFont="1" applyBorder="1" applyAlignment="1">
      <alignment vertical="center"/>
    </xf>
    <xf numFmtId="0" fontId="20" fillId="0" borderId="1" xfId="2" applyFont="1" applyBorder="1" applyAlignment="1">
      <alignment vertical="center"/>
    </xf>
    <xf numFmtId="0" fontId="8" fillId="0" borderId="3" xfId="2" applyFont="1" applyBorder="1" applyAlignment="1">
      <alignment vertical="center"/>
    </xf>
    <xf numFmtId="194" fontId="5" fillId="0" borderId="3" xfId="1" applyFont="1" applyBorder="1" applyAlignment="1">
      <alignment horizontal="right" vertical="center"/>
    </xf>
    <xf numFmtId="0" fontId="8" fillId="0" borderId="0" xfId="2" applyFont="1" applyAlignment="1">
      <alignment vertical="center"/>
    </xf>
    <xf numFmtId="0" fontId="4" fillId="0" borderId="0" xfId="2" applyFont="1" applyBorder="1" applyAlignment="1">
      <alignment horizontal="distributed" vertical="center"/>
    </xf>
    <xf numFmtId="3" fontId="4" fillId="0" borderId="0" xfId="2" applyNumberFormat="1" applyFont="1" applyBorder="1" applyAlignment="1">
      <alignment vertical="center"/>
    </xf>
    <xf numFmtId="176" fontId="4" fillId="0" borderId="0" xfId="2" applyNumberFormat="1" applyFont="1" applyBorder="1" applyAlignment="1">
      <alignment vertical="center"/>
    </xf>
    <xf numFmtId="0" fontId="17" fillId="0" borderId="0" xfId="2" applyFont="1" applyAlignment="1">
      <alignment vertical="center"/>
    </xf>
    <xf numFmtId="0" fontId="17" fillId="0" borderId="0" xfId="2" applyFont="1" applyAlignment="1">
      <alignment horizontal="center" vertical="center"/>
    </xf>
    <xf numFmtId="0" fontId="17" fillId="0" borderId="0" xfId="2" applyFont="1" applyBorder="1" applyAlignment="1">
      <alignment vertical="center"/>
    </xf>
    <xf numFmtId="0" fontId="21" fillId="0" borderId="0" xfId="2" applyFont="1" applyBorder="1" applyAlignment="1">
      <alignment horizontal="center" vertical="center"/>
    </xf>
    <xf numFmtId="0" fontId="21" fillId="0" borderId="0" xfId="2" applyFont="1" applyBorder="1" applyAlignment="1">
      <alignment horizontal="right" vertical="center"/>
    </xf>
    <xf numFmtId="0" fontId="21" fillId="0" borderId="0" xfId="2" applyFont="1" applyBorder="1" applyAlignment="1">
      <alignment horizontal="right" vertical="center" wrapText="1"/>
    </xf>
    <xf numFmtId="194" fontId="4" fillId="0" borderId="0" xfId="1" applyFont="1" applyFill="1" applyBorder="1" applyAlignment="1">
      <alignment vertical="center"/>
    </xf>
    <xf numFmtId="194" fontId="4" fillId="0" borderId="3" xfId="1" applyFont="1" applyFill="1" applyBorder="1" applyAlignment="1">
      <alignment vertical="center"/>
    </xf>
    <xf numFmtId="3" fontId="4" fillId="0" borderId="3" xfId="1" applyNumberFormat="1" applyFont="1" applyFill="1" applyBorder="1" applyAlignment="1">
      <alignment vertical="center"/>
    </xf>
    <xf numFmtId="176" fontId="4" fillId="0" borderId="3" xfId="1" applyNumberFormat="1" applyFont="1" applyFill="1" applyBorder="1" applyAlignment="1">
      <alignment horizontal="right" vertical="center"/>
    </xf>
    <xf numFmtId="194" fontId="4" fillId="0" borderId="0" xfId="1" applyFont="1" applyFill="1" applyAlignment="1">
      <alignment vertical="center"/>
    </xf>
    <xf numFmtId="194" fontId="20" fillId="0" borderId="0" xfId="1" applyFont="1" applyFill="1" applyBorder="1" applyAlignment="1">
      <alignment vertical="center"/>
    </xf>
    <xf numFmtId="194" fontId="2" fillId="0" borderId="0" xfId="1" applyFont="1" applyFill="1" applyAlignment="1">
      <alignment vertical="center"/>
    </xf>
    <xf numFmtId="177" fontId="12" fillId="0" borderId="7" xfId="1" applyNumberFormat="1" applyFont="1" applyFill="1" applyBorder="1" applyAlignment="1">
      <alignment horizontal="center" vertical="center" shrinkToFit="1"/>
    </xf>
    <xf numFmtId="194" fontId="12" fillId="0" borderId="0" xfId="1" applyFont="1" applyFill="1" applyBorder="1" applyAlignment="1">
      <alignment horizontal="distributed" vertical="center" shrinkToFit="1"/>
    </xf>
    <xf numFmtId="194" fontId="12" fillId="0" borderId="0" xfId="1" applyFont="1" applyFill="1" applyBorder="1" applyAlignment="1">
      <alignment horizontal="distributed" vertical="center"/>
    </xf>
    <xf numFmtId="194" fontId="12" fillId="0" borderId="0" xfId="1" applyFont="1" applyFill="1" applyBorder="1" applyAlignment="1">
      <alignment horizontal="distributed" vertical="center" wrapText="1" shrinkToFit="1"/>
    </xf>
    <xf numFmtId="3" fontId="24" fillId="0" borderId="0" xfId="1" applyNumberFormat="1" applyFont="1" applyFill="1" applyBorder="1"/>
    <xf numFmtId="194" fontId="25" fillId="0" borderId="0" xfId="1" applyFont="1" applyFill="1" applyBorder="1" applyAlignment="1">
      <alignment vertical="center"/>
    </xf>
    <xf numFmtId="194" fontId="20" fillId="0" borderId="4" xfId="1" applyFont="1" applyBorder="1" applyAlignment="1">
      <alignment vertical="center"/>
    </xf>
    <xf numFmtId="194" fontId="20" fillId="0" borderId="6" xfId="1" applyFont="1" applyBorder="1" applyAlignment="1">
      <alignment horizontal="center" vertical="center"/>
    </xf>
    <xf numFmtId="194" fontId="20" fillId="0" borderId="4" xfId="1" quotePrefix="1" applyFont="1" applyBorder="1" applyAlignment="1">
      <alignment horizontal="center" vertical="center"/>
    </xf>
    <xf numFmtId="194" fontId="22" fillId="0" borderId="0" xfId="1" applyFont="1" applyBorder="1" applyAlignment="1">
      <alignment horizontal="right" vertical="center"/>
    </xf>
    <xf numFmtId="194" fontId="20" fillId="0" borderId="0" xfId="1" applyFont="1" applyBorder="1" applyAlignment="1">
      <alignment horizontal="center" vertical="center"/>
    </xf>
    <xf numFmtId="194" fontId="20" fillId="0" borderId="0" xfId="1" quotePrefix="1" applyFont="1" applyBorder="1" applyAlignment="1">
      <alignment horizontal="left" vertical="center"/>
    </xf>
    <xf numFmtId="194" fontId="22" fillId="0" borderId="2" xfId="1" applyFont="1" applyBorder="1" applyAlignment="1">
      <alignment horizontal="right" vertical="center"/>
    </xf>
    <xf numFmtId="194" fontId="20" fillId="0" borderId="4" xfId="1" applyFont="1" applyFill="1" applyBorder="1" applyAlignment="1">
      <alignment vertical="center"/>
    </xf>
    <xf numFmtId="0" fontId="20" fillId="0" borderId="0" xfId="0" applyFont="1" applyAlignment="1">
      <alignment vertical="center"/>
    </xf>
    <xf numFmtId="0" fontId="20" fillId="0" borderId="2" xfId="0" applyFont="1" applyBorder="1" applyAlignment="1">
      <alignment horizontal="center" vertical="center"/>
    </xf>
    <xf numFmtId="0" fontId="20" fillId="0" borderId="1" xfId="2" applyFont="1" applyBorder="1" applyAlignment="1">
      <alignment horizontal="distributed" vertical="center"/>
    </xf>
    <xf numFmtId="0" fontId="20" fillId="0" borderId="5" xfId="2" applyFont="1" applyBorder="1" applyAlignment="1">
      <alignment horizontal="distributed" vertical="center"/>
    </xf>
    <xf numFmtId="3" fontId="20" fillId="0" borderId="4" xfId="2" applyNumberFormat="1" applyFont="1" applyBorder="1" applyAlignment="1">
      <alignment vertical="center"/>
    </xf>
    <xf numFmtId="3" fontId="20" fillId="0" borderId="1" xfId="2" applyNumberFormat="1" applyFont="1" applyBorder="1" applyAlignment="1">
      <alignment vertical="center"/>
    </xf>
    <xf numFmtId="176" fontId="20" fillId="0" borderId="1" xfId="2" applyNumberFormat="1" applyFont="1" applyBorder="1" applyAlignment="1">
      <alignment vertical="center"/>
    </xf>
    <xf numFmtId="194" fontId="27" fillId="0" borderId="0" xfId="1" applyFont="1" applyFill="1" applyBorder="1" applyAlignment="1">
      <alignment horizontal="distributed" vertical="center" wrapText="1" shrinkToFit="1"/>
    </xf>
    <xf numFmtId="3" fontId="2" fillId="0" borderId="2" xfId="0" applyNumberFormat="1" applyFont="1" applyBorder="1"/>
    <xf numFmtId="3" fontId="31" fillId="0" borderId="4" xfId="0" applyNumberFormat="1" applyFont="1" applyBorder="1"/>
    <xf numFmtId="3" fontId="31" fillId="0" borderId="1" xfId="0" applyNumberFormat="1" applyFont="1" applyBorder="1"/>
    <xf numFmtId="176" fontId="31" fillId="0" borderId="1" xfId="0" applyNumberFormat="1" applyFont="1" applyBorder="1"/>
    <xf numFmtId="3" fontId="31" fillId="0" borderId="3" xfId="0" applyNumberFormat="1" applyFont="1" applyBorder="1"/>
    <xf numFmtId="176" fontId="31" fillId="0" borderId="3" xfId="0" applyNumberFormat="1" applyFont="1" applyBorder="1"/>
    <xf numFmtId="0" fontId="4" fillId="0" borderId="0" xfId="0" applyFont="1" applyAlignment="1">
      <alignment horizontal="right" vertical="center" wrapText="1"/>
    </xf>
    <xf numFmtId="0" fontId="20" fillId="0" borderId="4" xfId="0" applyFont="1" applyBorder="1"/>
    <xf numFmtId="0" fontId="4" fillId="0" borderId="0" xfId="0" applyFont="1" applyBorder="1" applyAlignment="1">
      <alignment horizontal="right" vertical="center" wrapText="1"/>
    </xf>
    <xf numFmtId="0" fontId="4" fillId="0" borderId="0" xfId="0" applyFont="1" applyBorder="1" applyAlignment="1">
      <alignment horizontal="left" vertical="center"/>
    </xf>
    <xf numFmtId="194" fontId="4" fillId="0" borderId="1" xfId="1" applyFont="1" applyFill="1" applyBorder="1" applyAlignment="1">
      <alignment vertical="center"/>
    </xf>
    <xf numFmtId="0" fontId="0" fillId="0" borderId="0" xfId="0" applyAlignment="1">
      <alignment horizontal="right"/>
    </xf>
    <xf numFmtId="0" fontId="17" fillId="0" borderId="0" xfId="0" applyFont="1" applyAlignment="1">
      <alignment horizontal="right" vertical="top"/>
    </xf>
    <xf numFmtId="38" fontId="2" fillId="0" borderId="13" xfId="6" applyFont="1" applyFill="1" applyBorder="1" applyAlignment="1">
      <alignment horizontal="center"/>
    </xf>
    <xf numFmtId="38" fontId="34" fillId="0" borderId="9" xfId="6" applyFont="1" applyFill="1" applyBorder="1" applyAlignment="1">
      <alignment vertical="top"/>
    </xf>
    <xf numFmtId="38" fontId="2" fillId="0" borderId="9" xfId="6" applyFont="1" applyFill="1" applyBorder="1" applyAlignment="1">
      <alignment vertical="top"/>
    </xf>
    <xf numFmtId="0" fontId="35" fillId="0" borderId="0" xfId="5" applyFont="1" applyFill="1"/>
    <xf numFmtId="0" fontId="35" fillId="0" borderId="0" xfId="5" applyNumberFormat="1" applyFont="1" applyFill="1"/>
    <xf numFmtId="38" fontId="7" fillId="0" borderId="4" xfId="6" applyFont="1" applyFill="1" applyBorder="1" applyAlignment="1">
      <alignment vertical="top"/>
    </xf>
    <xf numFmtId="38" fontId="7" fillId="0" borderId="2" xfId="6" applyFont="1" applyFill="1" applyBorder="1" applyAlignment="1">
      <alignment horizontal="center"/>
    </xf>
    <xf numFmtId="194" fontId="17" fillId="0" borderId="0" xfId="1" applyFont="1" applyBorder="1" applyAlignment="1">
      <alignment vertical="center"/>
    </xf>
    <xf numFmtId="0" fontId="39" fillId="0" borderId="0" xfId="0" applyFont="1" applyAlignment="1">
      <alignment horizontal="right"/>
    </xf>
    <xf numFmtId="0" fontId="4" fillId="0" borderId="3" xfId="2" applyFont="1" applyBorder="1" applyAlignment="1">
      <alignment horizontal="distributed" vertical="center"/>
    </xf>
    <xf numFmtId="0" fontId="4" fillId="0" borderId="8" xfId="2" applyFont="1" applyBorder="1" applyAlignment="1">
      <alignment horizontal="distributed" vertical="center"/>
    </xf>
    <xf numFmtId="191" fontId="20" fillId="0" borderId="0" xfId="1" quotePrefix="1" applyNumberFormat="1" applyFont="1" applyFill="1" applyBorder="1" applyAlignment="1">
      <alignment horizontal="left" vertical="center"/>
    </xf>
    <xf numFmtId="3" fontId="26" fillId="0" borderId="0" xfId="1" applyNumberFormat="1" applyFont="1" applyFill="1" applyBorder="1" applyAlignment="1">
      <alignment horizontal="right" vertical="center"/>
    </xf>
    <xf numFmtId="0" fontId="4" fillId="0" borderId="1" xfId="0" applyFont="1" applyBorder="1" applyAlignment="1">
      <alignment vertical="center"/>
    </xf>
    <xf numFmtId="0" fontId="4" fillId="0" borderId="0" xfId="0" applyFont="1" applyBorder="1" applyAlignment="1">
      <alignment vertical="center"/>
    </xf>
    <xf numFmtId="0" fontId="17" fillId="0" borderId="0" xfId="0" applyFont="1" applyAlignment="1">
      <alignment horizontal="center" vertical="center"/>
    </xf>
    <xf numFmtId="49" fontId="20" fillId="0" borderId="12" xfId="0" applyNumberFormat="1" applyFont="1" applyBorder="1" applyAlignment="1">
      <alignment horizontal="center"/>
    </xf>
    <xf numFmtId="49" fontId="41" fillId="0" borderId="12" xfId="0" applyNumberFormat="1" applyFont="1" applyBorder="1" applyAlignment="1">
      <alignment horizontal="center"/>
    </xf>
    <xf numFmtId="49" fontId="20" fillId="0" borderId="1" xfId="0" quotePrefix="1" applyNumberFormat="1" applyFont="1" applyBorder="1" applyAlignment="1">
      <alignment horizontal="center"/>
    </xf>
    <xf numFmtId="49" fontId="20" fillId="0" borderId="5" xfId="0" quotePrefix="1" applyNumberFormat="1" applyFont="1" applyBorder="1" applyAlignment="1">
      <alignment horizontal="center"/>
    </xf>
    <xf numFmtId="0" fontId="0" fillId="0" borderId="0" xfId="0" applyAlignment="1">
      <alignment vertical="center"/>
    </xf>
    <xf numFmtId="194" fontId="42" fillId="0" borderId="4" xfId="1" applyFont="1" applyBorder="1" applyAlignment="1">
      <alignment vertical="center"/>
    </xf>
    <xf numFmtId="0" fontId="42" fillId="0" borderId="6" xfId="0" applyFont="1" applyBorder="1" applyAlignment="1">
      <alignment horizontal="center" vertical="center"/>
    </xf>
    <xf numFmtId="194" fontId="20" fillId="0" borderId="7" xfId="1" applyFont="1" applyBorder="1" applyAlignment="1">
      <alignment horizontal="center" vertical="center" wrapText="1"/>
    </xf>
    <xf numFmtId="194" fontId="20" fillId="0" borderId="6" xfId="1" applyFont="1" applyBorder="1" applyAlignment="1">
      <alignment horizontal="center" vertical="center" wrapText="1"/>
    </xf>
    <xf numFmtId="0" fontId="17" fillId="0" borderId="0" xfId="0" applyFont="1" applyAlignment="1">
      <alignment horizontal="left" vertical="center"/>
    </xf>
    <xf numFmtId="0" fontId="17" fillId="0" borderId="0" xfId="0" applyFont="1" applyAlignment="1">
      <alignment horizontal="left" vertical="center" indent="1"/>
    </xf>
    <xf numFmtId="180" fontId="20" fillId="0" borderId="0" xfId="1" applyNumberFormat="1" applyFont="1" applyFill="1" applyBorder="1" applyAlignment="1">
      <alignment vertical="center"/>
    </xf>
    <xf numFmtId="0" fontId="7" fillId="0" borderId="0" xfId="7" applyFont="1" applyFill="1"/>
    <xf numFmtId="0" fontId="7" fillId="0" borderId="12" xfId="7" applyFont="1" applyFill="1" applyBorder="1"/>
    <xf numFmtId="194" fontId="42" fillId="0" borderId="7" xfId="1" applyFont="1" applyBorder="1" applyAlignment="1">
      <alignment horizontal="center" vertical="center" wrapText="1"/>
    </xf>
    <xf numFmtId="186" fontId="7" fillId="0" borderId="12" xfId="4" applyNumberFormat="1" applyFont="1" applyFill="1" applyBorder="1" applyAlignment="1">
      <alignment horizontal="right"/>
    </xf>
    <xf numFmtId="0" fontId="7" fillId="0" borderId="0" xfId="5" applyFont="1" applyFill="1" applyBorder="1"/>
    <xf numFmtId="0" fontId="7" fillId="0" borderId="0" xfId="5" applyFont="1" applyFill="1"/>
    <xf numFmtId="194" fontId="44" fillId="0" borderId="8" xfId="1" applyFont="1" applyBorder="1" applyAlignment="1">
      <alignment horizontal="center" vertical="center"/>
    </xf>
    <xf numFmtId="0" fontId="9" fillId="0" borderId="0" xfId="5" applyFill="1"/>
    <xf numFmtId="180" fontId="4" fillId="0" borderId="1" xfId="1" applyNumberFormat="1" applyFont="1" applyBorder="1" applyAlignment="1">
      <alignment vertical="center"/>
    </xf>
    <xf numFmtId="180" fontId="22" fillId="0" borderId="0" xfId="1" applyNumberFormat="1" applyFont="1" applyBorder="1" applyAlignment="1">
      <alignment horizontal="right" vertical="center"/>
    </xf>
    <xf numFmtId="180" fontId="4" fillId="0" borderId="0" xfId="0" applyNumberFormat="1" applyFont="1" applyBorder="1" applyAlignment="1">
      <alignment vertical="center"/>
    </xf>
    <xf numFmtId="180" fontId="2" fillId="0" borderId="0" xfId="1" applyNumberFormat="1" applyAlignment="1">
      <alignment vertical="center"/>
    </xf>
    <xf numFmtId="3" fontId="20" fillId="0" borderId="1" xfId="1" applyNumberFormat="1" applyFont="1" applyFill="1" applyBorder="1" applyAlignment="1">
      <alignment vertical="center"/>
    </xf>
    <xf numFmtId="176" fontId="20" fillId="0" borderId="1" xfId="1" applyNumberFormat="1" applyFont="1" applyFill="1" applyBorder="1" applyAlignment="1">
      <alignment horizontal="right" vertical="center"/>
    </xf>
    <xf numFmtId="0" fontId="47" fillId="0" borderId="0" xfId="5" applyFont="1" applyFill="1"/>
    <xf numFmtId="0" fontId="47" fillId="0" borderId="0" xfId="5" applyNumberFormat="1" applyFont="1" applyFill="1"/>
    <xf numFmtId="0" fontId="12" fillId="0" borderId="0" xfId="4" applyFont="1" applyFill="1" applyBorder="1"/>
    <xf numFmtId="0" fontId="48" fillId="0" borderId="0" xfId="5" applyFont="1" applyFill="1"/>
    <xf numFmtId="0" fontId="48" fillId="0" borderId="0" xfId="5" applyNumberFormat="1" applyFont="1" applyFill="1"/>
    <xf numFmtId="0" fontId="40" fillId="0" borderId="0" xfId="4" applyFont="1" applyFill="1" applyBorder="1"/>
    <xf numFmtId="38" fontId="37" fillId="0" borderId="9" xfId="6" applyFont="1" applyFill="1" applyBorder="1" applyAlignment="1">
      <alignment horizontal="right" vertical="top"/>
    </xf>
    <xf numFmtId="194" fontId="16" fillId="0" borderId="0" xfId="1" applyFont="1" applyFill="1" applyBorder="1" applyAlignment="1">
      <alignment horizontal="distributed" vertical="center" shrinkToFit="1"/>
    </xf>
    <xf numFmtId="49" fontId="20" fillId="0" borderId="1" xfId="0" applyNumberFormat="1" applyFont="1" applyBorder="1" applyAlignment="1">
      <alignment horizontal="right" vertical="center"/>
    </xf>
    <xf numFmtId="187" fontId="20" fillId="0" borderId="2" xfId="1" applyNumberFormat="1" applyFont="1" applyFill="1" applyBorder="1" applyAlignment="1">
      <alignment vertical="center"/>
    </xf>
    <xf numFmtId="38" fontId="37" fillId="0" borderId="2" xfId="6" applyFont="1" applyFill="1" applyBorder="1" applyAlignment="1">
      <alignment horizontal="right" vertical="top"/>
    </xf>
    <xf numFmtId="38" fontId="7" fillId="0" borderId="2" xfId="6" applyFont="1" applyFill="1" applyBorder="1" applyAlignment="1">
      <alignment horizontal="right" vertical="top"/>
    </xf>
    <xf numFmtId="0" fontId="36" fillId="0" borderId="0" xfId="0" applyFont="1"/>
    <xf numFmtId="191" fontId="20" fillId="0" borderId="0" xfId="1" quotePrefix="1" applyNumberFormat="1" applyFont="1" applyFill="1" applyBorder="1" applyAlignment="1">
      <alignment horizontal="left"/>
    </xf>
    <xf numFmtId="194" fontId="4" fillId="0" borderId="0" xfId="1" applyFont="1" applyAlignment="1">
      <alignment horizontal="right" vertical="center"/>
    </xf>
    <xf numFmtId="194" fontId="20" fillId="0" borderId="0" xfId="1" applyFont="1" applyAlignment="1">
      <alignment horizontal="right" vertical="center"/>
    </xf>
    <xf numFmtId="194" fontId="20" fillId="0" borderId="0" xfId="1" applyFont="1" applyAlignment="1">
      <alignment vertical="center"/>
    </xf>
    <xf numFmtId="194" fontId="2" fillId="0" borderId="0" xfId="1" applyAlignment="1">
      <alignment horizontal="right" vertical="center"/>
    </xf>
    <xf numFmtId="0" fontId="20" fillId="0" borderId="5" xfId="0" applyFont="1" applyBorder="1" applyAlignment="1">
      <alignment vertical="center"/>
    </xf>
    <xf numFmtId="194" fontId="20" fillId="0" borderId="1" xfId="1" applyFont="1" applyBorder="1" applyAlignment="1">
      <alignment horizontal="right" vertical="center"/>
    </xf>
    <xf numFmtId="194" fontId="20" fillId="0" borderId="1" xfId="1" applyFont="1" applyBorder="1" applyAlignment="1">
      <alignment vertical="center"/>
    </xf>
    <xf numFmtId="187" fontId="26" fillId="0" borderId="0" xfId="1" applyNumberFormat="1" applyFont="1" applyFill="1" applyBorder="1" applyAlignment="1">
      <alignment horizontal="right" vertical="center"/>
    </xf>
    <xf numFmtId="0" fontId="0" fillId="0" borderId="0" xfId="0" applyAlignment="1"/>
    <xf numFmtId="0" fontId="4" fillId="0" borderId="0" xfId="2" applyFont="1" applyAlignment="1">
      <alignment horizontal="center" vertical="center"/>
    </xf>
    <xf numFmtId="0" fontId="20" fillId="0" borderId="0" xfId="1" applyNumberFormat="1" applyFont="1" applyAlignment="1">
      <alignment horizontal="center" vertical="center"/>
    </xf>
    <xf numFmtId="194" fontId="20" fillId="0" borderId="0" xfId="1" applyFont="1" applyBorder="1" applyAlignment="1">
      <alignment vertical="center"/>
    </xf>
    <xf numFmtId="194" fontId="20" fillId="0" borderId="0" xfId="1" applyFont="1" applyBorder="1" applyAlignment="1">
      <alignment horizontal="right" vertical="center"/>
    </xf>
    <xf numFmtId="194" fontId="20" fillId="0" borderId="12" xfId="1" quotePrefix="1" applyFont="1" applyFill="1" applyBorder="1" applyAlignment="1">
      <alignment horizontal="left" vertical="center"/>
    </xf>
    <xf numFmtId="0" fontId="39" fillId="0" borderId="0" xfId="0" applyFont="1" applyAlignment="1">
      <alignment horizontal="left"/>
    </xf>
    <xf numFmtId="187" fontId="4" fillId="0" borderId="0" xfId="1" applyNumberFormat="1" applyFont="1" applyFill="1" applyBorder="1" applyAlignment="1">
      <alignment vertical="center"/>
    </xf>
    <xf numFmtId="178" fontId="4" fillId="0" borderId="0" xfId="1" applyNumberFormat="1" applyFont="1" applyFill="1" applyBorder="1" applyAlignment="1">
      <alignment vertical="center"/>
    </xf>
    <xf numFmtId="0" fontId="53" fillId="0" borderId="0" xfId="1" applyNumberFormat="1" applyFont="1" applyFill="1" applyBorder="1" applyAlignment="1">
      <alignment horizontal="right" vertical="center"/>
    </xf>
    <xf numFmtId="0" fontId="4" fillId="0" borderId="0" xfId="0" applyFont="1" applyAlignment="1">
      <alignment horizontal="right"/>
    </xf>
    <xf numFmtId="0" fontId="4" fillId="0" borderId="0" xfId="0" applyFont="1"/>
    <xf numFmtId="0" fontId="20" fillId="0" borderId="0" xfId="0" applyFont="1" applyAlignment="1">
      <alignment horizontal="left" vertical="center" indent="2"/>
    </xf>
    <xf numFmtId="0" fontId="29" fillId="0" borderId="0" xfId="0" applyFont="1"/>
    <xf numFmtId="3" fontId="20" fillId="0" borderId="0" xfId="1" applyNumberFormat="1" applyFont="1" applyFill="1" applyBorder="1" applyAlignment="1">
      <alignment vertical="center"/>
    </xf>
    <xf numFmtId="187" fontId="20" fillId="0" borderId="0" xfId="1" applyNumberFormat="1" applyFont="1" applyFill="1" applyBorder="1" applyAlignment="1">
      <alignment vertical="center"/>
    </xf>
    <xf numFmtId="182" fontId="20" fillId="0" borderId="0" xfId="1" applyNumberFormat="1" applyFont="1" applyFill="1" applyBorder="1" applyAlignment="1">
      <alignment vertical="center"/>
    </xf>
    <xf numFmtId="177" fontId="20" fillId="0" borderId="0" xfId="1" applyNumberFormat="1" applyFont="1" applyFill="1" applyBorder="1" applyAlignment="1">
      <alignment vertical="center"/>
    </xf>
    <xf numFmtId="187" fontId="20" fillId="0" borderId="2" xfId="1" applyNumberFormat="1" applyFont="1" applyFill="1" applyBorder="1" applyAlignment="1">
      <alignment horizontal="right" vertical="center"/>
    </xf>
    <xf numFmtId="179" fontId="20" fillId="0" borderId="0" xfId="1" applyNumberFormat="1" applyFont="1" applyFill="1" applyBorder="1" applyAlignment="1">
      <alignment horizontal="right" vertical="center"/>
    </xf>
    <xf numFmtId="179" fontId="20" fillId="0" borderId="0" xfId="1" applyNumberFormat="1" applyFont="1" applyFill="1" applyBorder="1" applyAlignment="1">
      <alignment vertical="center"/>
    </xf>
    <xf numFmtId="176" fontId="20" fillId="0" borderId="0" xfId="1" applyNumberFormat="1" applyFont="1" applyFill="1" applyBorder="1" applyAlignment="1">
      <alignment vertical="center"/>
    </xf>
    <xf numFmtId="180" fontId="20" fillId="0" borderId="0" xfId="1" applyNumberFormat="1" applyFont="1" applyFill="1" applyBorder="1" applyAlignment="1">
      <alignment horizontal="right" vertical="center"/>
    </xf>
    <xf numFmtId="179" fontId="26" fillId="0" borderId="4" xfId="1" applyNumberFormat="1" applyFont="1" applyFill="1" applyBorder="1" applyAlignment="1">
      <alignment horizontal="right" vertical="center"/>
    </xf>
    <xf numFmtId="179" fontId="26" fillId="0" borderId="1" xfId="1" applyNumberFormat="1" applyFont="1" applyFill="1" applyBorder="1" applyAlignment="1">
      <alignment horizontal="right" vertical="center"/>
    </xf>
    <xf numFmtId="180" fontId="26" fillId="0" borderId="1" xfId="1" applyNumberFormat="1" applyFont="1" applyFill="1" applyBorder="1" applyAlignment="1">
      <alignment vertical="center"/>
    </xf>
    <xf numFmtId="179" fontId="26" fillId="0" borderId="1" xfId="1" applyNumberFormat="1" applyFont="1" applyFill="1" applyBorder="1" applyAlignment="1">
      <alignment vertical="center"/>
    </xf>
    <xf numFmtId="181" fontId="26" fillId="0" borderId="1" xfId="1" applyNumberFormat="1" applyFont="1" applyFill="1" applyBorder="1" applyAlignment="1">
      <alignment vertical="center"/>
    </xf>
    <xf numFmtId="179" fontId="26" fillId="0" borderId="0" xfId="1" applyNumberFormat="1" applyFont="1" applyFill="1" applyBorder="1" applyAlignment="1">
      <alignment vertical="center"/>
    </xf>
    <xf numFmtId="181" fontId="26" fillId="0" borderId="3" xfId="1" applyNumberFormat="1" applyFont="1" applyFill="1" applyBorder="1" applyAlignment="1">
      <alignment vertical="center"/>
    </xf>
    <xf numFmtId="0" fontId="4" fillId="0" borderId="0" xfId="0" applyFont="1" applyFill="1" applyBorder="1" applyAlignment="1">
      <alignment vertical="center"/>
    </xf>
    <xf numFmtId="194" fontId="20" fillId="0" borderId="0" xfId="1" quotePrefix="1" applyFont="1" applyFill="1" applyBorder="1" applyAlignment="1">
      <alignment horizontal="left" vertical="center"/>
    </xf>
    <xf numFmtId="187" fontId="26" fillId="0" borderId="2" xfId="1" applyNumberFormat="1" applyFont="1" applyFill="1" applyBorder="1" applyAlignment="1">
      <alignment vertical="center"/>
    </xf>
    <xf numFmtId="3" fontId="26" fillId="0" borderId="0" xfId="1" applyNumberFormat="1" applyFont="1" applyFill="1" applyBorder="1" applyAlignment="1">
      <alignment vertical="center"/>
    </xf>
    <xf numFmtId="176" fontId="26" fillId="0" borderId="0" xfId="1" applyNumberFormat="1" applyFont="1" applyFill="1" applyBorder="1" applyAlignment="1">
      <alignment vertical="center"/>
    </xf>
    <xf numFmtId="187" fontId="26" fillId="0" borderId="0" xfId="1" applyNumberFormat="1" applyFont="1" applyFill="1" applyBorder="1" applyAlignment="1">
      <alignment vertical="center"/>
    </xf>
    <xf numFmtId="182" fontId="26" fillId="0" borderId="0" xfId="1" applyNumberFormat="1" applyFont="1" applyFill="1" applyBorder="1" applyAlignment="1">
      <alignment vertical="center"/>
    </xf>
    <xf numFmtId="177" fontId="26" fillId="0" borderId="0" xfId="1" applyNumberFormat="1" applyFont="1" applyFill="1" applyBorder="1" applyAlignment="1">
      <alignment horizontal="right" vertical="center"/>
    </xf>
    <xf numFmtId="179" fontId="26" fillId="0" borderId="2" xfId="1" applyNumberFormat="1" applyFont="1" applyFill="1" applyBorder="1" applyAlignment="1">
      <alignment horizontal="right" vertical="center"/>
    </xf>
    <xf numFmtId="179" fontId="26" fillId="0" borderId="0" xfId="1" applyNumberFormat="1" applyFont="1" applyFill="1" applyBorder="1" applyAlignment="1">
      <alignment horizontal="right" vertical="center"/>
    </xf>
    <xf numFmtId="180" fontId="26" fillId="0" borderId="0" xfId="1" applyNumberFormat="1" applyFont="1" applyFill="1" applyBorder="1" applyAlignment="1">
      <alignment vertical="center"/>
    </xf>
    <xf numFmtId="197" fontId="26" fillId="0" borderId="0" xfId="1" applyNumberFormat="1" applyFont="1" applyFill="1" applyBorder="1" applyAlignment="1">
      <alignment vertical="center"/>
    </xf>
    <xf numFmtId="194" fontId="20" fillId="0" borderId="5" xfId="1" applyFont="1" applyFill="1" applyBorder="1" applyAlignment="1">
      <alignment vertical="center"/>
    </xf>
    <xf numFmtId="194" fontId="26" fillId="0" borderId="0" xfId="1" applyFont="1" applyFill="1" applyBorder="1" applyAlignment="1">
      <alignment vertical="center"/>
    </xf>
    <xf numFmtId="179" fontId="26" fillId="0" borderId="3" xfId="1" applyNumberFormat="1" applyFont="1" applyFill="1" applyBorder="1" applyAlignment="1">
      <alignment horizontal="right" vertical="center"/>
    </xf>
    <xf numFmtId="180" fontId="26" fillId="0" borderId="3" xfId="1" applyNumberFormat="1" applyFont="1" applyFill="1" applyBorder="1" applyAlignment="1">
      <alignment vertical="center"/>
    </xf>
    <xf numFmtId="179" fontId="26" fillId="0" borderId="3" xfId="1" applyNumberFormat="1" applyFont="1" applyFill="1" applyBorder="1" applyAlignment="1">
      <alignment vertical="center"/>
    </xf>
    <xf numFmtId="194" fontId="4" fillId="0" borderId="0" xfId="1" applyFont="1" applyFill="1" applyBorder="1" applyAlignment="1">
      <alignment horizontal="right" vertical="center"/>
    </xf>
    <xf numFmtId="180" fontId="4" fillId="0" borderId="0" xfId="0" applyNumberFormat="1" applyFont="1" applyFill="1" applyBorder="1" applyAlignment="1">
      <alignment vertical="center"/>
    </xf>
    <xf numFmtId="0" fontId="4" fillId="0" borderId="0" xfId="0" applyFont="1" applyFill="1" applyBorder="1" applyAlignment="1">
      <alignment horizontal="right" vertical="center" wrapText="1"/>
    </xf>
    <xf numFmtId="0" fontId="4" fillId="0" borderId="0" xfId="0" applyFont="1" applyFill="1" applyBorder="1" applyAlignment="1">
      <alignment horizontal="left" vertical="center"/>
    </xf>
    <xf numFmtId="0" fontId="7" fillId="0" borderId="0" xfId="4" applyFont="1" applyFill="1" applyBorder="1"/>
    <xf numFmtId="38" fontId="7" fillId="0" borderId="0" xfId="6" applyFont="1" applyFill="1"/>
    <xf numFmtId="0" fontId="7" fillId="0" borderId="0" xfId="6" applyNumberFormat="1" applyFont="1" applyFill="1"/>
    <xf numFmtId="49" fontId="7" fillId="0" borderId="0" xfId="6" applyNumberFormat="1" applyFont="1" applyFill="1"/>
    <xf numFmtId="0" fontId="7" fillId="0" borderId="0" xfId="6" applyNumberFormat="1" applyFont="1" applyFill="1" applyAlignment="1">
      <alignment horizontal="right"/>
    </xf>
    <xf numFmtId="49" fontId="7" fillId="0" borderId="0" xfId="5" applyNumberFormat="1" applyFont="1" applyFill="1"/>
    <xf numFmtId="0" fontId="2" fillId="0" borderId="11" xfId="6" applyNumberFormat="1" applyFont="1" applyFill="1" applyBorder="1"/>
    <xf numFmtId="49" fontId="2" fillId="0" borderId="8" xfId="6" applyNumberFormat="1" applyFont="1" applyFill="1" applyBorder="1"/>
    <xf numFmtId="0" fontId="34" fillId="0" borderId="2" xfId="6" applyNumberFormat="1" applyFont="1" applyFill="1" applyBorder="1" applyAlignment="1">
      <alignment vertical="top"/>
    </xf>
    <xf numFmtId="49" fontId="34" fillId="0" borderId="12" xfId="6" applyNumberFormat="1" applyFont="1" applyFill="1" applyBorder="1" applyAlignment="1"/>
    <xf numFmtId="0" fontId="30" fillId="0" borderId="0" xfId="5" applyFont="1" applyFill="1"/>
    <xf numFmtId="0" fontId="7" fillId="0" borderId="9" xfId="4" applyFont="1" applyFill="1" applyBorder="1" applyAlignment="1">
      <alignment horizontal="distributed" indent="2"/>
    </xf>
    <xf numFmtId="0" fontId="2" fillId="0" borderId="0" xfId="6" applyNumberFormat="1" applyFont="1" applyFill="1" applyBorder="1" applyAlignment="1">
      <alignment vertical="top"/>
    </xf>
    <xf numFmtId="49" fontId="2" fillId="0" borderId="12" xfId="6" applyNumberFormat="1" applyFont="1" applyFill="1" applyBorder="1" applyAlignment="1"/>
    <xf numFmtId="0" fontId="2" fillId="0" borderId="12" xfId="6" applyNumberFormat="1" applyFont="1" applyFill="1" applyBorder="1" applyAlignment="1">
      <alignment horizontal="right"/>
    </xf>
    <xf numFmtId="0" fontId="2" fillId="0" borderId="12" xfId="4" applyNumberFormat="1" applyFont="1" applyFill="1" applyBorder="1" applyAlignment="1">
      <alignment horizontal="right"/>
    </xf>
    <xf numFmtId="0" fontId="4" fillId="0" borderId="0" xfId="4" applyFont="1" applyFill="1"/>
    <xf numFmtId="0" fontId="29" fillId="0" borderId="0" xfId="5" applyFont="1" applyFill="1"/>
    <xf numFmtId="0" fontId="29" fillId="0" borderId="0" xfId="5" applyNumberFormat="1" applyFont="1" applyFill="1"/>
    <xf numFmtId="49" fontId="29" fillId="0" borderId="0" xfId="5" applyNumberFormat="1" applyFont="1" applyFill="1"/>
    <xf numFmtId="0" fontId="4" fillId="0" borderId="0" xfId="4" applyFont="1" applyFill="1" applyAlignment="1"/>
    <xf numFmtId="0" fontId="49" fillId="0" borderId="0" xfId="5" applyFont="1" applyFill="1"/>
    <xf numFmtId="0" fontId="49" fillId="0" borderId="0" xfId="5" applyNumberFormat="1" applyFont="1" applyFill="1"/>
    <xf numFmtId="49" fontId="47" fillId="0" borderId="0" xfId="5" applyNumberFormat="1" applyFont="1" applyFill="1"/>
    <xf numFmtId="0" fontId="7" fillId="0" borderId="0" xfId="5" applyNumberFormat="1" applyFont="1" applyFill="1"/>
    <xf numFmtId="0" fontId="36" fillId="0" borderId="0" xfId="4" applyFont="1" applyFill="1" applyBorder="1" applyAlignment="1">
      <alignment horizontal="center"/>
    </xf>
    <xf numFmtId="0" fontId="36" fillId="0" borderId="0" xfId="4" applyNumberFormat="1" applyFont="1" applyFill="1" applyBorder="1" applyAlignment="1">
      <alignment horizontal="center"/>
    </xf>
    <xf numFmtId="0" fontId="7" fillId="0" borderId="1" xfId="4" applyFont="1" applyFill="1" applyBorder="1" applyAlignment="1">
      <alignment horizontal="distributed" vertical="center" wrapText="1" indent="2"/>
    </xf>
    <xf numFmtId="38" fontId="7" fillId="0" borderId="1" xfId="6" applyFont="1" applyFill="1" applyBorder="1"/>
    <xf numFmtId="0" fontId="7" fillId="0" borderId="0" xfId="6" applyNumberFormat="1" applyFont="1" applyFill="1" applyBorder="1" applyAlignment="1">
      <alignment horizontal="right"/>
    </xf>
    <xf numFmtId="186" fontId="7" fillId="0" borderId="0" xfId="6" applyNumberFormat="1" applyFont="1" applyFill="1" applyBorder="1" applyAlignment="1">
      <alignment horizontal="right"/>
    </xf>
    <xf numFmtId="38" fontId="7" fillId="0" borderId="13" xfId="6" applyFont="1" applyFill="1" applyBorder="1" applyAlignment="1">
      <alignment horizontal="center"/>
    </xf>
    <xf numFmtId="0" fontId="7" fillId="0" borderId="3" xfId="6" applyNumberFormat="1" applyFont="1" applyFill="1" applyBorder="1"/>
    <xf numFmtId="186" fontId="7" fillId="0" borderId="8" xfId="6" applyNumberFormat="1" applyFont="1" applyFill="1" applyBorder="1"/>
    <xf numFmtId="0" fontId="37" fillId="0" borderId="0" xfId="6" applyNumberFormat="1" applyFont="1" applyFill="1" applyBorder="1" applyAlignment="1">
      <alignment horizontal="right" vertical="top"/>
    </xf>
    <xf numFmtId="186" fontId="37" fillId="0" borderId="12" xfId="6" applyNumberFormat="1" applyFont="1" applyFill="1" applyBorder="1" applyAlignment="1">
      <alignment horizontal="right"/>
    </xf>
    <xf numFmtId="0" fontId="7" fillId="0" borderId="0" xfId="6" applyNumberFormat="1" applyFont="1" applyFill="1" applyBorder="1" applyAlignment="1">
      <alignment horizontal="right" vertical="top"/>
    </xf>
    <xf numFmtId="186" fontId="7" fillId="0" borderId="12" xfId="6" applyNumberFormat="1" applyFont="1" applyFill="1" applyBorder="1" applyAlignment="1">
      <alignment horizontal="right"/>
    </xf>
    <xf numFmtId="186" fontId="37" fillId="0" borderId="12" xfId="4" applyNumberFormat="1" applyFont="1" applyFill="1" applyBorder="1" applyAlignment="1">
      <alignment horizontal="right"/>
    </xf>
    <xf numFmtId="0" fontId="7" fillId="0" borderId="10" xfId="4" applyFont="1" applyFill="1" applyBorder="1" applyAlignment="1">
      <alignment horizontal="distributed" vertical="top" indent="2"/>
    </xf>
    <xf numFmtId="188" fontId="7" fillId="0" borderId="10" xfId="5" applyNumberFormat="1" applyFont="1" applyFill="1" applyBorder="1" applyAlignment="1">
      <alignment vertical="top"/>
    </xf>
    <xf numFmtId="0" fontId="7" fillId="0" borderId="1" xfId="6" applyNumberFormat="1" applyFont="1" applyFill="1" applyBorder="1" applyAlignment="1">
      <alignment vertical="top"/>
    </xf>
    <xf numFmtId="186" fontId="7" fillId="0" borderId="5" xfId="6" applyNumberFormat="1" applyFont="1" applyFill="1" applyBorder="1"/>
    <xf numFmtId="0" fontId="4" fillId="0" borderId="0" xfId="4" applyFont="1" applyFill="1" applyBorder="1"/>
    <xf numFmtId="197" fontId="20" fillId="0" borderId="0" xfId="1" applyNumberFormat="1" applyFont="1" applyFill="1" applyBorder="1" applyAlignment="1">
      <alignment vertical="center"/>
    </xf>
    <xf numFmtId="194" fontId="4" fillId="0" borderId="0" xfId="1" applyFont="1" applyFill="1" applyBorder="1" applyAlignment="1">
      <alignment horizontal="left" vertical="center"/>
    </xf>
    <xf numFmtId="194" fontId="15" fillId="0" borderId="0" xfId="1" quotePrefix="1" applyFont="1" applyFill="1" applyBorder="1" applyAlignment="1">
      <alignment horizontal="center" vertical="center"/>
    </xf>
    <xf numFmtId="194" fontId="15" fillId="0" borderId="5" xfId="1" quotePrefix="1" applyFont="1" applyFill="1" applyBorder="1" applyAlignment="1">
      <alignment horizontal="center" vertical="center"/>
    </xf>
    <xf numFmtId="182" fontId="23" fillId="0" borderId="10" xfId="1" applyNumberFormat="1" applyFont="1" applyFill="1" applyBorder="1" applyAlignment="1">
      <alignment vertical="center"/>
    </xf>
    <xf numFmtId="194" fontId="15" fillId="0" borderId="6" xfId="1" applyFont="1" applyFill="1" applyBorder="1" applyAlignment="1">
      <alignment vertical="center" shrinkToFit="1"/>
    </xf>
    <xf numFmtId="194" fontId="58" fillId="0" borderId="2" xfId="1" applyFont="1" applyFill="1" applyBorder="1" applyAlignment="1">
      <alignment horizontal="right" vertical="center"/>
    </xf>
    <xf numFmtId="194" fontId="58" fillId="0" borderId="0" xfId="1" applyFont="1" applyFill="1" applyBorder="1" applyAlignment="1">
      <alignment horizontal="right" vertical="center"/>
    </xf>
    <xf numFmtId="194" fontId="59" fillId="0" borderId="0" xfId="1" applyFont="1" applyFill="1" applyBorder="1" applyAlignment="1">
      <alignment horizontal="right" vertical="center"/>
    </xf>
    <xf numFmtId="194" fontId="58" fillId="0" borderId="3" xfId="1" applyFont="1" applyFill="1" applyBorder="1" applyAlignment="1">
      <alignment horizontal="right" vertical="center"/>
    </xf>
    <xf numFmtId="194" fontId="59" fillId="0" borderId="3" xfId="1" applyFont="1" applyFill="1" applyBorder="1" applyAlignment="1">
      <alignment horizontal="right" vertical="center"/>
    </xf>
    <xf numFmtId="3" fontId="60" fillId="0" borderId="2" xfId="1" applyNumberFormat="1" applyFont="1" applyFill="1" applyBorder="1" applyAlignment="1">
      <alignment vertical="center"/>
    </xf>
    <xf numFmtId="185" fontId="60" fillId="0" borderId="0" xfId="1" applyNumberFormat="1" applyFont="1" applyFill="1" applyBorder="1" applyAlignment="1">
      <alignment horizontal="right" vertical="center"/>
    </xf>
    <xf numFmtId="3" fontId="33" fillId="0" borderId="0" xfId="1" applyNumberFormat="1" applyFont="1" applyFill="1" applyBorder="1" applyAlignment="1">
      <alignment horizontal="right" vertical="center"/>
    </xf>
    <xf numFmtId="185" fontId="33" fillId="0" borderId="0" xfId="1" applyNumberFormat="1" applyFont="1" applyFill="1" applyBorder="1" applyAlignment="1">
      <alignment horizontal="right" vertical="center"/>
    </xf>
    <xf numFmtId="185" fontId="60" fillId="0" borderId="0" xfId="1" applyNumberFormat="1" applyFont="1" applyFill="1" applyBorder="1" applyAlignment="1">
      <alignment vertical="center"/>
    </xf>
    <xf numFmtId="198" fontId="33" fillId="0" borderId="0" xfId="1" applyNumberFormat="1" applyFont="1" applyFill="1" applyBorder="1" applyAlignment="1">
      <alignment horizontal="right" vertical="center"/>
    </xf>
    <xf numFmtId="3" fontId="33" fillId="0" borderId="0" xfId="1" applyNumberFormat="1" applyFont="1" applyFill="1" applyAlignment="1">
      <alignment vertical="center"/>
    </xf>
    <xf numFmtId="176" fontId="33" fillId="0" borderId="0" xfId="1" applyNumberFormat="1" applyFont="1" applyFill="1" applyBorder="1" applyAlignment="1">
      <alignment horizontal="right" vertical="center"/>
    </xf>
    <xf numFmtId="3" fontId="61" fillId="0" borderId="2" xfId="1" applyNumberFormat="1" applyFont="1" applyFill="1" applyBorder="1" applyAlignment="1">
      <alignment vertical="center"/>
    </xf>
    <xf numFmtId="185" fontId="61" fillId="0" borderId="0" xfId="1" applyNumberFormat="1" applyFont="1" applyFill="1" applyBorder="1" applyAlignment="1">
      <alignment horizontal="right" vertical="center"/>
    </xf>
    <xf numFmtId="3" fontId="36" fillId="0" borderId="0" xfId="1" applyNumberFormat="1" applyFont="1" applyFill="1" applyBorder="1" applyAlignment="1">
      <alignment horizontal="right" vertical="center"/>
    </xf>
    <xf numFmtId="185" fontId="36" fillId="0" borderId="0" xfId="1" applyNumberFormat="1" applyFont="1" applyFill="1" applyBorder="1" applyAlignment="1">
      <alignment horizontal="right" vertical="center"/>
    </xf>
    <xf numFmtId="185" fontId="61" fillId="0" borderId="0" xfId="1" applyNumberFormat="1" applyFont="1" applyFill="1" applyBorder="1" applyAlignment="1">
      <alignment vertical="center"/>
    </xf>
    <xf numFmtId="198" fontId="36" fillId="0" borderId="0" xfId="1" applyNumberFormat="1" applyFont="1" applyFill="1" applyBorder="1" applyAlignment="1">
      <alignment horizontal="right" vertical="center"/>
    </xf>
    <xf numFmtId="3" fontId="36" fillId="0" borderId="0" xfId="1" applyNumberFormat="1" applyFont="1" applyFill="1" applyAlignment="1">
      <alignment vertical="center"/>
    </xf>
    <xf numFmtId="176" fontId="36" fillId="0" borderId="0" xfId="1" applyNumberFormat="1" applyFont="1" applyFill="1" applyBorder="1" applyAlignment="1">
      <alignment horizontal="right" vertical="center"/>
    </xf>
    <xf numFmtId="178" fontId="12" fillId="0" borderId="1" xfId="1" applyNumberFormat="1" applyFont="1" applyFill="1" applyBorder="1" applyAlignment="1">
      <alignment vertical="center"/>
    </xf>
    <xf numFmtId="0" fontId="2" fillId="0" borderId="0" xfId="3" applyFont="1" applyAlignment="1">
      <alignment vertical="center"/>
    </xf>
    <xf numFmtId="0" fontId="4" fillId="0" borderId="0" xfId="3" applyFont="1" applyAlignment="1">
      <alignment vertical="center"/>
    </xf>
    <xf numFmtId="0" fontId="4" fillId="0" borderId="1" xfId="3" applyFont="1" applyBorder="1" applyAlignment="1">
      <alignment vertical="center"/>
    </xf>
    <xf numFmtId="0" fontId="4" fillId="0" borderId="1" xfId="3" applyFont="1" applyBorder="1" applyAlignment="1">
      <alignment horizontal="center" vertical="center"/>
    </xf>
    <xf numFmtId="0" fontId="20" fillId="0" borderId="0" xfId="3" applyFont="1" applyAlignment="1">
      <alignment vertical="center"/>
    </xf>
    <xf numFmtId="194" fontId="59" fillId="0" borderId="2" xfId="1" applyFont="1" applyBorder="1" applyAlignment="1">
      <alignment horizontal="right" vertical="center"/>
    </xf>
    <xf numFmtId="194" fontId="59" fillId="0" borderId="0" xfId="1" applyFont="1" applyBorder="1" applyAlignment="1">
      <alignment horizontal="right" vertical="center"/>
    </xf>
    <xf numFmtId="194" fontId="59" fillId="0" borderId="3" xfId="1" applyFont="1" applyBorder="1" applyAlignment="1">
      <alignment horizontal="right" vertical="center"/>
    </xf>
    <xf numFmtId="0" fontId="20" fillId="0" borderId="0" xfId="3" applyFont="1" applyAlignment="1">
      <alignment horizontal="center" vertical="center"/>
    </xf>
    <xf numFmtId="187" fontId="30" fillId="0" borderId="2" xfId="1" quotePrefix="1" applyNumberFormat="1" applyFont="1" applyFill="1" applyBorder="1" applyAlignment="1">
      <alignment horizontal="right" vertical="center"/>
    </xf>
    <xf numFmtId="176" fontId="30" fillId="0" borderId="0" xfId="3" applyNumberFormat="1" applyFont="1" applyAlignment="1">
      <alignment horizontal="right" vertical="center"/>
    </xf>
    <xf numFmtId="192" fontId="30" fillId="0" borderId="0" xfId="1" applyNumberFormat="1" applyFont="1" applyFill="1" applyBorder="1" applyAlignment="1">
      <alignment horizontal="right" vertical="center"/>
    </xf>
    <xf numFmtId="185" fontId="30" fillId="0" borderId="0" xfId="3" applyNumberFormat="1" applyFont="1" applyAlignment="1">
      <alignment horizontal="right" vertical="center"/>
    </xf>
    <xf numFmtId="187" fontId="30" fillId="0" borderId="0" xfId="1" quotePrefix="1" applyNumberFormat="1" applyFont="1" applyFill="1" applyBorder="1" applyAlignment="1">
      <alignment horizontal="right" vertical="center"/>
    </xf>
    <xf numFmtId="3" fontId="30" fillId="0" borderId="0" xfId="1" applyNumberFormat="1" applyFont="1" applyFill="1" applyBorder="1" applyAlignment="1">
      <alignment horizontal="right" vertical="center"/>
    </xf>
    <xf numFmtId="192" fontId="30" fillId="0" borderId="0" xfId="3" applyNumberFormat="1" applyFont="1" applyAlignment="1">
      <alignment horizontal="right" vertical="center"/>
    </xf>
    <xf numFmtId="0" fontId="28" fillId="0" borderId="0" xfId="3" applyFont="1" applyAlignment="1">
      <alignment vertical="center"/>
    </xf>
    <xf numFmtId="0" fontId="20" fillId="0" borderId="0" xfId="3" quotePrefix="1" applyFont="1" applyAlignment="1">
      <alignment horizontal="center" vertical="center"/>
    </xf>
    <xf numFmtId="187" fontId="2" fillId="0" borderId="2" xfId="1" quotePrefix="1" applyNumberFormat="1" applyFont="1" applyFill="1" applyBorder="1" applyAlignment="1">
      <alignment horizontal="right" vertical="center"/>
    </xf>
    <xf numFmtId="176" fontId="2" fillId="0" borderId="0" xfId="3" applyNumberFormat="1" applyFont="1" applyAlignment="1">
      <alignment horizontal="right" vertical="center"/>
    </xf>
    <xf numFmtId="192" fontId="2" fillId="0" borderId="0" xfId="1" applyNumberFormat="1" applyFont="1" applyFill="1" applyBorder="1" applyAlignment="1">
      <alignment horizontal="right" vertical="center"/>
    </xf>
    <xf numFmtId="185" fontId="2" fillId="0" borderId="0" xfId="3" applyNumberFormat="1" applyFont="1" applyAlignment="1">
      <alignment horizontal="right" vertical="center"/>
    </xf>
    <xf numFmtId="187" fontId="2" fillId="0" borderId="0" xfId="1" quotePrefix="1" applyNumberFormat="1" applyFont="1" applyFill="1" applyBorder="1" applyAlignment="1">
      <alignment horizontal="right" vertical="center"/>
    </xf>
    <xf numFmtId="3" fontId="2" fillId="0" borderId="0" xfId="1" applyNumberFormat="1" applyFont="1" applyFill="1" applyBorder="1" applyAlignment="1">
      <alignment horizontal="right" vertical="center"/>
    </xf>
    <xf numFmtId="192" fontId="2" fillId="0" borderId="0" xfId="3" applyNumberFormat="1" applyFont="1" applyAlignment="1">
      <alignment horizontal="right" vertical="center"/>
    </xf>
    <xf numFmtId="0" fontId="20" fillId="0" borderId="0" xfId="3" applyFont="1" applyAlignment="1">
      <alignment horizontal="left" vertical="center"/>
    </xf>
    <xf numFmtId="0" fontId="2" fillId="0" borderId="0" xfId="3" applyFont="1" applyAlignment="1">
      <alignment horizontal="right" vertical="center"/>
    </xf>
    <xf numFmtId="178" fontId="2" fillId="0" borderId="0" xfId="1" applyNumberFormat="1" applyFont="1" applyFill="1" applyBorder="1" applyAlignment="1">
      <alignment horizontal="right" vertical="center"/>
    </xf>
    <xf numFmtId="0" fontId="20" fillId="0" borderId="1" xfId="3" applyFont="1" applyBorder="1" applyAlignment="1">
      <alignment horizontal="center" vertical="center"/>
    </xf>
    <xf numFmtId="176" fontId="20" fillId="0" borderId="1" xfId="3" applyNumberFormat="1" applyFont="1" applyBorder="1" applyAlignment="1">
      <alignment vertical="center"/>
    </xf>
    <xf numFmtId="0" fontId="20" fillId="0" borderId="1" xfId="3" applyFont="1" applyBorder="1" applyAlignment="1">
      <alignment horizontal="right" vertical="center"/>
    </xf>
    <xf numFmtId="0" fontId="20" fillId="0" borderId="1" xfId="3" applyFont="1" applyBorder="1" applyAlignment="1">
      <alignment vertical="center"/>
    </xf>
    <xf numFmtId="0" fontId="4" fillId="0" borderId="3" xfId="3" applyFont="1" applyBorder="1" applyAlignment="1">
      <alignment horizontal="center" vertical="center"/>
    </xf>
    <xf numFmtId="176" fontId="4" fillId="0" borderId="3" xfId="3" applyNumberFormat="1" applyFont="1" applyBorder="1" applyAlignment="1">
      <alignment vertical="center"/>
    </xf>
    <xf numFmtId="0" fontId="4" fillId="0" borderId="0" xfId="3" applyFont="1" applyAlignment="1">
      <alignment horizontal="right" vertical="center"/>
    </xf>
    <xf numFmtId="0" fontId="17" fillId="0" borderId="0" xfId="3" applyFont="1" applyAlignment="1">
      <alignment vertical="center"/>
    </xf>
    <xf numFmtId="0" fontId="0" fillId="0" borderId="0" xfId="3" applyFont="1" applyAlignment="1">
      <alignment horizontal="center" vertical="center"/>
    </xf>
    <xf numFmtId="0" fontId="4" fillId="0" borderId="0" xfId="3" applyFont="1" applyAlignment="1">
      <alignment horizontal="center" vertical="center"/>
    </xf>
    <xf numFmtId="0" fontId="4" fillId="0" borderId="0" xfId="3" quotePrefix="1" applyFont="1" applyAlignment="1">
      <alignment horizontal="center" vertical="center"/>
    </xf>
    <xf numFmtId="0" fontId="4" fillId="0" borderId="0" xfId="3" applyFont="1" applyAlignment="1">
      <alignment horizontal="left" vertical="center"/>
    </xf>
    <xf numFmtId="195" fontId="2" fillId="0" borderId="0" xfId="3" applyNumberFormat="1" applyFont="1" applyAlignment="1">
      <alignment vertical="center"/>
    </xf>
    <xf numFmtId="0" fontId="0" fillId="0" borderId="0" xfId="3" applyFont="1" applyAlignment="1">
      <alignment vertical="center"/>
    </xf>
    <xf numFmtId="182" fontId="4" fillId="0" borderId="0" xfId="3" applyNumberFormat="1" applyFont="1" applyAlignment="1">
      <alignment vertical="center"/>
    </xf>
    <xf numFmtId="186" fontId="2" fillId="0" borderId="0" xfId="3" applyNumberFormat="1" applyFont="1" applyAlignment="1">
      <alignment vertical="center"/>
    </xf>
    <xf numFmtId="0" fontId="41" fillId="0" borderId="0" xfId="0" quotePrefix="1" applyFont="1" applyAlignment="1">
      <alignment horizontal="center"/>
    </xf>
    <xf numFmtId="3" fontId="0" fillId="0" borderId="0" xfId="0" applyNumberFormat="1"/>
    <xf numFmtId="3" fontId="0" fillId="0" borderId="0" xfId="0" applyNumberFormat="1" applyAlignment="1">
      <alignment horizontal="right"/>
    </xf>
    <xf numFmtId="193" fontId="0" fillId="0" borderId="0" xfId="0" applyNumberFormat="1" applyAlignment="1">
      <alignment horizontal="right" vertical="center" wrapText="1"/>
    </xf>
    <xf numFmtId="0" fontId="20" fillId="0" borderId="0" xfId="0" applyFont="1" applyAlignment="1">
      <alignment horizontal="left" vertical="center" indent="1"/>
    </xf>
    <xf numFmtId="49" fontId="22" fillId="0" borderId="0" xfId="0" applyNumberFormat="1" applyFont="1" applyAlignment="1">
      <alignment horizontal="left"/>
    </xf>
    <xf numFmtId="49" fontId="20" fillId="0" borderId="0" xfId="0" applyNumberFormat="1" applyFont="1" applyAlignment="1">
      <alignment horizontal="right" vertical="center"/>
    </xf>
    <xf numFmtId="0" fontId="20" fillId="0" borderId="0" xfId="0" applyFont="1" applyAlignment="1">
      <alignment horizontal="center" vertical="center"/>
    </xf>
    <xf numFmtId="49" fontId="20" fillId="0" borderId="0" xfId="0" applyNumberFormat="1" applyFont="1" applyAlignment="1">
      <alignment horizontal="center" vertical="center"/>
    </xf>
    <xf numFmtId="182" fontId="26" fillId="0" borderId="0" xfId="2" applyNumberFormat="1" applyFont="1" applyAlignment="1">
      <alignment horizontal="right" vertical="center"/>
    </xf>
    <xf numFmtId="3" fontId="26" fillId="0" borderId="0" xfId="2" applyNumberFormat="1" applyFont="1" applyAlignment="1">
      <alignment vertical="center"/>
    </xf>
    <xf numFmtId="177" fontId="26" fillId="0" borderId="0" xfId="2" applyNumberFormat="1" applyFont="1" applyAlignment="1">
      <alignment vertical="center"/>
    </xf>
    <xf numFmtId="182" fontId="15" fillId="0" borderId="2" xfId="2" applyNumberFormat="1" applyFont="1" applyBorder="1" applyAlignment="1">
      <alignment vertical="center"/>
    </xf>
    <xf numFmtId="182" fontId="20" fillId="0" borderId="0" xfId="2" applyNumberFormat="1" applyFont="1" applyAlignment="1">
      <alignment horizontal="right" vertical="center"/>
    </xf>
    <xf numFmtId="177" fontId="20" fillId="0" borderId="0" xfId="2" applyNumberFormat="1" applyFont="1" applyAlignment="1">
      <alignment vertical="center"/>
    </xf>
    <xf numFmtId="182" fontId="15" fillId="0" borderId="0" xfId="2" applyNumberFormat="1" applyFont="1" applyAlignment="1">
      <alignment vertical="center"/>
    </xf>
    <xf numFmtId="3" fontId="20" fillId="0" borderId="0" xfId="2" applyNumberFormat="1" applyFont="1" applyAlignment="1">
      <alignment vertical="center"/>
    </xf>
    <xf numFmtId="182" fontId="20" fillId="0" borderId="0" xfId="2" applyNumberFormat="1" applyFont="1" applyAlignment="1">
      <alignment horizontal="right"/>
    </xf>
    <xf numFmtId="3" fontId="20" fillId="0" borderId="0" xfId="2" applyNumberFormat="1" applyFont="1"/>
    <xf numFmtId="177" fontId="20" fillId="0" borderId="0" xfId="2" applyNumberFormat="1" applyFont="1"/>
    <xf numFmtId="183" fontId="20" fillId="0" borderId="0" xfId="2" applyNumberFormat="1" applyFont="1" applyAlignment="1">
      <alignment horizontal="right" vertical="top"/>
    </xf>
    <xf numFmtId="196" fontId="20" fillId="0" borderId="0" xfId="2" applyNumberFormat="1" applyFont="1" applyAlignment="1">
      <alignment horizontal="right" vertical="top"/>
    </xf>
    <xf numFmtId="183" fontId="20" fillId="0" borderId="0" xfId="2" applyNumberFormat="1" applyFont="1" applyAlignment="1">
      <alignment vertical="top"/>
    </xf>
    <xf numFmtId="184" fontId="20" fillId="0" borderId="0" xfId="2" applyNumberFormat="1" applyFont="1" applyAlignment="1">
      <alignment vertical="top"/>
    </xf>
    <xf numFmtId="3" fontId="20" fillId="0" borderId="0" xfId="2" applyNumberFormat="1" applyFont="1" applyAlignment="1">
      <alignment horizontal="right" vertical="top"/>
    </xf>
    <xf numFmtId="176" fontId="20" fillId="0" borderId="0" xfId="2" applyNumberFormat="1" applyFont="1" applyAlignment="1">
      <alignment vertical="top"/>
    </xf>
    <xf numFmtId="3" fontId="20" fillId="0" borderId="0" xfId="2" applyNumberFormat="1" applyFont="1" applyAlignment="1">
      <alignment vertical="top"/>
    </xf>
    <xf numFmtId="3" fontId="20" fillId="0" borderId="0" xfId="2" applyNumberFormat="1" applyFont="1" applyAlignment="1">
      <alignment horizontal="right" vertical="center"/>
    </xf>
    <xf numFmtId="176" fontId="20" fillId="0" borderId="0" xfId="2" applyNumberFormat="1" applyFont="1" applyAlignment="1">
      <alignment vertical="center"/>
    </xf>
    <xf numFmtId="182" fontId="15" fillId="0" borderId="0" xfId="2" applyNumberFormat="1" applyFont="1" applyAlignment="1">
      <alignment horizontal="right" vertical="center"/>
    </xf>
    <xf numFmtId="0" fontId="4" fillId="0" borderId="3" xfId="0" applyFont="1" applyBorder="1" applyAlignment="1">
      <alignment horizontal="left" indent="1"/>
    </xf>
    <xf numFmtId="0" fontId="4" fillId="0" borderId="12" xfId="0" applyFont="1" applyBorder="1" applyAlignment="1">
      <alignment horizontal="left" indent="1"/>
    </xf>
    <xf numFmtId="0" fontId="29" fillId="0" borderId="0" xfId="0" applyFont="1" applyAlignment="1">
      <alignment horizontal="right" vertical="center"/>
    </xf>
    <xf numFmtId="0" fontId="41" fillId="0" borderId="0" xfId="0" applyFont="1" applyAlignment="1">
      <alignment horizontal="center"/>
    </xf>
    <xf numFmtId="0" fontId="41" fillId="0" borderId="12" xfId="0" applyFont="1" applyBorder="1" applyAlignment="1">
      <alignment horizontal="center"/>
    </xf>
    <xf numFmtId="3" fontId="2" fillId="0" borderId="0" xfId="0" applyNumberFormat="1" applyFont="1"/>
    <xf numFmtId="3" fontId="2" fillId="0" borderId="0" xfId="0" applyNumberFormat="1" applyFont="1" applyAlignment="1">
      <alignment horizontal="right"/>
    </xf>
    <xf numFmtId="176" fontId="2" fillId="0" borderId="0" xfId="0" applyNumberFormat="1" applyFont="1"/>
    <xf numFmtId="49" fontId="20" fillId="0" borderId="0" xfId="0" applyNumberFormat="1" applyFont="1" applyAlignment="1">
      <alignment horizontal="center"/>
    </xf>
    <xf numFmtId="49" fontId="41" fillId="0" borderId="0" xfId="0" applyNumberFormat="1" applyFont="1" applyAlignment="1">
      <alignment horizontal="center"/>
    </xf>
    <xf numFmtId="176" fontId="0" fillId="0" borderId="0" xfId="0" applyNumberFormat="1" applyAlignment="1">
      <alignment horizontal="right"/>
    </xf>
    <xf numFmtId="0" fontId="0" fillId="0" borderId="9" xfId="4" applyFont="1" applyBorder="1" applyAlignment="1">
      <alignment horizontal="distributed" vertical="top" indent="2"/>
    </xf>
    <xf numFmtId="0" fontId="2" fillId="0" borderId="9" xfId="4" applyFont="1" applyBorder="1" applyAlignment="1">
      <alignment horizontal="distributed" vertical="top" indent="2"/>
    </xf>
    <xf numFmtId="0" fontId="30" fillId="0" borderId="9" xfId="4" applyFont="1" applyBorder="1" applyAlignment="1">
      <alignment horizontal="distributed" vertical="top" indent="1"/>
    </xf>
    <xf numFmtId="0" fontId="0" fillId="0" borderId="9" xfId="4" applyFont="1" applyBorder="1" applyAlignment="1">
      <alignment horizontal="distributed" vertical="top" wrapText="1" indent="2"/>
    </xf>
    <xf numFmtId="0" fontId="4" fillId="0" borderId="0" xfId="0" applyFont="1" applyAlignment="1">
      <alignment vertical="center"/>
    </xf>
    <xf numFmtId="49" fontId="20" fillId="0" borderId="0" xfId="0" applyNumberFormat="1" applyFont="1" applyAlignment="1">
      <alignment horizontal="right"/>
    </xf>
    <xf numFmtId="0" fontId="20" fillId="0" borderId="0" xfId="0" applyFont="1" applyAlignment="1">
      <alignment horizontal="center"/>
    </xf>
    <xf numFmtId="187" fontId="20" fillId="0" borderId="2" xfId="1" applyNumberFormat="1" applyFont="1" applyFill="1" applyBorder="1" applyAlignment="1"/>
    <xf numFmtId="182" fontId="20" fillId="0" borderId="0" xfId="1" applyNumberFormat="1" applyFont="1" applyFill="1" applyBorder="1" applyAlignment="1"/>
    <xf numFmtId="177" fontId="20" fillId="0" borderId="0" xfId="1" applyNumberFormat="1" applyFont="1" applyFill="1" applyBorder="1" applyAlignment="1"/>
    <xf numFmtId="0" fontId="20" fillId="0" borderId="0" xfId="0" applyFont="1" applyAlignment="1">
      <alignment horizontal="right"/>
    </xf>
    <xf numFmtId="187" fontId="20" fillId="0" borderId="0" xfId="1" applyNumberFormat="1" applyFont="1" applyFill="1" applyBorder="1" applyAlignment="1"/>
    <xf numFmtId="0" fontId="17" fillId="0" borderId="12" xfId="0" applyFont="1" applyBorder="1" applyAlignment="1">
      <alignment horizontal="left" vertical="center"/>
    </xf>
    <xf numFmtId="179" fontId="20" fillId="0" borderId="2" xfId="1" applyNumberFormat="1" applyFont="1" applyFill="1" applyBorder="1" applyAlignment="1">
      <alignment horizontal="right" vertical="center"/>
    </xf>
    <xf numFmtId="179" fontId="20" fillId="0" borderId="0" xfId="0" applyNumberFormat="1" applyFont="1" applyAlignment="1">
      <alignment horizontal="left" vertical="center"/>
    </xf>
    <xf numFmtId="179" fontId="20" fillId="0" borderId="0" xfId="0" applyNumberFormat="1" applyFont="1" applyAlignment="1">
      <alignment vertical="center"/>
    </xf>
    <xf numFmtId="179" fontId="20" fillId="0" borderId="0" xfId="0" applyNumberFormat="1" applyFont="1" applyAlignment="1">
      <alignment horizontal="right" vertical="center"/>
    </xf>
    <xf numFmtId="197" fontId="20" fillId="0" borderId="0" xfId="0" applyNumberFormat="1" applyFont="1" applyAlignment="1">
      <alignment horizontal="right" vertical="center"/>
    </xf>
    <xf numFmtId="0" fontId="20" fillId="0" borderId="12" xfId="0" applyFont="1" applyBorder="1"/>
    <xf numFmtId="0" fontId="20" fillId="0" borderId="12" xfId="0" applyFont="1" applyBorder="1" applyAlignment="1">
      <alignment vertical="center"/>
    </xf>
    <xf numFmtId="0" fontId="26" fillId="0" borderId="0" xfId="0" applyFont="1" applyAlignment="1">
      <alignment horizontal="right"/>
    </xf>
    <xf numFmtId="179" fontId="26" fillId="0" borderId="0" xfId="0" applyNumberFormat="1" applyFont="1" applyAlignment="1">
      <alignment horizontal="right" vertical="center"/>
    </xf>
    <xf numFmtId="187" fontId="26" fillId="0" borderId="2" xfId="1" applyNumberFormat="1" applyFont="1" applyFill="1" applyBorder="1" applyAlignment="1"/>
    <xf numFmtId="182" fontId="26" fillId="0" borderId="0" xfId="1" applyNumberFormat="1" applyFont="1" applyFill="1" applyBorder="1" applyAlignment="1"/>
    <xf numFmtId="177" fontId="26" fillId="0" borderId="0" xfId="1" applyNumberFormat="1" applyFont="1" applyFill="1" applyBorder="1" applyAlignment="1"/>
    <xf numFmtId="187" fontId="26" fillId="0" borderId="0" xfId="1" applyNumberFormat="1" applyFont="1" applyFill="1" applyBorder="1" applyAlignment="1"/>
    <xf numFmtId="197" fontId="26" fillId="0" borderId="1" xfId="1" applyNumberFormat="1" applyFont="1" applyFill="1" applyBorder="1" applyAlignment="1">
      <alignment vertical="center"/>
    </xf>
    <xf numFmtId="179" fontId="26" fillId="0" borderId="1" xfId="0" applyNumberFormat="1" applyFont="1" applyBorder="1" applyAlignment="1">
      <alignment horizontal="right" vertical="center"/>
    </xf>
    <xf numFmtId="197" fontId="26" fillId="0" borderId="1" xfId="0" applyNumberFormat="1" applyFont="1" applyBorder="1" applyAlignment="1">
      <alignment horizontal="right" vertical="center"/>
    </xf>
    <xf numFmtId="49" fontId="6" fillId="0" borderId="0" xfId="0" applyNumberFormat="1" applyFont="1" applyAlignment="1">
      <alignment horizontal="left" vertical="center" indent="1"/>
    </xf>
    <xf numFmtId="49" fontId="6" fillId="0" borderId="0" xfId="0" applyNumberFormat="1" applyFont="1" applyAlignment="1">
      <alignment horizontal="center" vertical="center"/>
    </xf>
    <xf numFmtId="179" fontId="20" fillId="0" borderId="0" xfId="0" applyNumberFormat="1" applyFont="1" applyAlignment="1">
      <alignment horizontal="right" vertical="center" indent="1"/>
    </xf>
    <xf numFmtId="0" fontId="20" fillId="0" borderId="8" xfId="0" applyFont="1" applyBorder="1" applyAlignment="1">
      <alignment horizontal="center" vertical="center"/>
    </xf>
    <xf numFmtId="0" fontId="20" fillId="0" borderId="1" xfId="0" applyFont="1" applyBorder="1" applyAlignment="1">
      <alignment horizontal="center" vertical="center"/>
    </xf>
    <xf numFmtId="0" fontId="20" fillId="0" borderId="5" xfId="0" applyFont="1" applyBorder="1" applyAlignment="1">
      <alignment horizontal="center" vertical="center"/>
    </xf>
    <xf numFmtId="182" fontId="13" fillId="0" borderId="0" xfId="1" applyNumberFormat="1" applyFont="1" applyFill="1" applyAlignment="1">
      <alignment horizontal="center" vertical="center"/>
    </xf>
    <xf numFmtId="0" fontId="20" fillId="0" borderId="0" xfId="2" applyFont="1" applyAlignment="1">
      <alignment horizontal="distributed" vertical="center"/>
    </xf>
    <xf numFmtId="0" fontId="20" fillId="0" borderId="12" xfId="2" applyFont="1" applyBorder="1" applyAlignment="1">
      <alignment horizontal="distributed" vertical="center"/>
    </xf>
    <xf numFmtId="0" fontId="0" fillId="0" borderId="12" xfId="0" applyBorder="1" applyAlignment="1">
      <alignment horizontal="distributed" vertical="center"/>
    </xf>
    <xf numFmtId="0" fontId="20" fillId="0" borderId="0" xfId="0" applyFont="1"/>
    <xf numFmtId="0" fontId="20" fillId="0" borderId="6" xfId="0" applyFont="1" applyBorder="1" applyAlignment="1">
      <alignment horizontal="center" vertical="center"/>
    </xf>
    <xf numFmtId="0" fontId="20" fillId="0" borderId="11" xfId="0" applyFont="1" applyBorder="1" applyAlignment="1">
      <alignment horizontal="center" vertical="center"/>
    </xf>
    <xf numFmtId="0" fontId="20" fillId="0" borderId="4" xfId="0" applyFont="1" applyBorder="1" applyAlignment="1">
      <alignment horizontal="center" vertical="center"/>
    </xf>
    <xf numFmtId="49" fontId="20" fillId="0" borderId="0" xfId="1" applyNumberFormat="1" applyFont="1" applyAlignment="1">
      <alignment horizontal="center" vertical="center"/>
    </xf>
    <xf numFmtId="177" fontId="20" fillId="0" borderId="0" xfId="1" applyNumberFormat="1" applyFont="1" applyFill="1" applyBorder="1" applyAlignment="1">
      <alignment horizontal="right" vertical="center"/>
    </xf>
    <xf numFmtId="187" fontId="20" fillId="0" borderId="0" xfId="1" applyNumberFormat="1" applyFont="1" applyFill="1" applyBorder="1" applyAlignment="1">
      <alignment horizontal="right" vertical="center"/>
    </xf>
    <xf numFmtId="0" fontId="64" fillId="0" borderId="0" xfId="0" applyFont="1" applyAlignment="1">
      <alignment horizontal="left" vertical="center"/>
    </xf>
    <xf numFmtId="0" fontId="18" fillId="0" borderId="0" xfId="0" applyFont="1" applyAlignment="1">
      <alignment vertical="center"/>
    </xf>
    <xf numFmtId="182" fontId="18" fillId="0" borderId="0" xfId="0" applyNumberFormat="1" applyFont="1" applyAlignment="1">
      <alignment vertical="center"/>
    </xf>
    <xf numFmtId="0" fontId="18" fillId="0" borderId="0" xfId="0" applyFont="1" applyAlignment="1">
      <alignment horizontal="right" vertical="center"/>
    </xf>
    <xf numFmtId="177" fontId="18" fillId="0" borderId="0" xfId="0" applyNumberFormat="1" applyFont="1" applyAlignment="1">
      <alignment vertical="center"/>
    </xf>
    <xf numFmtId="199" fontId="36" fillId="0" borderId="0" xfId="1" applyNumberFormat="1" applyFont="1" applyFill="1" applyBorder="1" applyAlignment="1">
      <alignment horizontal="right" vertical="center"/>
    </xf>
    <xf numFmtId="182" fontId="16" fillId="0" borderId="0" xfId="1" applyNumberFormat="1" applyFont="1" applyFill="1" applyBorder="1" applyAlignment="1">
      <alignment vertical="center"/>
    </xf>
    <xf numFmtId="182" fontId="65" fillId="0" borderId="0" xfId="1" applyNumberFormat="1" applyFont="1" applyFill="1" applyBorder="1" applyAlignment="1">
      <alignment vertical="center"/>
    </xf>
    <xf numFmtId="177" fontId="16" fillId="0" borderId="0" xfId="1" applyNumberFormat="1" applyFont="1" applyFill="1" applyBorder="1" applyAlignment="1">
      <alignment vertical="center"/>
    </xf>
    <xf numFmtId="194" fontId="16" fillId="0" borderId="0" xfId="1" applyFont="1" applyFill="1" applyBorder="1" applyAlignment="1">
      <alignment vertical="center"/>
    </xf>
    <xf numFmtId="194" fontId="17" fillId="0" borderId="0" xfId="1" applyFont="1" applyFill="1" applyAlignment="1">
      <alignment vertical="center"/>
    </xf>
    <xf numFmtId="182" fontId="16" fillId="0" borderId="0" xfId="1" applyNumberFormat="1" applyFont="1" applyFill="1" applyAlignment="1">
      <alignment vertical="center"/>
    </xf>
    <xf numFmtId="177" fontId="16" fillId="0" borderId="0" xfId="1" applyNumberFormat="1" applyFont="1" applyFill="1" applyAlignment="1">
      <alignment vertical="center"/>
    </xf>
    <xf numFmtId="182" fontId="66" fillId="0" borderId="10" xfId="1" applyNumberFormat="1" applyFont="1" applyFill="1" applyBorder="1" applyAlignment="1">
      <alignment vertical="center" shrinkToFit="1"/>
    </xf>
    <xf numFmtId="182" fontId="66" fillId="0" borderId="7" xfId="1" applyNumberFormat="1" applyFont="1" applyFill="1" applyBorder="1" applyAlignment="1">
      <alignment horizontal="center" vertical="center" shrinkToFit="1"/>
    </xf>
    <xf numFmtId="194" fontId="20" fillId="0" borderId="6" xfId="1" applyFont="1" applyFill="1" applyBorder="1" applyAlignment="1">
      <alignment vertical="center" shrinkToFit="1"/>
    </xf>
    <xf numFmtId="185" fontId="67" fillId="0" borderId="0" xfId="1" applyNumberFormat="1" applyFont="1" applyFill="1" applyBorder="1" applyAlignment="1">
      <alignment horizontal="right" vertical="center"/>
    </xf>
    <xf numFmtId="198" fontId="68" fillId="0" borderId="0" xfId="1" applyNumberFormat="1" applyFont="1" applyAlignment="1">
      <alignment vertical="center"/>
    </xf>
    <xf numFmtId="185" fontId="2" fillId="0" borderId="0" xfId="1" applyNumberFormat="1" applyFont="1" applyFill="1" applyBorder="1" applyAlignment="1">
      <alignment horizontal="right" vertical="center"/>
    </xf>
    <xf numFmtId="198" fontId="0" fillId="0" borderId="0" xfId="1" applyNumberFormat="1" applyFont="1" applyAlignment="1">
      <alignment vertical="center"/>
    </xf>
    <xf numFmtId="182" fontId="2" fillId="0" borderId="0" xfId="3" applyNumberFormat="1" applyFont="1" applyAlignment="1">
      <alignment horizontal="right" vertical="center"/>
    </xf>
    <xf numFmtId="200" fontId="0" fillId="0" borderId="0" xfId="1" applyNumberFormat="1" applyFont="1" applyAlignment="1">
      <alignment vertical="center"/>
    </xf>
    <xf numFmtId="182" fontId="0" fillId="0" borderId="0" xfId="3" applyNumberFormat="1" applyFont="1" applyAlignment="1">
      <alignment horizontal="right" vertical="center"/>
    </xf>
    <xf numFmtId="200" fontId="0" fillId="0" borderId="0" xfId="1" applyNumberFormat="1" applyFont="1" applyAlignment="1">
      <alignment horizontal="right" vertical="center"/>
    </xf>
    <xf numFmtId="178" fontId="0" fillId="0" borderId="0" xfId="1" applyNumberFormat="1" applyFont="1" applyAlignment="1">
      <alignment horizontal="right" vertical="center"/>
    </xf>
    <xf numFmtId="182" fontId="26" fillId="0" borderId="2" xfId="2" applyNumberFormat="1" applyFont="1" applyBorder="1" applyAlignment="1">
      <alignment vertical="center"/>
    </xf>
    <xf numFmtId="182" fontId="26" fillId="0" borderId="0" xfId="2" applyNumberFormat="1" applyFont="1" applyAlignment="1">
      <alignment vertical="center"/>
    </xf>
    <xf numFmtId="182" fontId="20" fillId="0" borderId="2" xfId="2" applyNumberFormat="1" applyFont="1" applyBorder="1" applyAlignment="1">
      <alignment vertical="center"/>
    </xf>
    <xf numFmtId="182" fontId="20" fillId="0" borderId="0" xfId="2" applyNumberFormat="1" applyFont="1" applyAlignment="1">
      <alignment vertical="center"/>
    </xf>
    <xf numFmtId="182" fontId="20" fillId="0" borderId="2" xfId="2" applyNumberFormat="1" applyFont="1" applyBorder="1"/>
    <xf numFmtId="182" fontId="20" fillId="0" borderId="0" xfId="2" applyNumberFormat="1" applyFont="1"/>
    <xf numFmtId="183" fontId="20" fillId="0" borderId="2" xfId="2" applyNumberFormat="1" applyFont="1" applyBorder="1" applyAlignment="1">
      <alignment vertical="top"/>
    </xf>
    <xf numFmtId="3" fontId="20" fillId="0" borderId="2" xfId="2" applyNumberFormat="1" applyFont="1" applyBorder="1" applyAlignment="1">
      <alignment vertical="top"/>
    </xf>
    <xf numFmtId="3" fontId="20" fillId="0" borderId="2" xfId="2" applyNumberFormat="1" applyFont="1" applyBorder="1" applyAlignment="1">
      <alignment vertical="center"/>
    </xf>
    <xf numFmtId="0" fontId="20" fillId="0" borderId="0" xfId="0" quotePrefix="1" applyFont="1" applyAlignment="1">
      <alignment horizontal="center"/>
    </xf>
    <xf numFmtId="0" fontId="69" fillId="0" borderId="0" xfId="0" applyFont="1" applyAlignment="1">
      <alignment horizontal="right"/>
    </xf>
    <xf numFmtId="0" fontId="69" fillId="0" borderId="0" xfId="0" applyFont="1"/>
    <xf numFmtId="49" fontId="20" fillId="0" borderId="0" xfId="0" quotePrefix="1" applyNumberFormat="1" applyFont="1" applyAlignment="1">
      <alignment horizontal="center"/>
    </xf>
    <xf numFmtId="3" fontId="55" fillId="0" borderId="0" xfId="0" applyNumberFormat="1" applyFont="1"/>
    <xf numFmtId="3" fontId="56" fillId="0" borderId="0" xfId="0" applyNumberFormat="1" applyFont="1"/>
    <xf numFmtId="176" fontId="56" fillId="0" borderId="0" xfId="0" applyNumberFormat="1" applyFont="1"/>
    <xf numFmtId="0" fontId="20" fillId="0" borderId="0" xfId="0" applyFont="1" applyAlignment="1">
      <alignment horizontal="left"/>
    </xf>
    <xf numFmtId="0" fontId="17" fillId="0" borderId="0" xfId="0" applyFont="1" applyAlignment="1">
      <alignment horizontal="left"/>
    </xf>
    <xf numFmtId="0" fontId="17" fillId="0" borderId="0" xfId="0" applyFont="1"/>
    <xf numFmtId="0" fontId="40" fillId="0" borderId="0" xfId="0" applyFont="1"/>
    <xf numFmtId="38" fontId="0" fillId="0" borderId="6" xfId="6" applyFont="1" applyFill="1" applyBorder="1" applyAlignment="1">
      <alignment horizontal="center" vertical="center"/>
    </xf>
    <xf numFmtId="0" fontId="7" fillId="0" borderId="13" xfId="4" applyFont="1" applyBorder="1"/>
    <xf numFmtId="0" fontId="30" fillId="0" borderId="9" xfId="4" applyFont="1" applyBorder="1" applyAlignment="1">
      <alignment horizontal="distributed" indent="1"/>
    </xf>
    <xf numFmtId="0" fontId="7" fillId="0" borderId="9" xfId="4" applyFont="1" applyBorder="1" applyAlignment="1">
      <alignment horizontal="distributed" indent="2"/>
    </xf>
    <xf numFmtId="182" fontId="0" fillId="0" borderId="9" xfId="5" applyNumberFormat="1" applyFont="1" applyBorder="1" applyAlignment="1">
      <alignment vertical="top"/>
    </xf>
    <xf numFmtId="0" fontId="0" fillId="0" borderId="0" xfId="6" applyNumberFormat="1" applyFont="1" applyAlignment="1">
      <alignment horizontal="right" vertical="top"/>
    </xf>
    <xf numFmtId="0" fontId="2" fillId="0" borderId="12" xfId="4" applyFont="1" applyBorder="1" applyAlignment="1">
      <alignment horizontal="right"/>
    </xf>
    <xf numFmtId="0" fontId="2" fillId="0" borderId="9" xfId="4" applyFont="1" applyBorder="1" applyAlignment="1">
      <alignment horizontal="distributed" vertical="top" wrapText="1" indent="2"/>
    </xf>
    <xf numFmtId="49" fontId="2" fillId="0" borderId="12" xfId="4" applyNumberFormat="1" applyFont="1" applyBorder="1" applyAlignment="1">
      <alignment horizontal="right"/>
    </xf>
    <xf numFmtId="189" fontId="2" fillId="0" borderId="12" xfId="4" applyNumberFormat="1" applyFont="1" applyBorder="1" applyAlignment="1">
      <alignment horizontal="right"/>
    </xf>
    <xf numFmtId="0" fontId="7" fillId="0" borderId="4" xfId="4" applyFont="1" applyBorder="1" applyAlignment="1">
      <alignment horizontal="distributed" vertical="top" wrapText="1" indent="2"/>
    </xf>
    <xf numFmtId="188" fontId="2" fillId="0" borderId="10" xfId="5" applyNumberFormat="1" applyFont="1" applyBorder="1"/>
    <xf numFmtId="0" fontId="2" fillId="0" borderId="1" xfId="4" applyFont="1" applyBorder="1" applyAlignment="1">
      <alignment horizontal="right"/>
    </xf>
    <xf numFmtId="49" fontId="29" fillId="0" borderId="3" xfId="5" applyNumberFormat="1" applyFont="1" applyFill="1" applyBorder="1"/>
    <xf numFmtId="182" fontId="2" fillId="0" borderId="9" xfId="5" applyNumberFormat="1" applyFont="1" applyBorder="1" applyAlignment="1">
      <alignment vertical="top"/>
    </xf>
    <xf numFmtId="182" fontId="2" fillId="0" borderId="0" xfId="5" applyNumberFormat="1" applyFont="1" applyAlignment="1">
      <alignment horizontal="right" vertical="top"/>
    </xf>
    <xf numFmtId="0" fontId="38" fillId="0" borderId="9" xfId="4" applyFont="1" applyBorder="1" applyAlignment="1">
      <alignment horizontal="distributed" vertical="top" indent="1"/>
    </xf>
    <xf numFmtId="182" fontId="0" fillId="0" borderId="0" xfId="5" applyNumberFormat="1" applyFont="1" applyAlignment="1">
      <alignment horizontal="right" vertical="top"/>
    </xf>
    <xf numFmtId="194" fontId="26" fillId="0" borderId="0" xfId="1" applyFont="1" applyAlignment="1">
      <alignment horizontal="right" vertical="center"/>
    </xf>
    <xf numFmtId="0" fontId="26" fillId="0" borderId="0" xfId="1" applyNumberFormat="1" applyFont="1" applyAlignment="1">
      <alignment horizontal="center" vertical="center"/>
    </xf>
    <xf numFmtId="49" fontId="26" fillId="0" borderId="0" xfId="1" applyNumberFormat="1" applyFont="1" applyAlignment="1">
      <alignment horizontal="center" vertical="center"/>
    </xf>
    <xf numFmtId="0" fontId="26" fillId="0" borderId="0" xfId="0" applyFont="1" applyAlignment="1">
      <alignment horizontal="center"/>
    </xf>
    <xf numFmtId="49" fontId="26" fillId="0" borderId="0" xfId="0" applyNumberFormat="1" applyFont="1" applyAlignment="1">
      <alignment horizontal="center"/>
    </xf>
    <xf numFmtId="194" fontId="27" fillId="0" borderId="0" xfId="1" applyFont="1" applyFill="1" applyBorder="1" applyAlignment="1">
      <alignment horizontal="distributed" vertical="center"/>
    </xf>
    <xf numFmtId="0" fontId="26" fillId="0" borderId="0" xfId="2" applyFont="1" applyAlignment="1">
      <alignment horizontal="distributed" vertical="center"/>
    </xf>
    <xf numFmtId="180" fontId="20" fillId="0" borderId="11" xfId="1" applyNumberFormat="1" applyFont="1" applyBorder="1" applyAlignment="1">
      <alignment horizontal="center" vertical="center" wrapText="1"/>
    </xf>
    <xf numFmtId="180" fontId="20" fillId="0" borderId="4" xfId="1" applyNumberFormat="1" applyFont="1" applyBorder="1" applyAlignment="1">
      <alignment horizontal="center" vertical="center"/>
    </xf>
    <xf numFmtId="194" fontId="10" fillId="0" borderId="0" xfId="1" applyFont="1" applyAlignment="1">
      <alignment horizontal="center" vertical="center"/>
    </xf>
    <xf numFmtId="0" fontId="11" fillId="0" borderId="0" xfId="0" applyFont="1" applyAlignment="1">
      <alignment horizontal="center" vertical="center"/>
    </xf>
    <xf numFmtId="194" fontId="20" fillId="0" borderId="13" xfId="1" applyFont="1" applyBorder="1" applyAlignment="1">
      <alignment horizontal="center" vertical="center"/>
    </xf>
    <xf numFmtId="194" fontId="20" fillId="0" borderId="10" xfId="1" applyFont="1" applyBorder="1" applyAlignment="1">
      <alignment horizontal="center" vertical="center"/>
    </xf>
    <xf numFmtId="194" fontId="20" fillId="0" borderId="3" xfId="1" applyFont="1" applyBorder="1" applyAlignment="1">
      <alignment horizontal="center" vertical="center"/>
    </xf>
    <xf numFmtId="194" fontId="20" fillId="0" borderId="8" xfId="1" applyFont="1" applyBorder="1" applyAlignment="1">
      <alignment horizontal="center" vertical="center"/>
    </xf>
    <xf numFmtId="194" fontId="20" fillId="0" borderId="1" xfId="1" applyFont="1" applyBorder="1" applyAlignment="1">
      <alignment horizontal="center" vertical="center"/>
    </xf>
    <xf numFmtId="194" fontId="20" fillId="0" borderId="5" xfId="1" applyFont="1" applyBorder="1" applyAlignment="1">
      <alignment horizontal="center" vertical="center"/>
    </xf>
    <xf numFmtId="194" fontId="20" fillId="0" borderId="11" xfId="1" applyFont="1" applyBorder="1" applyAlignment="1">
      <alignment horizontal="center" vertical="center" wrapText="1"/>
    </xf>
    <xf numFmtId="194" fontId="20" fillId="0" borderId="3" xfId="1" applyFont="1" applyBorder="1" applyAlignment="1">
      <alignment horizontal="center" vertical="center" wrapText="1"/>
    </xf>
    <xf numFmtId="194" fontId="20" fillId="0" borderId="8" xfId="1" applyFont="1" applyBorder="1" applyAlignment="1">
      <alignment horizontal="center" vertical="center" wrapText="1"/>
    </xf>
    <xf numFmtId="0" fontId="50" fillId="0" borderId="0" xfId="0" applyFont="1" applyAlignment="1">
      <alignment horizontal="center" vertical="center"/>
    </xf>
    <xf numFmtId="194" fontId="22" fillId="0" borderId="3" xfId="1" applyFont="1" applyBorder="1" applyAlignment="1">
      <alignment horizontal="right" vertical="center"/>
    </xf>
    <xf numFmtId="0" fontId="10" fillId="0" borderId="0" xfId="0" applyFont="1" applyAlignment="1">
      <alignment horizontal="center" vertical="center" shrinkToFit="1"/>
    </xf>
    <xf numFmtId="0" fontId="20" fillId="0" borderId="3" xfId="0" applyFont="1" applyBorder="1" applyAlignment="1">
      <alignment horizontal="center" vertical="center"/>
    </xf>
    <xf numFmtId="0" fontId="20" fillId="0" borderId="8" xfId="0" applyFont="1" applyBorder="1" applyAlignment="1">
      <alignment horizontal="center" vertical="center"/>
    </xf>
    <xf numFmtId="0" fontId="20" fillId="0" borderId="1" xfId="0" applyFont="1" applyBorder="1" applyAlignment="1">
      <alignment horizontal="center" vertical="center"/>
    </xf>
    <xf numFmtId="0" fontId="20" fillId="0" borderId="5" xfId="0" applyFont="1" applyBorder="1" applyAlignment="1">
      <alignment horizontal="center" vertical="center"/>
    </xf>
    <xf numFmtId="0" fontId="17" fillId="0" borderId="11" xfId="0" applyFont="1" applyBorder="1" applyAlignment="1">
      <alignment horizontal="center" vertical="center"/>
    </xf>
    <xf numFmtId="0" fontId="17" fillId="0" borderId="3" xfId="0" applyFont="1" applyBorder="1" applyAlignment="1">
      <alignment horizontal="center" vertical="center"/>
    </xf>
    <xf numFmtId="0" fontId="17" fillId="0" borderId="8" xfId="0" applyFont="1" applyBorder="1" applyAlignment="1">
      <alignment horizontal="center" vertical="center"/>
    </xf>
    <xf numFmtId="0" fontId="17" fillId="0" borderId="3" xfId="0" applyFont="1" applyBorder="1" applyAlignment="1">
      <alignment horizontal="distributed" vertical="center" wrapText="1"/>
    </xf>
    <xf numFmtId="0" fontId="17" fillId="0" borderId="1" xfId="0" applyFont="1" applyBorder="1" applyAlignment="1">
      <alignment horizontal="distributed" vertical="center" wrapText="1"/>
    </xf>
    <xf numFmtId="0" fontId="42" fillId="0" borderId="11" xfId="0" applyFont="1" applyBorder="1" applyAlignment="1">
      <alignment horizontal="center" vertical="center"/>
    </xf>
    <xf numFmtId="0" fontId="42" fillId="0" borderId="3" xfId="0" applyFont="1" applyBorder="1" applyAlignment="1">
      <alignment horizontal="center" vertical="center"/>
    </xf>
    <xf numFmtId="0" fontId="42" fillId="0" borderId="4" xfId="0" applyFont="1" applyBorder="1" applyAlignment="1">
      <alignment horizontal="center" vertical="center"/>
    </xf>
    <xf numFmtId="0" fontId="42" fillId="0" borderId="1" xfId="0" applyFont="1" applyBorder="1" applyAlignment="1">
      <alignment horizontal="center" vertical="center"/>
    </xf>
    <xf numFmtId="182" fontId="13" fillId="0" borderId="0" xfId="1" applyNumberFormat="1" applyFont="1" applyFill="1" applyAlignment="1">
      <alignment horizontal="center" vertical="center"/>
    </xf>
    <xf numFmtId="194" fontId="4" fillId="0" borderId="1" xfId="1" applyFont="1" applyFill="1" applyBorder="1" applyAlignment="1">
      <alignment horizontal="right" vertical="center"/>
    </xf>
    <xf numFmtId="194" fontId="23" fillId="0" borderId="3" xfId="1" quotePrefix="1" applyFont="1" applyFill="1" applyBorder="1" applyAlignment="1">
      <alignment horizontal="center" vertical="center"/>
    </xf>
    <xf numFmtId="194" fontId="23" fillId="0" borderId="0" xfId="1" quotePrefix="1" applyFont="1" applyFill="1" applyBorder="1" applyAlignment="1">
      <alignment horizontal="center" vertical="center"/>
    </xf>
    <xf numFmtId="194" fontId="23" fillId="0" borderId="1" xfId="1" quotePrefix="1" applyFont="1" applyFill="1" applyBorder="1" applyAlignment="1">
      <alignment horizontal="center" vertical="center"/>
    </xf>
    <xf numFmtId="194" fontId="12" fillId="0" borderId="7" xfId="1" applyFont="1" applyFill="1" applyBorder="1" applyAlignment="1">
      <alignment horizontal="center" vertical="center"/>
    </xf>
    <xf numFmtId="194" fontId="12" fillId="0" borderId="14" xfId="1" applyFont="1" applyFill="1" applyBorder="1" applyAlignment="1">
      <alignment horizontal="center" vertical="center"/>
    </xf>
    <xf numFmtId="194" fontId="12" fillId="0" borderId="15" xfId="1" applyFont="1" applyFill="1" applyBorder="1" applyAlignment="1">
      <alignment horizontal="center" vertical="center"/>
    </xf>
    <xf numFmtId="182" fontId="23" fillId="0" borderId="7" xfId="1" applyNumberFormat="1" applyFont="1" applyFill="1" applyBorder="1" applyAlignment="1">
      <alignment horizontal="center" vertical="center"/>
    </xf>
    <xf numFmtId="182" fontId="23" fillId="0" borderId="14" xfId="1" applyNumberFormat="1" applyFont="1" applyFill="1" applyBorder="1" applyAlignment="1">
      <alignment horizontal="center" vertical="center"/>
    </xf>
    <xf numFmtId="182" fontId="15" fillId="0" borderId="11" xfId="1" applyNumberFormat="1" applyFont="1" applyFill="1" applyBorder="1" applyAlignment="1">
      <alignment horizontal="center" vertical="center"/>
    </xf>
    <xf numFmtId="182" fontId="15" fillId="0" borderId="15" xfId="1" applyNumberFormat="1" applyFont="1" applyFill="1" applyBorder="1" applyAlignment="1">
      <alignment horizontal="center" vertical="center"/>
    </xf>
    <xf numFmtId="194" fontId="15" fillId="0" borderId="13" xfId="1" applyFont="1" applyFill="1" applyBorder="1" applyAlignment="1">
      <alignment horizontal="center" vertical="center" shrinkToFit="1"/>
    </xf>
    <xf numFmtId="194" fontId="15" fillId="0" borderId="10" xfId="1" applyFont="1" applyFill="1" applyBorder="1" applyAlignment="1">
      <alignment horizontal="center" vertical="center" shrinkToFit="1"/>
    </xf>
    <xf numFmtId="182" fontId="15" fillId="0" borderId="13" xfId="1" applyNumberFormat="1" applyFont="1" applyFill="1" applyBorder="1" applyAlignment="1">
      <alignment horizontal="center" vertical="center" shrinkToFit="1"/>
    </xf>
    <xf numFmtId="182" fontId="15" fillId="0" borderId="10" xfId="1" applyNumberFormat="1" applyFont="1" applyFill="1" applyBorder="1" applyAlignment="1">
      <alignment horizontal="center" vertical="center" shrinkToFit="1"/>
    </xf>
    <xf numFmtId="182" fontId="23" fillId="0" borderId="11" xfId="1" applyNumberFormat="1" applyFont="1" applyFill="1" applyBorder="1" applyAlignment="1">
      <alignment horizontal="center" vertical="center"/>
    </xf>
    <xf numFmtId="182" fontId="23" fillId="0" borderId="8" xfId="1" applyNumberFormat="1" applyFont="1" applyFill="1" applyBorder="1" applyAlignment="1">
      <alignment horizontal="center" vertical="center"/>
    </xf>
    <xf numFmtId="194" fontId="15" fillId="0" borderId="11" xfId="1" applyFont="1" applyFill="1" applyBorder="1" applyAlignment="1">
      <alignment horizontal="center" vertical="center" shrinkToFit="1"/>
    </xf>
    <xf numFmtId="194" fontId="15" fillId="0" borderId="4" xfId="1" applyFont="1" applyFill="1" applyBorder="1" applyAlignment="1">
      <alignment horizontal="center" vertical="center" shrinkToFit="1"/>
    </xf>
    <xf numFmtId="0" fontId="4" fillId="0" borderId="0" xfId="3" applyFont="1" applyAlignment="1">
      <alignment horizontal="left" vertical="center"/>
    </xf>
    <xf numFmtId="194" fontId="4" fillId="0" borderId="0" xfId="1" applyFont="1" applyFill="1" applyBorder="1" applyAlignment="1">
      <alignment horizontal="left" vertical="center"/>
    </xf>
    <xf numFmtId="0" fontId="17" fillId="0" borderId="0" xfId="3" applyFont="1" applyAlignment="1">
      <alignment horizontal="center" vertical="center"/>
    </xf>
    <xf numFmtId="0" fontId="4" fillId="0" borderId="0" xfId="1" applyNumberFormat="1" applyFont="1" applyFill="1" applyBorder="1" applyAlignment="1">
      <alignment horizontal="right" vertical="center"/>
    </xf>
    <xf numFmtId="0" fontId="10" fillId="0" borderId="0" xfId="3" applyFont="1" applyAlignment="1">
      <alignment horizontal="center" vertical="center"/>
    </xf>
    <xf numFmtId="182" fontId="66" fillId="0" borderId="13" xfId="1" applyNumberFormat="1" applyFont="1" applyFill="1" applyBorder="1" applyAlignment="1">
      <alignment horizontal="center" vertical="center" shrinkToFit="1"/>
    </xf>
    <xf numFmtId="182" fontId="66" fillId="0" borderId="10" xfId="1" applyNumberFormat="1" applyFont="1" applyFill="1" applyBorder="1" applyAlignment="1">
      <alignment horizontal="center" vertical="center" shrinkToFit="1"/>
    </xf>
    <xf numFmtId="194" fontId="20" fillId="0" borderId="13" xfId="1" applyFont="1" applyFill="1" applyBorder="1" applyAlignment="1">
      <alignment horizontal="center" vertical="center" shrinkToFit="1"/>
    </xf>
    <xf numFmtId="194" fontId="20" fillId="0" borderId="10" xfId="1" applyFont="1" applyFill="1" applyBorder="1" applyAlignment="1">
      <alignment horizontal="center" vertical="center" shrinkToFit="1"/>
    </xf>
    <xf numFmtId="182" fontId="66" fillId="0" borderId="11" xfId="1" applyNumberFormat="1" applyFont="1" applyFill="1" applyBorder="1" applyAlignment="1">
      <alignment horizontal="center" vertical="center" shrinkToFit="1"/>
    </xf>
    <xf numFmtId="182" fontId="66" fillId="0" borderId="8" xfId="1" applyNumberFormat="1" applyFont="1" applyFill="1" applyBorder="1" applyAlignment="1">
      <alignment horizontal="center" vertical="center" shrinkToFit="1"/>
    </xf>
    <xf numFmtId="194" fontId="20" fillId="0" borderId="11" xfId="1" applyFont="1" applyFill="1" applyBorder="1" applyAlignment="1">
      <alignment horizontal="center" vertical="center" shrinkToFit="1"/>
    </xf>
    <xf numFmtId="194" fontId="20" fillId="0" borderId="4" xfId="1" applyFont="1" applyFill="1" applyBorder="1" applyAlignment="1">
      <alignment horizontal="center" vertical="center" shrinkToFit="1"/>
    </xf>
    <xf numFmtId="0" fontId="4" fillId="0" borderId="1" xfId="3" applyFont="1" applyBorder="1" applyAlignment="1">
      <alignment horizontal="right" vertical="center"/>
    </xf>
    <xf numFmtId="0" fontId="20" fillId="0" borderId="8" xfId="3" applyFont="1" applyBorder="1" applyAlignment="1">
      <alignment horizontal="center" vertical="center"/>
    </xf>
    <xf numFmtId="0" fontId="20" fillId="0" borderId="12" xfId="3" applyFont="1" applyBorder="1" applyAlignment="1">
      <alignment horizontal="center" vertical="center"/>
    </xf>
    <xf numFmtId="0" fontId="20" fillId="0" borderId="5" xfId="3" applyFont="1" applyBorder="1" applyAlignment="1">
      <alignment horizontal="center" vertical="center"/>
    </xf>
    <xf numFmtId="194" fontId="4" fillId="0" borderId="7" xfId="1" applyFont="1" applyFill="1" applyBorder="1" applyAlignment="1">
      <alignment horizontal="center" vertical="center"/>
    </xf>
    <xf numFmtId="194" fontId="4" fillId="0" borderId="14" xfId="1" applyFont="1" applyFill="1" applyBorder="1" applyAlignment="1">
      <alignment horizontal="center" vertical="center"/>
    </xf>
    <xf numFmtId="194" fontId="4" fillId="0" borderId="15" xfId="1" applyFont="1" applyFill="1" applyBorder="1" applyAlignment="1">
      <alignment horizontal="center" vertical="center"/>
    </xf>
    <xf numFmtId="182" fontId="66" fillId="0" borderId="7" xfId="1" applyNumberFormat="1" applyFont="1" applyFill="1" applyBorder="1" applyAlignment="1">
      <alignment horizontal="center" vertical="center"/>
    </xf>
    <xf numFmtId="182" fontId="66" fillId="0" borderId="14" xfId="1" applyNumberFormat="1" applyFont="1" applyFill="1" applyBorder="1" applyAlignment="1">
      <alignment horizontal="center" vertical="center"/>
    </xf>
    <xf numFmtId="182" fontId="66" fillId="0" borderId="15" xfId="1" applyNumberFormat="1" applyFont="1" applyFill="1" applyBorder="1" applyAlignment="1">
      <alignment horizontal="center" vertical="center" shrinkToFit="1"/>
    </xf>
    <xf numFmtId="194" fontId="20" fillId="0" borderId="9" xfId="1" applyFont="1" applyFill="1" applyBorder="1" applyAlignment="1">
      <alignment horizontal="center" vertical="center" shrinkToFit="1"/>
    </xf>
    <xf numFmtId="0" fontId="20" fillId="0" borderId="0" xfId="2" applyFont="1" applyAlignment="1">
      <alignment horizontal="distributed" vertical="center"/>
    </xf>
    <xf numFmtId="0" fontId="20" fillId="0" borderId="12" xfId="2" applyFont="1" applyBorder="1" applyAlignment="1">
      <alignment horizontal="distributed" vertical="center"/>
    </xf>
    <xf numFmtId="0" fontId="0" fillId="0" borderId="12" xfId="0" applyBorder="1" applyAlignment="1">
      <alignment horizontal="distributed" vertical="center"/>
    </xf>
    <xf numFmtId="0" fontId="22" fillId="0" borderId="12" xfId="2" applyFont="1" applyBorder="1" applyAlignment="1">
      <alignment horizontal="left" vertical="center"/>
    </xf>
    <xf numFmtId="0" fontId="20" fillId="0" borderId="12" xfId="2" applyFont="1" applyBorder="1" applyAlignment="1">
      <alignment horizontal="left" vertical="center"/>
    </xf>
    <xf numFmtId="0" fontId="10" fillId="0" borderId="0" xfId="2" applyFont="1" applyAlignment="1">
      <alignment horizontal="center" vertical="center"/>
    </xf>
    <xf numFmtId="0" fontId="11" fillId="0" borderId="0" xfId="2" applyFont="1" applyAlignment="1">
      <alignment horizontal="center" vertical="center"/>
    </xf>
    <xf numFmtId="0" fontId="4" fillId="0" borderId="0" xfId="2" applyFont="1" applyAlignment="1">
      <alignment horizontal="center" vertical="center"/>
    </xf>
    <xf numFmtId="0" fontId="20" fillId="0" borderId="3" xfId="2" applyFont="1" applyBorder="1" applyAlignment="1">
      <alignment horizontal="center" vertical="center"/>
    </xf>
    <xf numFmtId="0" fontId="20" fillId="0" borderId="8" xfId="2" applyFont="1" applyBorder="1" applyAlignment="1">
      <alignment horizontal="center" vertical="center"/>
    </xf>
    <xf numFmtId="0" fontId="20" fillId="0" borderId="0" xfId="2" applyFont="1" applyAlignment="1">
      <alignment horizontal="center" vertical="center"/>
    </xf>
    <xf numFmtId="0" fontId="20" fillId="0" borderId="12" xfId="2" applyFont="1" applyBorder="1" applyAlignment="1">
      <alignment horizontal="center" vertical="center"/>
    </xf>
    <xf numFmtId="0" fontId="20" fillId="0" borderId="1" xfId="2" applyFont="1" applyBorder="1" applyAlignment="1">
      <alignment horizontal="center" vertical="center"/>
    </xf>
    <xf numFmtId="0" fontId="20" fillId="0" borderId="5" xfId="2" applyFont="1" applyBorder="1" applyAlignment="1">
      <alignment horizontal="center" vertical="center"/>
    </xf>
    <xf numFmtId="0" fontId="20" fillId="0" borderId="7" xfId="0" quotePrefix="1"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3" xfId="0" applyFont="1" applyBorder="1" applyAlignment="1">
      <alignment horizontal="distributed" vertical="center" wrapText="1"/>
    </xf>
    <xf numFmtId="0" fontId="20" fillId="0" borderId="0" xfId="0" applyFont="1"/>
    <xf numFmtId="0" fontId="20" fillId="0" borderId="1" xfId="0" applyFont="1" applyBorder="1"/>
    <xf numFmtId="190" fontId="20" fillId="0" borderId="11" xfId="0" applyNumberFormat="1" applyFont="1" applyBorder="1" applyAlignment="1">
      <alignment horizontal="center" vertical="center"/>
    </xf>
    <xf numFmtId="190" fontId="20" fillId="0" borderId="4" xfId="0" applyNumberFormat="1" applyFont="1" applyBorder="1"/>
    <xf numFmtId="0" fontId="54" fillId="0" borderId="0" xfId="0" applyFont="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20" fillId="0" borderId="6" xfId="0" applyFont="1" applyBorder="1" applyAlignment="1">
      <alignment horizontal="center" vertical="center"/>
    </xf>
    <xf numFmtId="0" fontId="20" fillId="0" borderId="11" xfId="0" applyFont="1" applyBorder="1" applyAlignment="1">
      <alignment horizontal="center" vertical="center"/>
    </xf>
    <xf numFmtId="0" fontId="20" fillId="0" borderId="13" xfId="0" applyFont="1" applyBorder="1" applyAlignment="1">
      <alignment horizontal="center" vertical="center"/>
    </xf>
    <xf numFmtId="0" fontId="20" fillId="0" borderId="10" xfId="0" applyFont="1" applyBorder="1" applyAlignment="1">
      <alignment horizontal="center" vertical="center"/>
    </xf>
    <xf numFmtId="0" fontId="20" fillId="0" borderId="4" xfId="0" applyFont="1" applyBorder="1" applyAlignment="1">
      <alignment horizontal="center" vertical="center"/>
    </xf>
    <xf numFmtId="0" fontId="33" fillId="0" borderId="0" xfId="4" applyFont="1" applyFill="1" applyBorder="1" applyAlignment="1">
      <alignment horizontal="center"/>
    </xf>
    <xf numFmtId="0" fontId="0" fillId="0" borderId="13" xfId="4" applyFont="1" applyBorder="1" applyAlignment="1">
      <alignment horizontal="center" vertical="center"/>
    </xf>
    <xf numFmtId="0" fontId="2" fillId="0" borderId="9" xfId="4" applyFont="1" applyBorder="1" applyAlignment="1">
      <alignment horizontal="center" vertical="center"/>
    </xf>
    <xf numFmtId="38" fontId="2" fillId="0" borderId="7" xfId="6" applyFont="1" applyFill="1" applyBorder="1" applyAlignment="1">
      <alignment horizontal="center" vertical="center"/>
    </xf>
    <xf numFmtId="38" fontId="2" fillId="0" borderId="15" xfId="6" applyFont="1" applyFill="1" applyBorder="1" applyAlignment="1">
      <alignment horizontal="center" vertical="center"/>
    </xf>
    <xf numFmtId="49" fontId="2" fillId="0" borderId="11" xfId="6" applyNumberFormat="1" applyFont="1" applyFill="1" applyBorder="1" applyAlignment="1">
      <alignment horizontal="center" vertical="center"/>
    </xf>
    <xf numFmtId="49" fontId="2" fillId="0" borderId="8" xfId="6" applyNumberFormat="1" applyFont="1" applyFill="1" applyBorder="1" applyAlignment="1">
      <alignment horizontal="center" vertical="center"/>
    </xf>
    <xf numFmtId="49" fontId="2" fillId="0" borderId="2" xfId="6" applyNumberFormat="1" applyFont="1" applyFill="1" applyBorder="1" applyAlignment="1">
      <alignment horizontal="center" vertical="center"/>
    </xf>
    <xf numFmtId="49" fontId="2" fillId="0" borderId="12" xfId="6" applyNumberFormat="1" applyFont="1" applyFill="1" applyBorder="1" applyAlignment="1">
      <alignment horizontal="center" vertical="center"/>
    </xf>
    <xf numFmtId="0" fontId="0" fillId="0" borderId="10" xfId="4" applyFont="1" applyBorder="1" applyAlignment="1">
      <alignment horizontal="center" vertical="center"/>
    </xf>
    <xf numFmtId="49" fontId="2" fillId="0" borderId="3" xfId="6" applyNumberFormat="1" applyFont="1" applyFill="1" applyBorder="1" applyAlignment="1">
      <alignment horizontal="center" vertical="center"/>
    </xf>
    <xf numFmtId="49" fontId="2" fillId="0" borderId="0" xfId="6" applyNumberFormat="1" applyFont="1" applyFill="1" applyBorder="1" applyAlignment="1">
      <alignment horizontal="center" vertical="center"/>
    </xf>
  </cellXfs>
  <cellStyles count="11">
    <cellStyle name="桁区切り" xfId="1" builtinId="6" customBuiltin="1"/>
    <cellStyle name="桁区切り 2" xfId="6" xr:uid="{00000000-0005-0000-0000-000001000000}"/>
    <cellStyle name="桁区切り 3" xfId="9" xr:uid="{00000000-0005-0000-0000-000002000000}"/>
    <cellStyle name="桁区切り 4" xfId="10" xr:uid="{00000000-0005-0000-0000-000003000000}"/>
    <cellStyle name="標準" xfId="0" builtinId="0"/>
    <cellStyle name="標準 2" xfId="5" xr:uid="{00000000-0005-0000-0000-000005000000}"/>
    <cellStyle name="標準 2 2" xfId="7" xr:uid="{00000000-0005-0000-0000-000006000000}"/>
    <cellStyle name="標準 3" xfId="8" xr:uid="{00000000-0005-0000-0000-000007000000}"/>
    <cellStyle name="標準_Sheet1" xfId="4" xr:uid="{00000000-0005-0000-0000-000008000000}"/>
    <cellStyle name="標準_前第１０表　　　　１7年" xfId="2" xr:uid="{00000000-0005-0000-0000-00000A000000}"/>
    <cellStyle name="標準_前第５表  　 　１7年" xfId="3" xr:uid="{00000000-0005-0000-0000-00000B000000}"/>
  </cellStyles>
  <dxfs count="0"/>
  <tableStyles count="0" defaultTableStyle="TableStyleMedium9" defaultPivotStyle="PivotStyleLight16"/>
  <colors>
    <mruColors>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447675</xdr:colOff>
      <xdr:row>25</xdr:row>
      <xdr:rowOff>38100</xdr:rowOff>
    </xdr:from>
    <xdr:to>
      <xdr:col>2</xdr:col>
      <xdr:colOff>523875</xdr:colOff>
      <xdr:row>26</xdr:row>
      <xdr:rowOff>76200</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1819275" y="41624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381000</xdr:colOff>
      <xdr:row>22</xdr:row>
      <xdr:rowOff>0</xdr:rowOff>
    </xdr:from>
    <xdr:to>
      <xdr:col>5</xdr:col>
      <xdr:colOff>457200</xdr:colOff>
      <xdr:row>23</xdr:row>
      <xdr:rowOff>38100</xdr:rowOff>
    </xdr:to>
    <xdr:sp macro="" textlink="">
      <xdr:nvSpPr>
        <xdr:cNvPr id="3" name="Text Box 44">
          <a:extLst>
            <a:ext uri="{FF2B5EF4-FFF2-40B4-BE49-F238E27FC236}">
              <a16:creationId xmlns:a16="http://schemas.microsoft.com/office/drawing/2014/main" id="{00000000-0008-0000-0300-000003000000}"/>
            </a:ext>
          </a:extLst>
        </xdr:cNvPr>
        <xdr:cNvSpPr txBox="1">
          <a:spLocks noChangeArrowheads="1"/>
        </xdr:cNvSpPr>
      </xdr:nvSpPr>
      <xdr:spPr bwMode="auto">
        <a:xfrm>
          <a:off x="3810000" y="36099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3</xdr:col>
      <xdr:colOff>9525</xdr:colOff>
      <xdr:row>36</xdr:row>
      <xdr:rowOff>9525</xdr:rowOff>
    </xdr:to>
    <xdr:pic>
      <xdr:nvPicPr>
        <xdr:cNvPr id="24" name="図 23">
          <a:extLst>
            <a:ext uri="{FF2B5EF4-FFF2-40B4-BE49-F238E27FC236}">
              <a16:creationId xmlns:a16="http://schemas.microsoft.com/office/drawing/2014/main" id="{00000000-0008-0000-03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5838825"/>
          <a:ext cx="69532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44</xdr:row>
      <xdr:rowOff>0</xdr:rowOff>
    </xdr:from>
    <xdr:to>
      <xdr:col>4</xdr:col>
      <xdr:colOff>9525</xdr:colOff>
      <xdr:row>45</xdr:row>
      <xdr:rowOff>9525</xdr:rowOff>
    </xdr:to>
    <xdr:pic>
      <xdr:nvPicPr>
        <xdr:cNvPr id="25" name="図 24">
          <a:extLst>
            <a:ext uri="{FF2B5EF4-FFF2-40B4-BE49-F238E27FC236}">
              <a16:creationId xmlns:a16="http://schemas.microsoft.com/office/drawing/2014/main" id="{00000000-0008-0000-03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0" y="7381875"/>
          <a:ext cx="69532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66675</xdr:colOff>
      <xdr:row>3</xdr:row>
      <xdr:rowOff>0</xdr:rowOff>
    </xdr:from>
    <xdr:to>
      <xdr:col>10</xdr:col>
      <xdr:colOff>146524</xdr:colOff>
      <xdr:row>29</xdr:row>
      <xdr:rowOff>105171</xdr:rowOff>
    </xdr:to>
    <xdr:pic>
      <xdr:nvPicPr>
        <xdr:cNvPr id="43" name="図 42">
          <a:extLst>
            <a:ext uri="{FF2B5EF4-FFF2-40B4-BE49-F238E27FC236}">
              <a16:creationId xmlns:a16="http://schemas.microsoft.com/office/drawing/2014/main" id="{3C15D75C-5FD2-8621-E6DC-0D17112195EC}"/>
            </a:ext>
          </a:extLst>
        </xdr:cNvPr>
        <xdr:cNvPicPr>
          <a:picLocks noChangeAspect="1"/>
        </xdr:cNvPicPr>
      </xdr:nvPicPr>
      <xdr:blipFill>
        <a:blip xmlns:r="http://schemas.openxmlformats.org/officeDocument/2006/relationships" r:embed="rId2"/>
        <a:stretch>
          <a:fillRect/>
        </a:stretch>
      </xdr:blipFill>
      <xdr:spPr>
        <a:xfrm>
          <a:off x="66675" y="342900"/>
          <a:ext cx="6937849" cy="45723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121227</xdr:colOff>
      <xdr:row>11</xdr:row>
      <xdr:rowOff>25978</xdr:rowOff>
    </xdr:from>
    <xdr:to>
      <xdr:col>3</xdr:col>
      <xdr:colOff>251114</xdr:colOff>
      <xdr:row>12</xdr:row>
      <xdr:rowOff>187903</xdr:rowOff>
    </xdr:to>
    <xdr:sp macro="" textlink="">
      <xdr:nvSpPr>
        <xdr:cNvPr id="2" name="AutoShape 1">
          <a:extLst>
            <a:ext uri="{FF2B5EF4-FFF2-40B4-BE49-F238E27FC236}">
              <a16:creationId xmlns:a16="http://schemas.microsoft.com/office/drawing/2014/main" id="{EBAAA489-5188-4C95-9F67-3C88C3155279}"/>
            </a:ext>
          </a:extLst>
        </xdr:cNvPr>
        <xdr:cNvSpPr>
          <a:spLocks/>
        </xdr:cNvSpPr>
      </xdr:nvSpPr>
      <xdr:spPr bwMode="auto">
        <a:xfrm>
          <a:off x="2683452" y="2473903"/>
          <a:ext cx="129887" cy="419100"/>
        </a:xfrm>
        <a:prstGeom prst="rightBrace">
          <a:avLst>
            <a:gd name="adj1" fmla="val 33333"/>
            <a:gd name="adj2" fmla="val 25359"/>
          </a:avLst>
        </a:prstGeom>
        <a:noFill/>
        <a:ln w="9525">
          <a:solidFill>
            <a:srgbClr val="000000"/>
          </a:solidFill>
          <a:round/>
          <a:headEnd/>
          <a:tailEnd/>
        </a:ln>
      </xdr:spPr>
    </xdr:sp>
    <xdr:clientData/>
  </xdr:twoCellAnchor>
  <xdr:twoCellAnchor>
    <xdr:from>
      <xdr:col>3</xdr:col>
      <xdr:colOff>126422</xdr:colOff>
      <xdr:row>9</xdr:row>
      <xdr:rowOff>39832</xdr:rowOff>
    </xdr:from>
    <xdr:to>
      <xdr:col>3</xdr:col>
      <xdr:colOff>256309</xdr:colOff>
      <xdr:row>10</xdr:row>
      <xdr:rowOff>201757</xdr:rowOff>
    </xdr:to>
    <xdr:sp macro="" textlink="">
      <xdr:nvSpPr>
        <xdr:cNvPr id="3" name="AutoShape 1">
          <a:extLst>
            <a:ext uri="{FF2B5EF4-FFF2-40B4-BE49-F238E27FC236}">
              <a16:creationId xmlns:a16="http://schemas.microsoft.com/office/drawing/2014/main" id="{2476F4C1-375A-403E-9382-5681D4D7EA67}"/>
            </a:ext>
          </a:extLst>
        </xdr:cNvPr>
        <xdr:cNvSpPr>
          <a:spLocks/>
        </xdr:cNvSpPr>
      </xdr:nvSpPr>
      <xdr:spPr bwMode="auto">
        <a:xfrm>
          <a:off x="2688647" y="1973407"/>
          <a:ext cx="129887" cy="419100"/>
        </a:xfrm>
        <a:prstGeom prst="rightBrace">
          <a:avLst>
            <a:gd name="adj1" fmla="val 33333"/>
            <a:gd name="adj2" fmla="val 25359"/>
          </a:avLst>
        </a:prstGeom>
        <a:noFill/>
        <a:ln w="9525">
          <a:solidFill>
            <a:srgbClr val="000000"/>
          </a:solidFill>
          <a:round/>
          <a:headEnd/>
          <a:tailEnd/>
        </a:ln>
      </xdr:spPr>
    </xdr:sp>
    <xdr:clientData/>
  </xdr:twoCellAnchor>
  <xdr:twoCellAnchor>
    <xdr:from>
      <xdr:col>6</xdr:col>
      <xdr:colOff>121227</xdr:colOff>
      <xdr:row>11</xdr:row>
      <xdr:rowOff>25978</xdr:rowOff>
    </xdr:from>
    <xdr:to>
      <xdr:col>6</xdr:col>
      <xdr:colOff>251114</xdr:colOff>
      <xdr:row>12</xdr:row>
      <xdr:rowOff>187903</xdr:rowOff>
    </xdr:to>
    <xdr:sp macro="" textlink="">
      <xdr:nvSpPr>
        <xdr:cNvPr id="4" name="AutoShape 1">
          <a:extLst>
            <a:ext uri="{FF2B5EF4-FFF2-40B4-BE49-F238E27FC236}">
              <a16:creationId xmlns:a16="http://schemas.microsoft.com/office/drawing/2014/main" id="{CFF86F86-8FAD-4D5A-AEEE-69EBC5133814}"/>
            </a:ext>
          </a:extLst>
        </xdr:cNvPr>
        <xdr:cNvSpPr>
          <a:spLocks/>
        </xdr:cNvSpPr>
      </xdr:nvSpPr>
      <xdr:spPr bwMode="auto">
        <a:xfrm>
          <a:off x="4874202" y="2473903"/>
          <a:ext cx="129887" cy="419100"/>
        </a:xfrm>
        <a:prstGeom prst="rightBrace">
          <a:avLst>
            <a:gd name="adj1" fmla="val 33333"/>
            <a:gd name="adj2" fmla="val 25359"/>
          </a:avLst>
        </a:prstGeom>
        <a:noFill/>
        <a:ln w="9525">
          <a:solidFill>
            <a:srgbClr val="000000"/>
          </a:solidFill>
          <a:round/>
          <a:headEnd/>
          <a:tailEnd/>
        </a:ln>
      </xdr:spPr>
    </xdr:sp>
    <xdr:clientData/>
  </xdr:twoCellAnchor>
  <xdr:twoCellAnchor>
    <xdr:from>
      <xdr:col>6</xdr:col>
      <xdr:colOff>126422</xdr:colOff>
      <xdr:row>9</xdr:row>
      <xdr:rowOff>39832</xdr:rowOff>
    </xdr:from>
    <xdr:to>
      <xdr:col>6</xdr:col>
      <xdr:colOff>256309</xdr:colOff>
      <xdr:row>10</xdr:row>
      <xdr:rowOff>201757</xdr:rowOff>
    </xdr:to>
    <xdr:sp macro="" textlink="">
      <xdr:nvSpPr>
        <xdr:cNvPr id="5" name="AutoShape 1">
          <a:extLst>
            <a:ext uri="{FF2B5EF4-FFF2-40B4-BE49-F238E27FC236}">
              <a16:creationId xmlns:a16="http://schemas.microsoft.com/office/drawing/2014/main" id="{966ADD94-2F60-45C4-83F9-92C04C0A62AD}"/>
            </a:ext>
          </a:extLst>
        </xdr:cNvPr>
        <xdr:cNvSpPr>
          <a:spLocks/>
        </xdr:cNvSpPr>
      </xdr:nvSpPr>
      <xdr:spPr bwMode="auto">
        <a:xfrm>
          <a:off x="4879397" y="1973407"/>
          <a:ext cx="129887" cy="419100"/>
        </a:xfrm>
        <a:prstGeom prst="rightBrace">
          <a:avLst>
            <a:gd name="adj1" fmla="val 33333"/>
            <a:gd name="adj2" fmla="val 25359"/>
          </a:avLst>
        </a:prstGeom>
        <a:noFill/>
        <a:ln w="9525">
          <a:solidFill>
            <a:srgbClr val="000000"/>
          </a:solidFill>
          <a:round/>
          <a:headEnd/>
          <a:tailEnd/>
        </a:ln>
      </xdr:spPr>
    </xdr:sp>
    <xdr:clientData/>
  </xdr:twoCellAnchor>
  <xdr:twoCellAnchor>
    <xdr:from>
      <xdr:col>6</xdr:col>
      <xdr:colOff>126422</xdr:colOff>
      <xdr:row>9</xdr:row>
      <xdr:rowOff>39832</xdr:rowOff>
    </xdr:from>
    <xdr:to>
      <xdr:col>6</xdr:col>
      <xdr:colOff>256309</xdr:colOff>
      <xdr:row>10</xdr:row>
      <xdr:rowOff>201757</xdr:rowOff>
    </xdr:to>
    <xdr:sp macro="" textlink="">
      <xdr:nvSpPr>
        <xdr:cNvPr id="11" name="AutoShape 1">
          <a:extLst>
            <a:ext uri="{FF2B5EF4-FFF2-40B4-BE49-F238E27FC236}">
              <a16:creationId xmlns:a16="http://schemas.microsoft.com/office/drawing/2014/main" id="{13602A9F-5691-4243-A912-29E5DC0232F4}"/>
            </a:ext>
          </a:extLst>
        </xdr:cNvPr>
        <xdr:cNvSpPr>
          <a:spLocks/>
        </xdr:cNvSpPr>
      </xdr:nvSpPr>
      <xdr:spPr bwMode="auto">
        <a:xfrm>
          <a:off x="4879397" y="1973407"/>
          <a:ext cx="129887" cy="419100"/>
        </a:xfrm>
        <a:prstGeom prst="rightBrace">
          <a:avLst>
            <a:gd name="adj1" fmla="val 33333"/>
            <a:gd name="adj2" fmla="val 25359"/>
          </a:avLst>
        </a:prstGeom>
        <a:noFill/>
        <a:ln w="9525">
          <a:solidFill>
            <a:srgbClr val="000000"/>
          </a:solidFill>
          <a:round/>
          <a:headEnd/>
          <a:tailEnd/>
        </a:ln>
      </xdr:spPr>
    </xdr:sp>
    <xdr:clientData/>
  </xdr:twoCellAnchor>
  <xdr:twoCellAnchor>
    <xdr:from>
      <xdr:col>10</xdr:col>
      <xdr:colOff>303069</xdr:colOff>
      <xdr:row>10</xdr:row>
      <xdr:rowOff>245918</xdr:rowOff>
    </xdr:from>
    <xdr:to>
      <xdr:col>10</xdr:col>
      <xdr:colOff>432956</xdr:colOff>
      <xdr:row>12</xdr:row>
      <xdr:rowOff>148070</xdr:rowOff>
    </xdr:to>
    <xdr:sp macro="" textlink="">
      <xdr:nvSpPr>
        <xdr:cNvPr id="16" name="AutoShape 1">
          <a:extLst>
            <a:ext uri="{FF2B5EF4-FFF2-40B4-BE49-F238E27FC236}">
              <a16:creationId xmlns:a16="http://schemas.microsoft.com/office/drawing/2014/main" id="{45572860-6A3F-4E77-91AE-9B417AA2C8F3}"/>
            </a:ext>
          </a:extLst>
        </xdr:cNvPr>
        <xdr:cNvSpPr>
          <a:spLocks/>
        </xdr:cNvSpPr>
      </xdr:nvSpPr>
      <xdr:spPr bwMode="auto">
        <a:xfrm>
          <a:off x="7818294" y="2436668"/>
          <a:ext cx="129887" cy="416502"/>
        </a:xfrm>
        <a:prstGeom prst="rightBrace">
          <a:avLst>
            <a:gd name="adj1" fmla="val 33333"/>
            <a:gd name="adj2" fmla="val 25359"/>
          </a:avLst>
        </a:prstGeom>
        <a:noFill/>
        <a:ln w="9525">
          <a:solidFill>
            <a:srgbClr val="000000"/>
          </a:solidFill>
          <a:round/>
          <a:headEnd/>
          <a:tailEnd/>
        </a:ln>
      </xdr:spPr>
    </xdr:sp>
    <xdr:clientData/>
  </xdr:twoCellAnchor>
  <xdr:twoCellAnchor>
    <xdr:from>
      <xdr:col>10</xdr:col>
      <xdr:colOff>295275</xdr:colOff>
      <xdr:row>9</xdr:row>
      <xdr:rowOff>19050</xdr:rowOff>
    </xdr:from>
    <xdr:to>
      <xdr:col>10</xdr:col>
      <xdr:colOff>425162</xdr:colOff>
      <xdr:row>10</xdr:row>
      <xdr:rowOff>178377</xdr:rowOff>
    </xdr:to>
    <xdr:sp macro="" textlink="">
      <xdr:nvSpPr>
        <xdr:cNvPr id="21" name="AutoShape 1">
          <a:extLst>
            <a:ext uri="{FF2B5EF4-FFF2-40B4-BE49-F238E27FC236}">
              <a16:creationId xmlns:a16="http://schemas.microsoft.com/office/drawing/2014/main" id="{66FD5167-1FEA-40A1-93B2-D356369BB399}"/>
            </a:ext>
          </a:extLst>
        </xdr:cNvPr>
        <xdr:cNvSpPr>
          <a:spLocks/>
        </xdr:cNvSpPr>
      </xdr:nvSpPr>
      <xdr:spPr bwMode="auto">
        <a:xfrm>
          <a:off x="7810500" y="1952625"/>
          <a:ext cx="129887" cy="416502"/>
        </a:xfrm>
        <a:prstGeom prst="rightBrace">
          <a:avLst>
            <a:gd name="adj1" fmla="val 33333"/>
            <a:gd name="adj2" fmla="val 25359"/>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923925</xdr:colOff>
      <xdr:row>94</xdr:row>
      <xdr:rowOff>0</xdr:rowOff>
    </xdr:from>
    <xdr:to>
      <xdr:col>4</xdr:col>
      <xdr:colOff>923925</xdr:colOff>
      <xdr:row>95</xdr:row>
      <xdr:rowOff>47625</xdr:rowOff>
    </xdr:to>
    <xdr:sp macro="" textlink="">
      <xdr:nvSpPr>
        <xdr:cNvPr id="2" name="Text Box 1">
          <a:extLst>
            <a:ext uri="{FF2B5EF4-FFF2-40B4-BE49-F238E27FC236}">
              <a16:creationId xmlns:a16="http://schemas.microsoft.com/office/drawing/2014/main" id="{EB3497F6-D1E0-4ED5-AE78-EDE210367D6D}"/>
            </a:ext>
          </a:extLst>
        </xdr:cNvPr>
        <xdr:cNvSpPr txBox="1">
          <a:spLocks noChangeArrowheads="1"/>
        </xdr:cNvSpPr>
      </xdr:nvSpPr>
      <xdr:spPr bwMode="auto">
        <a:xfrm>
          <a:off x="3048000" y="15468600"/>
          <a:ext cx="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923925</xdr:colOff>
      <xdr:row>94</xdr:row>
      <xdr:rowOff>0</xdr:rowOff>
    </xdr:from>
    <xdr:to>
      <xdr:col>4</xdr:col>
      <xdr:colOff>1000125</xdr:colOff>
      <xdr:row>95</xdr:row>
      <xdr:rowOff>47625</xdr:rowOff>
    </xdr:to>
    <xdr:sp macro="" textlink="">
      <xdr:nvSpPr>
        <xdr:cNvPr id="3" name="Text Box 1">
          <a:extLst>
            <a:ext uri="{FF2B5EF4-FFF2-40B4-BE49-F238E27FC236}">
              <a16:creationId xmlns:a16="http://schemas.microsoft.com/office/drawing/2014/main" id="{7DCA0870-803C-46E1-98E7-E1C03EC97F0E}"/>
            </a:ext>
          </a:extLst>
        </xdr:cNvPr>
        <xdr:cNvSpPr txBox="1">
          <a:spLocks noChangeArrowheads="1"/>
        </xdr:cNvSpPr>
      </xdr:nvSpPr>
      <xdr:spPr bwMode="auto">
        <a:xfrm>
          <a:off x="3048000" y="154686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M46"/>
  <sheetViews>
    <sheetView showGridLines="0" tabSelected="1" zoomScaleNormal="100" zoomScaleSheetLayoutView="100" workbookViewId="0"/>
  </sheetViews>
  <sheetFormatPr defaultColWidth="8.875" defaultRowHeight="13.5"/>
  <cols>
    <col min="1" max="1" width="3.875" style="3" customWidth="1"/>
    <col min="2" max="2" width="5" style="145" customWidth="1"/>
    <col min="3" max="3" width="3.5" style="3" customWidth="1"/>
    <col min="4" max="4" width="6" style="3" customWidth="1"/>
    <col min="5" max="5" width="3" style="3" customWidth="1"/>
    <col min="6" max="6" width="10.625" style="3" customWidth="1"/>
    <col min="7" max="7" width="10" style="3" customWidth="1"/>
    <col min="8" max="8" width="11.25" style="3" bestFit="1" customWidth="1"/>
    <col min="9" max="9" width="11.375" style="3" customWidth="1"/>
    <col min="10" max="10" width="12.25" style="3" customWidth="1"/>
    <col min="11" max="11" width="10" style="3" customWidth="1"/>
    <col min="12" max="12" width="10.5" style="125" customWidth="1"/>
    <col min="13" max="13" width="9.875" style="3" customWidth="1"/>
    <col min="14" max="16384" width="8.875" style="3"/>
  </cols>
  <sheetData>
    <row r="2" spans="2:13" ht="15.75" customHeight="1">
      <c r="D2" s="476" t="s">
        <v>238</v>
      </c>
      <c r="E2" s="477"/>
      <c r="F2" s="477"/>
      <c r="G2" s="477"/>
      <c r="H2" s="477"/>
      <c r="I2" s="477"/>
      <c r="J2" s="477"/>
      <c r="K2" s="477"/>
      <c r="L2" s="477"/>
    </row>
    <row r="3" spans="2:13" ht="6" customHeight="1">
      <c r="D3" s="4"/>
      <c r="E3" s="4"/>
      <c r="F3" s="4"/>
      <c r="G3" s="4"/>
      <c r="H3" s="4"/>
      <c r="I3" s="4"/>
      <c r="J3" s="4"/>
      <c r="K3" s="4"/>
      <c r="L3" s="122"/>
    </row>
    <row r="4" spans="2:13" s="2" customFormat="1" ht="15" customHeight="1">
      <c r="B4" s="480" t="s">
        <v>0</v>
      </c>
      <c r="C4" s="480"/>
      <c r="D4" s="480"/>
      <c r="E4" s="481"/>
      <c r="F4" s="484" t="s">
        <v>9</v>
      </c>
      <c r="G4" s="485"/>
      <c r="H4" s="485"/>
      <c r="I4" s="484" t="s">
        <v>10</v>
      </c>
      <c r="J4" s="485"/>
      <c r="K4" s="486"/>
      <c r="L4" s="478" t="s">
        <v>195</v>
      </c>
      <c r="M4" s="474" t="s">
        <v>221</v>
      </c>
    </row>
    <row r="5" spans="2:13" s="2" customFormat="1" ht="24">
      <c r="B5" s="482"/>
      <c r="C5" s="482"/>
      <c r="D5" s="482"/>
      <c r="E5" s="483"/>
      <c r="F5" s="57"/>
      <c r="G5" s="58" t="s">
        <v>7</v>
      </c>
      <c r="H5" s="109" t="s">
        <v>188</v>
      </c>
      <c r="I5" s="59"/>
      <c r="J5" s="58" t="s">
        <v>7</v>
      </c>
      <c r="K5" s="110" t="s">
        <v>188</v>
      </c>
      <c r="L5" s="479"/>
      <c r="M5" s="475"/>
    </row>
    <row r="6" spans="2:13" s="2" customFormat="1" ht="18" customHeight="1">
      <c r="B6" s="143"/>
      <c r="C6" s="143"/>
      <c r="D6" s="144"/>
      <c r="E6" s="120"/>
      <c r="F6" s="60" t="s">
        <v>28</v>
      </c>
      <c r="G6" s="60" t="s">
        <v>28</v>
      </c>
      <c r="H6" s="60" t="s">
        <v>1</v>
      </c>
      <c r="I6" s="60" t="s">
        <v>8</v>
      </c>
      <c r="J6" s="60" t="s">
        <v>8</v>
      </c>
      <c r="K6" s="60" t="s">
        <v>1</v>
      </c>
      <c r="L6" s="60" t="s">
        <v>2</v>
      </c>
      <c r="M6" s="123" t="s">
        <v>1</v>
      </c>
    </row>
    <row r="7" spans="2:13" s="2" customFormat="1" ht="12" customHeight="1">
      <c r="B7" s="143" t="s">
        <v>240</v>
      </c>
      <c r="C7" s="143">
        <v>3</v>
      </c>
      <c r="D7" s="401" t="s">
        <v>338</v>
      </c>
      <c r="E7" s="141" t="s">
        <v>239</v>
      </c>
      <c r="F7" s="137">
        <v>23392</v>
      </c>
      <c r="G7" s="164">
        <v>-369</v>
      </c>
      <c r="H7" s="171">
        <v>-1.6</v>
      </c>
      <c r="I7" s="165">
        <v>10078</v>
      </c>
      <c r="J7" s="166">
        <v>-38</v>
      </c>
      <c r="K7" s="167">
        <v>-0.4</v>
      </c>
      <c r="L7" s="165">
        <v>5980</v>
      </c>
      <c r="M7" s="167">
        <v>16.899999999999999</v>
      </c>
    </row>
    <row r="8" spans="2:13" s="2" customFormat="1" ht="12" customHeight="1">
      <c r="B8" s="143"/>
      <c r="C8" s="143"/>
      <c r="D8" s="152"/>
      <c r="E8" s="61"/>
      <c r="F8" s="168"/>
      <c r="G8" s="169"/>
      <c r="H8" s="113"/>
      <c r="I8" s="169">
        <v>3470</v>
      </c>
      <c r="J8" s="170">
        <v>34</v>
      </c>
      <c r="K8" s="113">
        <v>1</v>
      </c>
      <c r="L8" s="169">
        <v>2720</v>
      </c>
      <c r="M8" s="172">
        <v>12.8</v>
      </c>
    </row>
    <row r="9" spans="2:13" s="2" customFormat="1" ht="12" customHeight="1">
      <c r="B9" s="143"/>
      <c r="C9" s="143"/>
      <c r="D9" s="152"/>
      <c r="E9" s="61"/>
      <c r="F9" s="168"/>
      <c r="G9" s="169"/>
      <c r="H9" s="113"/>
      <c r="I9" s="169"/>
      <c r="J9" s="170"/>
      <c r="K9" s="113"/>
      <c r="L9" s="49"/>
      <c r="M9" s="113"/>
    </row>
    <row r="10" spans="2:13" s="2" customFormat="1" ht="12" customHeight="1">
      <c r="B10" s="143"/>
      <c r="C10" s="143">
        <v>4</v>
      </c>
      <c r="D10" s="401" t="s">
        <v>339</v>
      </c>
      <c r="E10" s="97"/>
      <c r="F10" s="137">
        <v>23046</v>
      </c>
      <c r="G10" s="164">
        <v>-346</v>
      </c>
      <c r="H10" s="171">
        <v>-1.5</v>
      </c>
      <c r="I10" s="165">
        <v>9992</v>
      </c>
      <c r="J10" s="166">
        <v>-86</v>
      </c>
      <c r="K10" s="167">
        <v>-0.8</v>
      </c>
      <c r="L10" s="165">
        <v>6048</v>
      </c>
      <c r="M10" s="167">
        <v>16.5</v>
      </c>
    </row>
    <row r="11" spans="2:13" s="2" customFormat="1" ht="12" customHeight="1">
      <c r="B11" s="143"/>
      <c r="C11" s="143"/>
      <c r="D11" s="152"/>
      <c r="E11" s="61"/>
      <c r="F11" s="168"/>
      <c r="G11" s="169"/>
      <c r="H11" s="113"/>
      <c r="I11" s="169">
        <v>3471</v>
      </c>
      <c r="J11" s="169">
        <v>2</v>
      </c>
      <c r="K11" s="245">
        <v>0</v>
      </c>
      <c r="L11" s="169">
        <v>2768</v>
      </c>
      <c r="M11" s="113">
        <v>12.5</v>
      </c>
    </row>
    <row r="12" spans="2:13" s="2" customFormat="1" ht="12" customHeight="1">
      <c r="B12" s="143"/>
      <c r="C12" s="143"/>
      <c r="D12" s="152"/>
      <c r="E12" s="61"/>
      <c r="F12" s="168"/>
      <c r="G12" s="169"/>
      <c r="H12" s="113"/>
      <c r="I12" s="169"/>
      <c r="J12" s="169"/>
      <c r="K12" s="113"/>
      <c r="L12" s="169"/>
      <c r="M12" s="113"/>
    </row>
    <row r="13" spans="2:13" s="2" customFormat="1" ht="12" customHeight="1">
      <c r="B13" s="143"/>
      <c r="C13" s="143">
        <v>5</v>
      </c>
      <c r="D13" s="401" t="s">
        <v>340</v>
      </c>
      <c r="E13" s="97"/>
      <c r="F13" s="137">
        <v>22789</v>
      </c>
      <c r="G13" s="164">
        <v>-257</v>
      </c>
      <c r="H13" s="171">
        <v>-1.1000000000000001</v>
      </c>
      <c r="I13" s="165">
        <v>9938</v>
      </c>
      <c r="J13" s="166">
        <v>-55</v>
      </c>
      <c r="K13" s="167">
        <v>-0.5</v>
      </c>
      <c r="L13" s="165">
        <v>6109</v>
      </c>
      <c r="M13" s="167">
        <v>16.3</v>
      </c>
    </row>
    <row r="14" spans="2:13" s="2" customFormat="1" ht="12" customHeight="1">
      <c r="B14" s="143"/>
      <c r="C14" s="143"/>
      <c r="D14" s="152"/>
      <c r="E14" s="62"/>
      <c r="F14" s="168"/>
      <c r="G14" s="169"/>
      <c r="H14" s="113"/>
      <c r="I14" s="169">
        <v>3473</v>
      </c>
      <c r="J14" s="169">
        <v>2</v>
      </c>
      <c r="K14" s="245">
        <v>0</v>
      </c>
      <c r="L14" s="169">
        <v>2811</v>
      </c>
      <c r="M14" s="113">
        <v>12.4</v>
      </c>
    </row>
    <row r="15" spans="2:13" s="2" customFormat="1" ht="12" customHeight="1">
      <c r="B15" s="143"/>
      <c r="C15" s="143"/>
      <c r="D15" s="152"/>
      <c r="E15" s="62"/>
      <c r="F15" s="168"/>
      <c r="G15" s="169"/>
      <c r="H15" s="113"/>
      <c r="I15" s="169"/>
      <c r="J15" s="170"/>
      <c r="K15" s="113"/>
      <c r="L15" s="49"/>
      <c r="M15" s="113"/>
    </row>
    <row r="16" spans="2:13" s="5" customFormat="1" ht="12" customHeight="1">
      <c r="B16" s="143"/>
      <c r="C16" s="143">
        <v>6</v>
      </c>
      <c r="D16" s="401" t="s">
        <v>341</v>
      </c>
      <c r="E16" s="97"/>
      <c r="F16" s="137">
        <v>22512</v>
      </c>
      <c r="G16" s="164">
        <v>-277</v>
      </c>
      <c r="H16" s="171">
        <v>-1.2</v>
      </c>
      <c r="I16" s="165">
        <v>9912</v>
      </c>
      <c r="J16" s="166">
        <v>-26</v>
      </c>
      <c r="K16" s="402">
        <v>-0.3</v>
      </c>
      <c r="L16" s="403">
        <v>6139</v>
      </c>
      <c r="M16" s="402">
        <v>16.100000000000001</v>
      </c>
    </row>
    <row r="17" spans="2:13" s="2" customFormat="1" ht="12" customHeight="1">
      <c r="B17" s="143"/>
      <c r="C17" s="143"/>
      <c r="D17" s="152"/>
      <c r="E17" s="181"/>
      <c r="F17" s="188"/>
      <c r="G17" s="169"/>
      <c r="H17" s="113"/>
      <c r="I17" s="170">
        <v>3505</v>
      </c>
      <c r="J17" s="170">
        <v>32</v>
      </c>
      <c r="K17" s="245">
        <v>0.9</v>
      </c>
      <c r="L17" s="170">
        <v>2838</v>
      </c>
      <c r="M17" s="113">
        <v>12.4</v>
      </c>
    </row>
    <row r="18" spans="2:13" s="2" customFormat="1" ht="12" customHeight="1">
      <c r="B18" s="143"/>
      <c r="C18" s="467"/>
      <c r="D18" s="468"/>
      <c r="E18" s="181"/>
      <c r="F18" s="168"/>
      <c r="G18" s="169"/>
      <c r="H18" s="113"/>
      <c r="I18" s="169"/>
      <c r="J18" s="170"/>
      <c r="K18" s="113"/>
      <c r="L18" s="49"/>
      <c r="M18" s="113"/>
    </row>
    <row r="19" spans="2:13" s="5" customFormat="1" ht="12" customHeight="1">
      <c r="B19" s="143"/>
      <c r="C19" s="467">
        <v>7</v>
      </c>
      <c r="D19" s="469" t="s">
        <v>342</v>
      </c>
      <c r="E19" s="97"/>
      <c r="F19" s="182">
        <v>22244</v>
      </c>
      <c r="G19" s="183">
        <v>-268</v>
      </c>
      <c r="H19" s="184">
        <v>-1.2</v>
      </c>
      <c r="I19" s="185">
        <v>9927</v>
      </c>
      <c r="J19" s="186">
        <v>15</v>
      </c>
      <c r="K19" s="187">
        <v>0.2</v>
      </c>
      <c r="L19" s="149">
        <v>6205</v>
      </c>
      <c r="M19" s="187">
        <v>16</v>
      </c>
    </row>
    <row r="20" spans="2:13" s="2" customFormat="1" ht="12" customHeight="1">
      <c r="B20" s="154"/>
      <c r="C20" s="154"/>
      <c r="D20" s="153"/>
      <c r="E20" s="155"/>
      <c r="F20" s="188"/>
      <c r="G20" s="189"/>
      <c r="H20" s="190"/>
      <c r="I20" s="178">
        <v>3545</v>
      </c>
      <c r="J20" s="178">
        <v>40</v>
      </c>
      <c r="K20" s="191">
        <v>1.1000000000000001</v>
      </c>
      <c r="L20" s="178">
        <v>2889</v>
      </c>
      <c r="M20" s="190">
        <v>12.3</v>
      </c>
    </row>
    <row r="21" spans="2:13" s="2" customFormat="1" ht="6.75" customHeight="1">
      <c r="B21" s="147"/>
      <c r="C21" s="147"/>
      <c r="D21" s="148"/>
      <c r="E21" s="192"/>
      <c r="F21" s="173" t="s">
        <v>14</v>
      </c>
      <c r="G21" s="174" t="s">
        <v>14</v>
      </c>
      <c r="H21" s="175" t="s">
        <v>6</v>
      </c>
      <c r="I21" s="174"/>
      <c r="J21" s="176" t="s">
        <v>14</v>
      </c>
      <c r="K21" s="175"/>
      <c r="L21" s="177"/>
      <c r="M21" s="175"/>
    </row>
    <row r="22" spans="2:13" s="2" customFormat="1" ht="6.75" customHeight="1">
      <c r="B22" s="142"/>
      <c r="D22" s="193"/>
      <c r="E22" s="194" t="s">
        <v>14</v>
      </c>
      <c r="F22" s="194" t="s">
        <v>14</v>
      </c>
      <c r="G22" s="195" t="s">
        <v>6</v>
      </c>
      <c r="H22" s="194" t="s">
        <v>14</v>
      </c>
      <c r="I22" s="196" t="s">
        <v>14</v>
      </c>
      <c r="J22" s="195" t="s">
        <v>6</v>
      </c>
      <c r="K22" s="179"/>
      <c r="L22" s="195"/>
    </row>
    <row r="23" spans="2:13" s="2" customFormat="1" ht="12.75" customHeight="1">
      <c r="B23" s="142"/>
      <c r="D23" s="197" t="s">
        <v>210</v>
      </c>
      <c r="E23" s="180" t="s">
        <v>194</v>
      </c>
      <c r="F23" s="180"/>
      <c r="G23" s="180"/>
      <c r="H23" s="180"/>
      <c r="I23" s="180"/>
      <c r="J23" s="180"/>
      <c r="K23" s="180"/>
      <c r="L23" s="198"/>
    </row>
    <row r="24" spans="2:13" s="2" customFormat="1" ht="12.75" customHeight="1">
      <c r="B24" s="142"/>
      <c r="D24" s="199" t="s">
        <v>212</v>
      </c>
      <c r="E24" s="200" t="s">
        <v>73</v>
      </c>
      <c r="F24" s="180"/>
      <c r="G24" s="180"/>
      <c r="H24" s="180"/>
      <c r="I24" s="180"/>
      <c r="J24" s="180"/>
      <c r="K24" s="180"/>
      <c r="L24" s="198"/>
    </row>
    <row r="25" spans="2:13" s="2" customFormat="1" ht="12.75" customHeight="1">
      <c r="B25" s="142"/>
      <c r="D25" s="81" t="s">
        <v>213</v>
      </c>
      <c r="E25" s="82" t="s">
        <v>284</v>
      </c>
      <c r="F25" s="100"/>
      <c r="G25" s="100"/>
      <c r="H25" s="100"/>
      <c r="I25" s="100"/>
      <c r="J25" s="100"/>
      <c r="K25" s="100"/>
      <c r="L25" s="124"/>
    </row>
    <row r="26" spans="2:13" s="2" customFormat="1" ht="12.75" customHeight="1">
      <c r="B26" s="142"/>
      <c r="D26" s="81"/>
      <c r="E26" s="82"/>
      <c r="F26" s="100"/>
      <c r="G26" s="100"/>
      <c r="H26" s="100"/>
      <c r="I26" s="100"/>
      <c r="J26" s="100"/>
      <c r="K26" s="100"/>
      <c r="L26" s="124"/>
    </row>
    <row r="27" spans="2:13">
      <c r="B27" s="3"/>
      <c r="L27" s="3"/>
    </row>
    <row r="28" spans="2:13" s="2" customFormat="1" ht="15" customHeight="1"/>
    <row r="29" spans="2:13" s="2" customFormat="1" ht="11.25"/>
    <row r="30" spans="2:13" s="2" customFormat="1" ht="16.5" customHeight="1"/>
    <row r="31" spans="2:13" s="2" customFormat="1" ht="12" customHeight="1"/>
    <row r="32" spans="2:13" s="2" customFormat="1" ht="12" customHeight="1"/>
    <row r="33" s="2" customFormat="1" ht="12" customHeight="1"/>
    <row r="34" s="2" customFormat="1" ht="12" customHeight="1"/>
    <row r="35" s="2" customFormat="1" ht="12" customHeight="1"/>
    <row r="36" s="2" customFormat="1" ht="12" customHeight="1"/>
    <row r="37" s="2" customFormat="1" ht="12" customHeight="1"/>
    <row r="38" s="2" customFormat="1" ht="12" customHeight="1"/>
    <row r="39" s="2" customFormat="1" ht="12" customHeight="1"/>
    <row r="40" s="2" customFormat="1" ht="12" customHeight="1"/>
    <row r="41" s="2" customFormat="1" ht="12" customHeight="1"/>
    <row r="42" s="2" customFormat="1" ht="12" customHeight="1"/>
    <row r="43" s="5" customFormat="1" ht="12" customHeight="1"/>
    <row r="44" s="2" customFormat="1" ht="12" customHeight="1"/>
    <row r="45" s="2" customFormat="1" ht="12" customHeight="1"/>
    <row r="46" s="3" customFormat="1"/>
  </sheetData>
  <mergeCells count="6">
    <mergeCell ref="M4:M5"/>
    <mergeCell ref="D2:L2"/>
    <mergeCell ref="L4:L5"/>
    <mergeCell ref="B4:E5"/>
    <mergeCell ref="F4:H4"/>
    <mergeCell ref="I4:K4"/>
  </mergeCells>
  <phoneticPr fontId="8"/>
  <printOptions gridLinesSet="0"/>
  <pageMargins left="0.7" right="0.7" top="0.75" bottom="0.75" header="0.3" footer="0.3"/>
  <pageSetup paperSize="9" orientation="landscape" r:id="rId1"/>
  <ignoredErrors>
    <ignoredError sqref="D7:E1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3"/>
  <sheetViews>
    <sheetView showGridLines="0" zoomScaleNormal="100" zoomScaleSheetLayoutView="100" workbookViewId="0"/>
  </sheetViews>
  <sheetFormatPr defaultRowHeight="13.5"/>
  <cols>
    <col min="12" max="12" width="1.5" customWidth="1"/>
    <col min="13" max="13" width="2.375" customWidth="1"/>
  </cols>
  <sheetData>
    <row r="1" spans="1:11" ht="3.75" customHeight="1"/>
    <row r="2" spans="1:11" ht="3.75" customHeight="1"/>
    <row r="3" spans="1:11" ht="19.5" customHeight="1">
      <c r="A3" s="487" t="s">
        <v>241</v>
      </c>
      <c r="B3" s="487"/>
      <c r="C3" s="487"/>
      <c r="D3" s="487"/>
      <c r="E3" s="487"/>
      <c r="F3" s="487"/>
      <c r="G3" s="487"/>
      <c r="H3" s="487"/>
      <c r="I3" s="487"/>
      <c r="J3" s="487"/>
      <c r="K3" s="487"/>
    </row>
    <row r="20" spans="1:11" ht="14.25" customHeight="1"/>
    <row r="31" spans="1:11">
      <c r="A31" s="94" t="s">
        <v>71</v>
      </c>
      <c r="B31" s="156" t="s">
        <v>242</v>
      </c>
      <c r="C31" s="156"/>
      <c r="D31" s="156"/>
      <c r="E31" s="156"/>
      <c r="F31" s="156"/>
      <c r="G31" s="156"/>
      <c r="H31" s="156"/>
      <c r="I31" s="156"/>
      <c r="J31" s="156"/>
      <c r="K31" s="156"/>
    </row>
    <row r="32" spans="1:11">
      <c r="B32" s="156" t="s">
        <v>285</v>
      </c>
      <c r="C32" s="156"/>
      <c r="D32" s="156"/>
      <c r="E32" s="156"/>
      <c r="F32" s="156"/>
      <c r="G32" s="156"/>
      <c r="H32" s="156"/>
      <c r="I32" s="156"/>
      <c r="J32" s="156"/>
      <c r="K32" s="156"/>
    </row>
    <row r="33" spans="1:11">
      <c r="A33" s="79"/>
      <c r="B33" s="150"/>
      <c r="C33" s="150"/>
      <c r="D33" s="150"/>
      <c r="E33" s="150"/>
      <c r="F33" s="150"/>
      <c r="G33" s="150"/>
      <c r="H33" s="150"/>
      <c r="I33" s="150"/>
      <c r="J33" s="150"/>
      <c r="K33" s="150"/>
    </row>
  </sheetData>
  <mergeCells count="1">
    <mergeCell ref="A3:K3"/>
  </mergeCells>
  <phoneticPr fontId="8"/>
  <printOptions gridLinesSet="0"/>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320A2-0804-45F9-9CD2-83A38699384E}">
  <dimension ref="B2:P40"/>
  <sheetViews>
    <sheetView showGridLines="0" zoomScale="120" zoomScaleNormal="120" zoomScaleSheetLayoutView="100" workbookViewId="0"/>
  </sheetViews>
  <sheetFormatPr defaultColWidth="8.875" defaultRowHeight="10.5"/>
  <cols>
    <col min="1" max="1" width="5" style="25" customWidth="1"/>
    <col min="2" max="2" width="3.75" style="112" customWidth="1"/>
    <col min="3" max="3" width="2.125" style="25" customWidth="1"/>
    <col min="4" max="4" width="5" style="25" customWidth="1"/>
    <col min="5" max="5" width="3.5" style="25" customWidth="1"/>
    <col min="6" max="6" width="9.25" style="27" customWidth="1"/>
    <col min="7" max="7" width="9.25" style="25" customWidth="1"/>
    <col min="8" max="8" width="10.375" style="25" customWidth="1"/>
    <col min="9" max="9" width="0.625" style="25" customWidth="1"/>
    <col min="10" max="10" width="11.25" style="25" customWidth="1"/>
    <col min="11" max="12" width="0.625" style="25" customWidth="1"/>
    <col min="13" max="13" width="11.125" style="25" customWidth="1"/>
    <col min="14" max="14" width="0.75" style="25" customWidth="1"/>
    <col min="15" max="16" width="11.25" style="25" customWidth="1"/>
    <col min="17" max="16384" width="8.875" style="25"/>
  </cols>
  <sheetData>
    <row r="2" spans="2:15" ht="15.75" customHeight="1">
      <c r="B2" s="489" t="s">
        <v>243</v>
      </c>
      <c r="C2" s="489"/>
      <c r="D2" s="489"/>
      <c r="E2" s="489"/>
      <c r="F2" s="489"/>
      <c r="G2" s="489"/>
      <c r="H2" s="489"/>
      <c r="I2" s="489"/>
      <c r="J2" s="489"/>
      <c r="K2" s="489"/>
      <c r="L2" s="489"/>
      <c r="M2" s="489"/>
      <c r="N2" s="489"/>
      <c r="O2" s="489"/>
    </row>
    <row r="3" spans="2:15" ht="7.5" customHeight="1">
      <c r="E3" s="362"/>
      <c r="F3" s="4"/>
      <c r="G3" s="99"/>
      <c r="H3" s="99"/>
      <c r="I3" s="99"/>
      <c r="J3" s="362"/>
      <c r="K3" s="99"/>
      <c r="L3" s="362"/>
      <c r="M3" s="362"/>
      <c r="N3" s="362"/>
      <c r="O3" s="362"/>
    </row>
    <row r="4" spans="2:15" ht="21.75" customHeight="1">
      <c r="B4" s="490" t="s">
        <v>16</v>
      </c>
      <c r="C4" s="490"/>
      <c r="D4" s="490"/>
      <c r="E4" s="491"/>
      <c r="F4" s="494" t="s">
        <v>330</v>
      </c>
      <c r="G4" s="495"/>
      <c r="H4" s="496"/>
      <c r="I4" s="399"/>
      <c r="J4" s="497" t="s">
        <v>30</v>
      </c>
      <c r="K4" s="390"/>
      <c r="L4" s="499" t="s">
        <v>331</v>
      </c>
      <c r="M4" s="500"/>
      <c r="N4" s="499" t="s">
        <v>332</v>
      </c>
      <c r="O4" s="500"/>
    </row>
    <row r="5" spans="2:15" ht="29.25" customHeight="1">
      <c r="B5" s="492"/>
      <c r="C5" s="492"/>
      <c r="D5" s="492"/>
      <c r="E5" s="493"/>
      <c r="F5" s="107"/>
      <c r="G5" s="108" t="s">
        <v>7</v>
      </c>
      <c r="H5" s="116" t="s">
        <v>188</v>
      </c>
      <c r="I5" s="400"/>
      <c r="J5" s="498"/>
      <c r="K5" s="392"/>
      <c r="L5" s="501"/>
      <c r="M5" s="502"/>
      <c r="N5" s="501"/>
      <c r="O5" s="502"/>
    </row>
    <row r="6" spans="2:15" ht="21.75" customHeight="1">
      <c r="B6" s="321"/>
      <c r="C6" s="65"/>
      <c r="D6" s="65"/>
      <c r="E6" s="322"/>
      <c r="F6" s="63" t="s">
        <v>8</v>
      </c>
      <c r="G6" s="60" t="s">
        <v>8</v>
      </c>
      <c r="H6" s="60" t="s">
        <v>15</v>
      </c>
      <c r="I6" s="60"/>
      <c r="J6" s="488" t="s">
        <v>1</v>
      </c>
      <c r="K6" s="488"/>
      <c r="L6" s="60"/>
      <c r="M6" s="60" t="s">
        <v>17</v>
      </c>
      <c r="N6" s="60"/>
      <c r="O6" s="60" t="s">
        <v>1</v>
      </c>
    </row>
    <row r="7" spans="2:15" ht="24.75" customHeight="1">
      <c r="B7" s="363" t="s">
        <v>296</v>
      </c>
      <c r="C7" s="364">
        <v>3</v>
      </c>
      <c r="D7" s="355" t="s">
        <v>343</v>
      </c>
      <c r="E7" s="355" t="s">
        <v>297</v>
      </c>
      <c r="F7" s="365">
        <v>1363</v>
      </c>
      <c r="G7" s="366">
        <v>-12</v>
      </c>
      <c r="H7" s="367">
        <v>-0.8</v>
      </c>
      <c r="I7" s="368"/>
      <c r="J7" s="367">
        <v>13.6</v>
      </c>
      <c r="K7" s="368"/>
      <c r="L7" s="368"/>
      <c r="M7" s="369">
        <v>1628</v>
      </c>
      <c r="N7" s="368"/>
      <c r="O7" s="367">
        <v>8.4</v>
      </c>
    </row>
    <row r="8" spans="2:15" ht="16.5" customHeight="1">
      <c r="C8" s="111"/>
      <c r="D8" s="111"/>
      <c r="E8" s="370"/>
      <c r="F8" s="371">
        <v>1040</v>
      </c>
      <c r="G8" s="170">
        <v>-1</v>
      </c>
      <c r="H8" s="245">
        <v>-0.1</v>
      </c>
      <c r="I8" s="372"/>
      <c r="J8" s="245">
        <v>30.1</v>
      </c>
      <c r="K8" s="372"/>
      <c r="L8" s="373"/>
      <c r="M8" s="169">
        <v>1213</v>
      </c>
      <c r="N8" s="373"/>
      <c r="O8" s="245">
        <v>8.6</v>
      </c>
    </row>
    <row r="9" spans="2:15" ht="32.1" customHeight="1">
      <c r="B9" s="323"/>
      <c r="C9" s="364">
        <v>4</v>
      </c>
      <c r="D9" s="355" t="s">
        <v>344</v>
      </c>
      <c r="E9" s="355"/>
      <c r="F9" s="365">
        <v>1404</v>
      </c>
      <c r="G9" s="366">
        <v>41</v>
      </c>
      <c r="H9" s="367">
        <v>3</v>
      </c>
      <c r="I9" s="368"/>
      <c r="J9" s="367">
        <v>14.1</v>
      </c>
      <c r="K9" s="368"/>
      <c r="L9" s="368"/>
      <c r="M9" s="369">
        <v>1653</v>
      </c>
      <c r="N9" s="368"/>
      <c r="O9" s="367">
        <v>8.5</v>
      </c>
    </row>
    <row r="10" spans="2:15" ht="16.5" customHeight="1">
      <c r="B10" s="323"/>
      <c r="C10" s="324"/>
      <c r="D10" s="324"/>
      <c r="E10" s="325"/>
      <c r="F10" s="371">
        <v>1059</v>
      </c>
      <c r="G10" s="170">
        <v>19</v>
      </c>
      <c r="H10" s="245">
        <v>1.8</v>
      </c>
      <c r="I10" s="374"/>
      <c r="J10" s="245">
        <v>30.6</v>
      </c>
      <c r="K10" s="374"/>
      <c r="L10" s="374"/>
      <c r="M10" s="169">
        <v>1221</v>
      </c>
      <c r="N10" s="374"/>
      <c r="O10" s="375">
        <v>8.6999999999999993</v>
      </c>
    </row>
    <row r="11" spans="2:15" ht="32.1" customHeight="1">
      <c r="B11" s="323"/>
      <c r="C11" s="364">
        <v>5</v>
      </c>
      <c r="D11" s="355" t="s">
        <v>345</v>
      </c>
      <c r="E11" s="376"/>
      <c r="F11" s="365">
        <v>1410</v>
      </c>
      <c r="G11" s="366">
        <v>6</v>
      </c>
      <c r="H11" s="367">
        <v>0.4</v>
      </c>
      <c r="I11" s="368"/>
      <c r="J11" s="367">
        <v>14.3</v>
      </c>
      <c r="K11" s="368"/>
      <c r="L11" s="368"/>
      <c r="M11" s="369">
        <v>1671</v>
      </c>
      <c r="N11" s="368"/>
      <c r="O11" s="367">
        <v>8.4</v>
      </c>
    </row>
    <row r="12" spans="2:15" ht="16.5" customHeight="1">
      <c r="B12" s="323"/>
      <c r="C12" s="324"/>
      <c r="D12" s="324"/>
      <c r="E12" s="377"/>
      <c r="F12" s="371">
        <v>1047</v>
      </c>
      <c r="G12" s="170">
        <v>-12</v>
      </c>
      <c r="H12" s="245">
        <v>-1.1000000000000001</v>
      </c>
      <c r="I12" s="374"/>
      <c r="J12" s="245">
        <v>30.2</v>
      </c>
      <c r="K12" s="374"/>
      <c r="L12" s="374"/>
      <c r="M12" s="169">
        <v>1231</v>
      </c>
      <c r="N12" s="374"/>
      <c r="O12" s="375">
        <v>8.5</v>
      </c>
    </row>
    <row r="13" spans="2:15" ht="32.1" customHeight="1">
      <c r="B13" s="323"/>
      <c r="C13" s="364">
        <v>6</v>
      </c>
      <c r="D13" s="355" t="s">
        <v>346</v>
      </c>
      <c r="E13" s="376"/>
      <c r="F13" s="365">
        <v>1463</v>
      </c>
      <c r="G13" s="366">
        <v>53</v>
      </c>
      <c r="H13" s="367">
        <v>3.7</v>
      </c>
      <c r="I13" s="378"/>
      <c r="J13" s="367">
        <v>14.9</v>
      </c>
      <c r="K13" s="378"/>
      <c r="L13" s="378"/>
      <c r="M13" s="369">
        <v>1667</v>
      </c>
      <c r="N13" s="378"/>
      <c r="O13" s="367">
        <v>8.8000000000000007</v>
      </c>
    </row>
    <row r="14" spans="2:15" ht="16.5" customHeight="1">
      <c r="B14" s="323"/>
      <c r="C14" s="324"/>
      <c r="D14" s="324"/>
      <c r="E14" s="377"/>
      <c r="F14" s="371">
        <v>1090</v>
      </c>
      <c r="G14" s="170">
        <v>43</v>
      </c>
      <c r="H14" s="245">
        <v>4.0999999999999996</v>
      </c>
      <c r="I14" s="379"/>
      <c r="J14" s="245">
        <v>31.2</v>
      </c>
      <c r="K14" s="379"/>
      <c r="L14" s="379"/>
      <c r="M14" s="169">
        <v>1219</v>
      </c>
      <c r="N14" s="379"/>
      <c r="O14" s="375">
        <v>8.9</v>
      </c>
    </row>
    <row r="15" spans="2:15" ht="32.1" customHeight="1">
      <c r="B15" s="323"/>
      <c r="C15" s="470">
        <v>7</v>
      </c>
      <c r="D15" s="471" t="s">
        <v>347</v>
      </c>
      <c r="E15" s="376"/>
      <c r="F15" s="380">
        <v>1494</v>
      </c>
      <c r="G15" s="381">
        <v>31</v>
      </c>
      <c r="H15" s="382">
        <v>2.1</v>
      </c>
      <c r="I15" s="378"/>
      <c r="J15" s="382">
        <v>15.1</v>
      </c>
      <c r="K15" s="378"/>
      <c r="L15" s="378"/>
      <c r="M15" s="383">
        <v>1704</v>
      </c>
      <c r="N15" s="378"/>
      <c r="O15" s="382">
        <v>8.8000000000000007</v>
      </c>
    </row>
    <row r="16" spans="2:15" ht="20.25" customHeight="1">
      <c r="B16" s="136"/>
      <c r="C16" s="391"/>
      <c r="D16" s="391"/>
      <c r="E16" s="146"/>
      <c r="F16" s="173">
        <v>1096</v>
      </c>
      <c r="G16" s="176">
        <v>6</v>
      </c>
      <c r="H16" s="384">
        <v>0.6</v>
      </c>
      <c r="I16" s="385"/>
      <c r="J16" s="384">
        <v>31</v>
      </c>
      <c r="K16" s="385"/>
      <c r="L16" s="385"/>
      <c r="M16" s="174">
        <v>1252</v>
      </c>
      <c r="N16" s="385"/>
      <c r="O16" s="386">
        <v>8.8000000000000007</v>
      </c>
    </row>
    <row r="17" spans="2:16" ht="5.25" customHeight="1">
      <c r="B17" s="387"/>
      <c r="E17" s="388"/>
      <c r="F17" s="169"/>
      <c r="G17" s="170"/>
      <c r="H17" s="245"/>
      <c r="I17" s="379"/>
      <c r="J17" s="389"/>
      <c r="K17" s="379"/>
      <c r="L17" s="379"/>
      <c r="M17" s="169"/>
      <c r="N17" s="379"/>
      <c r="O17" s="375"/>
    </row>
    <row r="18" spans="2:16" ht="11.25" customHeight="1">
      <c r="B18" s="111" t="s">
        <v>348</v>
      </c>
      <c r="C18" s="404"/>
      <c r="D18" s="404"/>
      <c r="E18" s="404"/>
      <c r="F18" s="404"/>
      <c r="G18" s="404"/>
      <c r="H18" s="404"/>
      <c r="I18" s="111"/>
      <c r="J18" s="111"/>
      <c r="K18" s="111"/>
      <c r="P18" s="101"/>
    </row>
    <row r="19" spans="2:16" ht="9.75" customHeight="1">
      <c r="B19" s="111" t="s">
        <v>349</v>
      </c>
      <c r="C19" s="111"/>
      <c r="D19" s="111"/>
      <c r="E19" s="111"/>
      <c r="F19" s="111"/>
      <c r="G19" s="111"/>
      <c r="H19" s="111"/>
      <c r="I19" s="111"/>
      <c r="J19" s="111"/>
      <c r="K19" s="111"/>
    </row>
    <row r="20" spans="2:16" ht="11.25" customHeight="1">
      <c r="B20" s="111" t="s">
        <v>333</v>
      </c>
      <c r="C20" s="111"/>
      <c r="D20" s="111"/>
      <c r="E20" s="111"/>
      <c r="F20" s="111"/>
      <c r="G20" s="111"/>
      <c r="H20" s="111"/>
      <c r="I20" s="111"/>
      <c r="J20" s="111"/>
      <c r="K20" s="111"/>
    </row>
    <row r="21" spans="2:16" ht="11.25" customHeight="1">
      <c r="B21" s="111" t="s">
        <v>350</v>
      </c>
      <c r="C21" s="111"/>
      <c r="D21" s="111"/>
      <c r="E21" s="111"/>
      <c r="F21" s="111"/>
      <c r="G21" s="111"/>
      <c r="H21" s="111"/>
      <c r="I21" s="111"/>
      <c r="J21" s="111"/>
      <c r="K21" s="111"/>
      <c r="P21" s="101"/>
    </row>
    <row r="22" spans="2:16" ht="11.25" customHeight="1">
      <c r="B22" s="112" t="s">
        <v>334</v>
      </c>
      <c r="C22" s="111"/>
      <c r="D22" s="111"/>
      <c r="E22" s="111"/>
      <c r="F22" s="111"/>
      <c r="G22" s="111"/>
      <c r="H22" s="111"/>
      <c r="I22" s="111"/>
      <c r="J22" s="111"/>
      <c r="K22" s="111"/>
    </row>
    <row r="23" spans="2:16" ht="11.25" customHeight="1">
      <c r="B23" s="112" t="s">
        <v>336</v>
      </c>
      <c r="C23" s="111"/>
      <c r="D23" s="111"/>
      <c r="E23" s="111"/>
      <c r="F23" s="111"/>
      <c r="G23" s="111"/>
      <c r="H23" s="111"/>
      <c r="I23" s="111"/>
      <c r="J23" s="111"/>
      <c r="K23" s="111"/>
    </row>
    <row r="24" spans="2:16" ht="11.25" customHeight="1">
      <c r="B24" s="25" t="s">
        <v>351</v>
      </c>
      <c r="C24" s="111"/>
      <c r="D24" s="111"/>
      <c r="E24" s="111"/>
      <c r="F24" s="111"/>
      <c r="G24" s="111"/>
      <c r="H24" s="111"/>
      <c r="I24" s="111"/>
      <c r="J24" s="111"/>
      <c r="K24" s="111"/>
    </row>
    <row r="25" spans="2:16" ht="11.25" customHeight="1">
      <c r="B25" s="112" t="s">
        <v>335</v>
      </c>
      <c r="C25" s="111"/>
      <c r="D25" s="111"/>
      <c r="E25" s="111"/>
      <c r="F25" s="111"/>
      <c r="G25" s="111"/>
      <c r="H25" s="111"/>
      <c r="I25" s="111"/>
      <c r="J25" s="111"/>
      <c r="K25" s="111"/>
    </row>
    <row r="26" spans="2:16" ht="11.25" customHeight="1">
      <c r="B26" s="112" t="s">
        <v>191</v>
      </c>
      <c r="C26" s="111"/>
      <c r="D26" s="111"/>
      <c r="E26" s="111"/>
      <c r="F26" s="111"/>
      <c r="G26" s="111"/>
      <c r="H26" s="111"/>
      <c r="I26" s="111"/>
      <c r="J26" s="111"/>
      <c r="K26" s="111"/>
      <c r="L26" s="111"/>
      <c r="M26" s="111"/>
      <c r="N26" s="106"/>
      <c r="O26" s="106"/>
    </row>
    <row r="27" spans="2:16" ht="11.25" customHeight="1">
      <c r="C27" s="111"/>
      <c r="D27" s="111"/>
      <c r="E27" s="111"/>
      <c r="F27" s="111"/>
      <c r="G27" s="111"/>
      <c r="H27" s="111"/>
      <c r="I27" s="111"/>
      <c r="J27" s="111"/>
      <c r="K27" s="111"/>
      <c r="L27" s="111"/>
      <c r="M27" s="111"/>
      <c r="N27" s="106"/>
      <c r="O27" s="106"/>
    </row>
    <row r="28" spans="2:16" ht="11.25" customHeight="1">
      <c r="C28" s="111"/>
      <c r="D28" s="111"/>
      <c r="E28" s="111"/>
      <c r="F28" s="111"/>
      <c r="G28" s="111"/>
      <c r="H28" s="111"/>
      <c r="I28" s="111"/>
      <c r="J28" s="111"/>
      <c r="K28" s="111"/>
      <c r="L28" s="106"/>
      <c r="M28" s="106"/>
      <c r="N28" s="106"/>
      <c r="O28" s="106"/>
    </row>
    <row r="29" spans="2:16" ht="11.25" customHeight="1">
      <c r="C29" s="111"/>
      <c r="D29" s="111"/>
      <c r="E29" s="111"/>
      <c r="F29" s="111"/>
      <c r="G29" s="111"/>
      <c r="H29" s="111"/>
      <c r="I29" s="111"/>
      <c r="J29" s="111"/>
      <c r="K29" s="111"/>
      <c r="L29" s="106"/>
      <c r="M29" s="106"/>
      <c r="N29" s="106"/>
      <c r="O29" s="106"/>
    </row>
    <row r="30" spans="2:16" ht="11.25" customHeight="1">
      <c r="F30" s="405"/>
      <c r="G30" s="406"/>
    </row>
    <row r="31" spans="2:16" ht="11.25" customHeight="1">
      <c r="F31" s="405"/>
      <c r="G31" s="406"/>
    </row>
    <row r="32" spans="2:16" ht="11.25" customHeight="1">
      <c r="F32" s="405"/>
      <c r="G32" s="406"/>
      <c r="J32" s="55"/>
    </row>
    <row r="33" spans="6:10" ht="11.25" customHeight="1">
      <c r="F33" s="405"/>
      <c r="G33" s="406"/>
      <c r="J33" s="56"/>
    </row>
    <row r="34" spans="6:10" ht="11.25" customHeight="1">
      <c r="F34" s="407"/>
      <c r="G34" s="406"/>
    </row>
    <row r="35" spans="6:10" ht="11.25" customHeight="1">
      <c r="F35" s="407"/>
      <c r="G35" s="408"/>
    </row>
    <row r="36" spans="6:10">
      <c r="F36" s="407"/>
      <c r="G36" s="408"/>
      <c r="H36" s="25" t="s">
        <v>191</v>
      </c>
    </row>
    <row r="37" spans="6:10">
      <c r="F37" s="405"/>
      <c r="G37" s="405"/>
    </row>
    <row r="38" spans="6:10">
      <c r="F38" s="405"/>
      <c r="G38" s="406"/>
    </row>
    <row r="39" spans="6:10">
      <c r="F39" s="405"/>
      <c r="G39" s="408"/>
    </row>
    <row r="40" spans="6:10">
      <c r="F40" s="93"/>
    </row>
  </sheetData>
  <mergeCells count="7">
    <mergeCell ref="J6:K6"/>
    <mergeCell ref="B2:O2"/>
    <mergeCell ref="B4:E5"/>
    <mergeCell ref="F4:H4"/>
    <mergeCell ref="J4:J5"/>
    <mergeCell ref="L4:M5"/>
    <mergeCell ref="N4:O5"/>
  </mergeCells>
  <phoneticPr fontId="8"/>
  <printOptions gridLinesSet="0"/>
  <pageMargins left="0.70866141732283472" right="0.70866141732283472" top="0.74803149606299213" bottom="0.74803149606299213" header="0.31496062992125984" footer="0.31496062992125984"/>
  <pageSetup paperSize="9" scale="120" orientation="landscape" r:id="rId1"/>
  <ignoredErrors>
    <ignoredError sqref="D7:D1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8FE7B-212A-4F1A-B6A6-A96C087129EA}">
  <sheetPr>
    <pageSetUpPr fitToPage="1"/>
  </sheetPr>
  <dimension ref="B1:N33"/>
  <sheetViews>
    <sheetView showGridLines="0" zoomScale="90" zoomScaleNormal="90" zoomScaleSheetLayoutView="100" workbookViewId="0"/>
  </sheetViews>
  <sheetFormatPr defaultColWidth="16.75" defaultRowHeight="12" customHeight="1"/>
  <cols>
    <col min="1" max="1" width="2.25" style="23" customWidth="1"/>
    <col min="2" max="2" width="27.125" style="23" customWidth="1"/>
    <col min="3" max="3" width="1" style="23" customWidth="1"/>
    <col min="4" max="6" width="8.125" style="22" customWidth="1"/>
    <col min="7" max="7" width="8.875" style="24" customWidth="1"/>
    <col min="8" max="8" width="10.75" style="23" customWidth="1"/>
    <col min="9" max="9" width="9.125" style="24" customWidth="1"/>
    <col min="10" max="10" width="8.125" style="24" customWidth="1"/>
    <col min="11" max="11" width="8.125" style="50" customWidth="1"/>
    <col min="12" max="12" width="11.375" style="23" customWidth="1"/>
    <col min="13" max="13" width="8.125" style="50" customWidth="1"/>
    <col min="14" max="14" width="8.875" style="50" customWidth="1"/>
    <col min="15" max="15" width="5.375" style="23" customWidth="1"/>
    <col min="16" max="20" width="8.75" style="23" customWidth="1"/>
    <col min="21" max="16384" width="16.75" style="23"/>
  </cols>
  <sheetData>
    <row r="1" spans="2:14" ht="8.25" customHeight="1">
      <c r="L1" s="50"/>
    </row>
    <row r="2" spans="2:14" ht="18" customHeight="1">
      <c r="B2" s="503" t="s">
        <v>244</v>
      </c>
      <c r="C2" s="503"/>
      <c r="D2" s="503"/>
      <c r="E2" s="503"/>
      <c r="F2" s="503"/>
      <c r="G2" s="503"/>
      <c r="H2" s="503"/>
      <c r="I2" s="503"/>
      <c r="J2" s="503"/>
      <c r="K2" s="503"/>
      <c r="L2" s="503"/>
      <c r="M2" s="503"/>
      <c r="N2" s="393"/>
    </row>
    <row r="3" spans="2:14" s="6" customFormat="1" ht="12.75" customHeight="1">
      <c r="D3" s="7"/>
      <c r="E3" s="7"/>
      <c r="F3" s="7"/>
      <c r="G3" s="8"/>
      <c r="I3" s="8"/>
      <c r="J3" s="8"/>
      <c r="K3" s="48" t="s">
        <v>6</v>
      </c>
      <c r="L3" s="48"/>
      <c r="M3" s="504"/>
      <c r="N3" s="504"/>
    </row>
    <row r="4" spans="2:14" s="6" customFormat="1" ht="20.25" customHeight="1">
      <c r="B4" s="505" t="s">
        <v>3</v>
      </c>
      <c r="C4" s="9"/>
      <c r="D4" s="508" t="s">
        <v>352</v>
      </c>
      <c r="E4" s="509"/>
      <c r="F4" s="509"/>
      <c r="G4" s="510"/>
      <c r="H4" s="508" t="s">
        <v>353</v>
      </c>
      <c r="I4" s="509"/>
      <c r="J4" s="510"/>
      <c r="K4" s="511" t="s">
        <v>286</v>
      </c>
      <c r="L4" s="512"/>
      <c r="M4" s="512"/>
      <c r="N4" s="512"/>
    </row>
    <row r="5" spans="2:14" s="6" customFormat="1" ht="20.25" customHeight="1">
      <c r="B5" s="506"/>
      <c r="C5" s="247"/>
      <c r="D5" s="513" t="s">
        <v>287</v>
      </c>
      <c r="E5" s="514"/>
      <c r="F5" s="515" t="s">
        <v>288</v>
      </c>
      <c r="G5" s="515" t="s">
        <v>289</v>
      </c>
      <c r="H5" s="517" t="s">
        <v>287</v>
      </c>
      <c r="I5" s="515" t="s">
        <v>288</v>
      </c>
      <c r="J5" s="515" t="s">
        <v>289</v>
      </c>
      <c r="K5" s="519" t="s">
        <v>287</v>
      </c>
      <c r="L5" s="520"/>
      <c r="M5" s="515" t="s">
        <v>288</v>
      </c>
      <c r="N5" s="521" t="s">
        <v>289</v>
      </c>
    </row>
    <row r="6" spans="2:14" s="6" customFormat="1" ht="20.25" customHeight="1">
      <c r="B6" s="507"/>
      <c r="C6" s="248"/>
      <c r="D6" s="249"/>
      <c r="E6" s="51" t="s">
        <v>11</v>
      </c>
      <c r="F6" s="516"/>
      <c r="G6" s="516"/>
      <c r="H6" s="518"/>
      <c r="I6" s="516"/>
      <c r="J6" s="516"/>
      <c r="K6" s="249"/>
      <c r="L6" s="250" t="s">
        <v>290</v>
      </c>
      <c r="M6" s="516"/>
      <c r="N6" s="522"/>
    </row>
    <row r="7" spans="2:14" s="6" customFormat="1" ht="19.5" customHeight="1">
      <c r="B7" s="10"/>
      <c r="C7" s="10"/>
      <c r="D7" s="251" t="s">
        <v>8</v>
      </c>
      <c r="E7" s="252" t="s">
        <v>1</v>
      </c>
      <c r="F7" s="253" t="s">
        <v>17</v>
      </c>
      <c r="G7" s="252" t="s">
        <v>1</v>
      </c>
      <c r="H7" s="254" t="s">
        <v>8</v>
      </c>
      <c r="I7" s="255" t="s">
        <v>17</v>
      </c>
      <c r="J7" s="254" t="s">
        <v>1</v>
      </c>
      <c r="K7" s="252" t="s">
        <v>8</v>
      </c>
      <c r="L7" s="252" t="s">
        <v>1</v>
      </c>
      <c r="M7" s="253" t="s">
        <v>17</v>
      </c>
      <c r="N7" s="252" t="s">
        <v>291</v>
      </c>
    </row>
    <row r="8" spans="2:14" s="6" customFormat="1" ht="24" customHeight="1">
      <c r="B8" s="472" t="s">
        <v>298</v>
      </c>
      <c r="C8" s="72"/>
      <c r="D8" s="256">
        <v>9864</v>
      </c>
      <c r="E8" s="257">
        <v>100</v>
      </c>
      <c r="F8" s="258">
        <v>6205</v>
      </c>
      <c r="G8" s="259">
        <v>15.9</v>
      </c>
      <c r="H8" s="258">
        <v>9850</v>
      </c>
      <c r="I8" s="258">
        <v>6139</v>
      </c>
      <c r="J8" s="260">
        <v>16</v>
      </c>
      <c r="K8" s="258">
        <v>13</v>
      </c>
      <c r="L8" s="261">
        <v>0.13422692064948194</v>
      </c>
      <c r="M8" s="262">
        <f>F8-I8</f>
        <v>66</v>
      </c>
      <c r="N8" s="263">
        <v>-0.1</v>
      </c>
    </row>
    <row r="9" spans="2:14" s="6" customFormat="1" ht="24" customHeight="1">
      <c r="B9" s="53" t="s">
        <v>299</v>
      </c>
      <c r="C9" s="54"/>
      <c r="D9" s="264">
        <v>10</v>
      </c>
      <c r="E9" s="265">
        <v>0.1</v>
      </c>
      <c r="F9" s="266">
        <v>66</v>
      </c>
      <c r="G9" s="267">
        <v>1.5</v>
      </c>
      <c r="H9" s="266">
        <v>10</v>
      </c>
      <c r="I9" s="266">
        <v>67</v>
      </c>
      <c r="J9" s="268">
        <v>1.5</v>
      </c>
      <c r="K9" s="266" t="s">
        <v>300</v>
      </c>
      <c r="L9" s="269">
        <v>-1.538461538461533</v>
      </c>
      <c r="M9" s="270">
        <f t="shared" ref="M9:M26" si="0">F9-I9</f>
        <v>-1</v>
      </c>
      <c r="N9" s="409">
        <v>0</v>
      </c>
    </row>
    <row r="10" spans="2:14" s="6" customFormat="1" ht="24" customHeight="1">
      <c r="B10" s="53" t="s">
        <v>301</v>
      </c>
      <c r="C10" s="54"/>
      <c r="D10" s="264">
        <v>5</v>
      </c>
      <c r="E10" s="265">
        <v>0.1</v>
      </c>
      <c r="F10" s="266">
        <v>2</v>
      </c>
      <c r="G10" s="267">
        <v>27</v>
      </c>
      <c r="H10" s="266">
        <v>5</v>
      </c>
      <c r="I10" s="266">
        <v>2</v>
      </c>
      <c r="J10" s="268">
        <v>26.3</v>
      </c>
      <c r="K10" s="266" t="s">
        <v>302</v>
      </c>
      <c r="L10" s="269">
        <v>2.7170815124453611</v>
      </c>
      <c r="M10" s="270">
        <f t="shared" si="0"/>
        <v>0</v>
      </c>
      <c r="N10" s="271">
        <v>0.7</v>
      </c>
    </row>
    <row r="11" spans="2:14" s="6" customFormat="1" ht="24" customHeight="1">
      <c r="B11" s="53" t="s">
        <v>4</v>
      </c>
      <c r="C11" s="54"/>
      <c r="D11" s="264">
        <v>835</v>
      </c>
      <c r="E11" s="265">
        <v>8.5</v>
      </c>
      <c r="F11" s="266">
        <v>414</v>
      </c>
      <c r="G11" s="267">
        <v>20.2</v>
      </c>
      <c r="H11" s="266">
        <v>839</v>
      </c>
      <c r="I11" s="266">
        <v>393</v>
      </c>
      <c r="J11" s="268">
        <v>21.3</v>
      </c>
      <c r="K11" s="266" t="s">
        <v>304</v>
      </c>
      <c r="L11" s="269">
        <v>-0.44602990462996672</v>
      </c>
      <c r="M11" s="270">
        <f t="shared" si="0"/>
        <v>21</v>
      </c>
      <c r="N11" s="271">
        <v>-1.2</v>
      </c>
    </row>
    <row r="12" spans="2:14" s="6" customFormat="1" ht="24" customHeight="1">
      <c r="B12" s="53" t="s">
        <v>5</v>
      </c>
      <c r="C12" s="54"/>
      <c r="D12" s="264">
        <v>2614</v>
      </c>
      <c r="E12" s="265">
        <v>26.5</v>
      </c>
      <c r="F12" s="266">
        <v>989</v>
      </c>
      <c r="G12" s="267">
        <v>26.4</v>
      </c>
      <c r="H12" s="266">
        <v>2615</v>
      </c>
      <c r="I12" s="266">
        <v>1018</v>
      </c>
      <c r="J12" s="268">
        <v>25.7</v>
      </c>
      <c r="K12" s="266" t="s">
        <v>300</v>
      </c>
      <c r="L12" s="269">
        <v>-1.4380652820449313E-2</v>
      </c>
      <c r="M12" s="270">
        <f t="shared" si="0"/>
        <v>-29</v>
      </c>
      <c r="N12" s="271">
        <v>0.7</v>
      </c>
    </row>
    <row r="13" spans="2:14" s="6" customFormat="1" ht="24" customHeight="1">
      <c r="B13" s="53" t="s">
        <v>278</v>
      </c>
      <c r="C13" s="20"/>
      <c r="D13" s="264">
        <v>152</v>
      </c>
      <c r="E13" s="265">
        <v>1.5</v>
      </c>
      <c r="F13" s="266">
        <v>31</v>
      </c>
      <c r="G13" s="267">
        <v>49</v>
      </c>
      <c r="H13" s="266">
        <v>151</v>
      </c>
      <c r="I13" s="266">
        <v>29</v>
      </c>
      <c r="J13" s="268">
        <v>52.1</v>
      </c>
      <c r="K13" s="266" t="s">
        <v>328</v>
      </c>
      <c r="L13" s="269">
        <v>0.48597041804048047</v>
      </c>
      <c r="M13" s="270">
        <f t="shared" si="0"/>
        <v>2</v>
      </c>
      <c r="N13" s="271">
        <v>-3.1</v>
      </c>
    </row>
    <row r="14" spans="2:14" s="6" customFormat="1" ht="24" customHeight="1">
      <c r="B14" s="53" t="s">
        <v>305</v>
      </c>
      <c r="C14" s="54"/>
      <c r="D14" s="264">
        <v>336</v>
      </c>
      <c r="E14" s="265">
        <v>3.4</v>
      </c>
      <c r="F14" s="266">
        <v>292</v>
      </c>
      <c r="G14" s="267">
        <v>11.5</v>
      </c>
      <c r="H14" s="266">
        <v>333</v>
      </c>
      <c r="I14" s="266">
        <v>263</v>
      </c>
      <c r="J14" s="268">
        <v>12.7</v>
      </c>
      <c r="K14" s="266" t="s">
        <v>323</v>
      </c>
      <c r="L14" s="269">
        <v>0.83353365384614619</v>
      </c>
      <c r="M14" s="270">
        <f t="shared" si="0"/>
        <v>29</v>
      </c>
      <c r="N14" s="271">
        <v>-1.2</v>
      </c>
    </row>
    <row r="15" spans="2:14" s="6" customFormat="1" ht="24" customHeight="1">
      <c r="B15" s="53" t="s">
        <v>306</v>
      </c>
      <c r="C15" s="54"/>
      <c r="D15" s="264">
        <v>800</v>
      </c>
      <c r="E15" s="265">
        <v>8.1</v>
      </c>
      <c r="F15" s="266">
        <v>333</v>
      </c>
      <c r="G15" s="267">
        <v>24</v>
      </c>
      <c r="H15" s="266">
        <v>802</v>
      </c>
      <c r="I15" s="266">
        <v>316</v>
      </c>
      <c r="J15" s="268">
        <v>25.4</v>
      </c>
      <c r="K15" s="266" t="s">
        <v>326</v>
      </c>
      <c r="L15" s="269">
        <v>-0.25221671437547855</v>
      </c>
      <c r="M15" s="270">
        <f t="shared" si="0"/>
        <v>17</v>
      </c>
      <c r="N15" s="271">
        <v>-1.4</v>
      </c>
    </row>
    <row r="16" spans="2:14" s="6" customFormat="1" ht="24" customHeight="1">
      <c r="B16" s="53" t="s">
        <v>307</v>
      </c>
      <c r="C16" s="54"/>
      <c r="D16" s="264">
        <v>1574</v>
      </c>
      <c r="E16" s="265">
        <v>16</v>
      </c>
      <c r="F16" s="266">
        <v>959</v>
      </c>
      <c r="G16" s="267">
        <v>16.399999999999999</v>
      </c>
      <c r="H16" s="266">
        <v>1560</v>
      </c>
      <c r="I16" s="266">
        <v>1007</v>
      </c>
      <c r="J16" s="268">
        <v>15.5</v>
      </c>
      <c r="K16" s="266" t="s">
        <v>354</v>
      </c>
      <c r="L16" s="269">
        <v>0.94962560000820417</v>
      </c>
      <c r="M16" s="270">
        <f t="shared" si="0"/>
        <v>-48</v>
      </c>
      <c r="N16" s="271">
        <v>0.9</v>
      </c>
    </row>
    <row r="17" spans="2:14" s="6" customFormat="1" ht="24" customHeight="1">
      <c r="B17" s="53" t="s">
        <v>308</v>
      </c>
      <c r="C17" s="52"/>
      <c r="D17" s="264">
        <v>701</v>
      </c>
      <c r="E17" s="265">
        <v>7.1</v>
      </c>
      <c r="F17" s="266">
        <v>151</v>
      </c>
      <c r="G17" s="267">
        <v>46.4</v>
      </c>
      <c r="H17" s="266">
        <v>699</v>
      </c>
      <c r="I17" s="266">
        <v>153</v>
      </c>
      <c r="J17" s="268">
        <v>45.7</v>
      </c>
      <c r="K17" s="266" t="s">
        <v>328</v>
      </c>
      <c r="L17" s="269">
        <v>0.16742754933822823</v>
      </c>
      <c r="M17" s="270">
        <f t="shared" si="0"/>
        <v>-2</v>
      </c>
      <c r="N17" s="271">
        <v>0.7</v>
      </c>
    </row>
    <row r="18" spans="2:14" s="6" customFormat="1" ht="24" customHeight="1">
      <c r="B18" s="53" t="s">
        <v>310</v>
      </c>
      <c r="C18" s="52"/>
      <c r="D18" s="264">
        <v>73</v>
      </c>
      <c r="E18" s="265">
        <v>0.7</v>
      </c>
      <c r="F18" s="266">
        <v>128</v>
      </c>
      <c r="G18" s="267">
        <v>5.7</v>
      </c>
      <c r="H18" s="266">
        <v>69</v>
      </c>
      <c r="I18" s="266">
        <v>128</v>
      </c>
      <c r="J18" s="268">
        <v>5.4</v>
      </c>
      <c r="K18" s="266" t="s">
        <v>315</v>
      </c>
      <c r="L18" s="269">
        <v>5.3463275769415191</v>
      </c>
      <c r="M18" s="270">
        <f t="shared" si="0"/>
        <v>0</v>
      </c>
      <c r="N18" s="271">
        <v>0.3</v>
      </c>
    </row>
    <row r="19" spans="2:14" s="6" customFormat="1" ht="24" customHeight="1">
      <c r="B19" s="53" t="s">
        <v>312</v>
      </c>
      <c r="C19" s="54"/>
      <c r="D19" s="264">
        <v>143</v>
      </c>
      <c r="E19" s="265">
        <v>1.4</v>
      </c>
      <c r="F19" s="266">
        <v>216</v>
      </c>
      <c r="G19" s="267">
        <v>6.6</v>
      </c>
      <c r="H19" s="266">
        <v>140</v>
      </c>
      <c r="I19" s="266">
        <v>213</v>
      </c>
      <c r="J19" s="268">
        <v>6.6</v>
      </c>
      <c r="K19" s="266" t="s">
        <v>323</v>
      </c>
      <c r="L19" s="269">
        <v>1.9791011492938537</v>
      </c>
      <c r="M19" s="270">
        <f t="shared" si="0"/>
        <v>3</v>
      </c>
      <c r="N19" s="269">
        <v>0</v>
      </c>
    </row>
    <row r="20" spans="2:14" s="6" customFormat="1" ht="24" customHeight="1">
      <c r="B20" s="53" t="s">
        <v>313</v>
      </c>
      <c r="C20" s="54"/>
      <c r="D20" s="264">
        <v>410</v>
      </c>
      <c r="E20" s="265">
        <v>4.2</v>
      </c>
      <c r="F20" s="266">
        <v>372</v>
      </c>
      <c r="G20" s="267">
        <v>11</v>
      </c>
      <c r="H20" s="266">
        <v>370</v>
      </c>
      <c r="I20" s="266">
        <v>353</v>
      </c>
      <c r="J20" s="268">
        <v>10.5</v>
      </c>
      <c r="K20" s="266" t="s">
        <v>355</v>
      </c>
      <c r="L20" s="269">
        <v>10.972495726125814</v>
      </c>
      <c r="M20" s="270">
        <f t="shared" si="0"/>
        <v>19</v>
      </c>
      <c r="N20" s="271">
        <v>0.6</v>
      </c>
    </row>
    <row r="21" spans="2:14" s="21" customFormat="1" ht="24" customHeight="1">
      <c r="B21" s="53" t="s">
        <v>314</v>
      </c>
      <c r="C21" s="54"/>
      <c r="D21" s="264">
        <v>119</v>
      </c>
      <c r="E21" s="265">
        <v>1.2</v>
      </c>
      <c r="F21" s="266">
        <v>174</v>
      </c>
      <c r="G21" s="267">
        <v>6.9</v>
      </c>
      <c r="H21" s="266">
        <v>119</v>
      </c>
      <c r="I21" s="266">
        <v>176</v>
      </c>
      <c r="J21" s="268">
        <v>6.7</v>
      </c>
      <c r="K21" s="266" t="s">
        <v>328</v>
      </c>
      <c r="L21" s="269">
        <v>0.7120079636909793</v>
      </c>
      <c r="M21" s="270">
        <f t="shared" si="0"/>
        <v>-2</v>
      </c>
      <c r="N21" s="271">
        <v>0.1</v>
      </c>
    </row>
    <row r="22" spans="2:14" ht="24" customHeight="1">
      <c r="B22" s="53" t="s">
        <v>316</v>
      </c>
      <c r="C22" s="54"/>
      <c r="D22" s="264">
        <v>386</v>
      </c>
      <c r="E22" s="265">
        <v>3.9</v>
      </c>
      <c r="F22" s="266">
        <v>323</v>
      </c>
      <c r="G22" s="267">
        <v>12</v>
      </c>
      <c r="H22" s="266">
        <v>406</v>
      </c>
      <c r="I22" s="266">
        <v>315</v>
      </c>
      <c r="J22" s="268">
        <v>12.9</v>
      </c>
      <c r="K22" s="266" t="s">
        <v>356</v>
      </c>
      <c r="L22" s="269">
        <v>-4.8541560955904401</v>
      </c>
      <c r="M22" s="270">
        <f t="shared" si="0"/>
        <v>8</v>
      </c>
      <c r="N22" s="271">
        <v>-0.9</v>
      </c>
    </row>
    <row r="23" spans="2:14" ht="24" customHeight="1">
      <c r="B23" s="53" t="s">
        <v>317</v>
      </c>
      <c r="C23" s="54"/>
      <c r="D23" s="264">
        <v>494</v>
      </c>
      <c r="E23" s="265">
        <v>5</v>
      </c>
      <c r="F23" s="266">
        <v>932</v>
      </c>
      <c r="G23" s="267">
        <v>5.3</v>
      </c>
      <c r="H23" s="266">
        <v>499</v>
      </c>
      <c r="I23" s="266">
        <v>914</v>
      </c>
      <c r="J23" s="268">
        <v>5.5</v>
      </c>
      <c r="K23" s="266" t="s">
        <v>303</v>
      </c>
      <c r="L23" s="269">
        <v>-1.1786493683304258</v>
      </c>
      <c r="M23" s="270">
        <f t="shared" si="0"/>
        <v>18</v>
      </c>
      <c r="N23" s="271">
        <v>-0.2</v>
      </c>
    </row>
    <row r="24" spans="2:14" ht="24" customHeight="1">
      <c r="B24" s="53" t="s">
        <v>319</v>
      </c>
      <c r="C24" s="54"/>
      <c r="D24" s="264">
        <v>231</v>
      </c>
      <c r="E24" s="265">
        <v>2.2999999999999998</v>
      </c>
      <c r="F24" s="266">
        <v>44</v>
      </c>
      <c r="G24" s="267">
        <v>52.5</v>
      </c>
      <c r="H24" s="266">
        <v>236</v>
      </c>
      <c r="I24" s="266">
        <v>43</v>
      </c>
      <c r="J24" s="268">
        <v>54.8</v>
      </c>
      <c r="K24" s="266" t="s">
        <v>325</v>
      </c>
      <c r="L24" s="269">
        <v>-2.1272084206240862</v>
      </c>
      <c r="M24" s="270">
        <f t="shared" si="0"/>
        <v>1</v>
      </c>
      <c r="N24" s="271">
        <v>-2.4</v>
      </c>
    </row>
    <row r="25" spans="2:14" ht="24" customHeight="1">
      <c r="B25" s="135" t="s">
        <v>277</v>
      </c>
      <c r="C25" s="54"/>
      <c r="D25" s="264">
        <v>211</v>
      </c>
      <c r="E25" s="265">
        <v>2.1</v>
      </c>
      <c r="F25" s="266">
        <v>432</v>
      </c>
      <c r="G25" s="267">
        <v>4.9000000000000004</v>
      </c>
      <c r="H25" s="266">
        <v>208</v>
      </c>
      <c r="I25" s="266">
        <v>408</v>
      </c>
      <c r="J25" s="268">
        <v>5.0999999999999996</v>
      </c>
      <c r="K25" s="266" t="s">
        <v>323</v>
      </c>
      <c r="L25" s="269">
        <v>1.5436319164917336</v>
      </c>
      <c r="M25" s="270">
        <f t="shared" si="0"/>
        <v>24</v>
      </c>
      <c r="N25" s="271">
        <v>-0.2</v>
      </c>
    </row>
    <row r="26" spans="2:14" ht="24" customHeight="1">
      <c r="B26" s="135" t="s">
        <v>321</v>
      </c>
      <c r="C26" s="54"/>
      <c r="D26" s="264">
        <v>715</v>
      </c>
      <c r="E26" s="265">
        <v>7.2</v>
      </c>
      <c r="F26" s="266">
        <v>254</v>
      </c>
      <c r="G26" s="267">
        <v>28.1</v>
      </c>
      <c r="H26" s="266">
        <v>732</v>
      </c>
      <c r="I26" s="266">
        <v>252</v>
      </c>
      <c r="J26" s="268">
        <v>29</v>
      </c>
      <c r="K26" s="266" t="s">
        <v>357</v>
      </c>
      <c r="L26" s="269">
        <v>-2.3717164816396235</v>
      </c>
      <c r="M26" s="270">
        <f t="shared" si="0"/>
        <v>2</v>
      </c>
      <c r="N26" s="271">
        <v>-0.9</v>
      </c>
    </row>
    <row r="27" spans="2:14" ht="24" customHeight="1">
      <c r="B27" s="53" t="s">
        <v>322</v>
      </c>
      <c r="C27" s="54"/>
      <c r="D27" s="264">
        <v>56</v>
      </c>
      <c r="E27" s="265">
        <v>0.6</v>
      </c>
      <c r="F27" s="266" t="s">
        <v>42</v>
      </c>
      <c r="G27" s="267" t="s">
        <v>42</v>
      </c>
      <c r="H27" s="266">
        <v>59</v>
      </c>
      <c r="I27" s="266" t="s">
        <v>42</v>
      </c>
      <c r="J27" s="267" t="s">
        <v>42</v>
      </c>
      <c r="K27" s="266" t="s">
        <v>318</v>
      </c>
      <c r="L27" s="269">
        <v>-5.4304456617299053</v>
      </c>
      <c r="M27" s="266" t="s">
        <v>42</v>
      </c>
      <c r="N27" s="266" t="s">
        <v>42</v>
      </c>
    </row>
    <row r="28" spans="2:14" ht="10.5" customHeight="1">
      <c r="B28" s="11"/>
      <c r="C28" s="11"/>
      <c r="D28" s="12"/>
      <c r="E28" s="13"/>
      <c r="F28" s="14"/>
      <c r="G28" s="13"/>
      <c r="H28" s="13"/>
      <c r="I28" s="13"/>
      <c r="J28" s="15"/>
      <c r="K28" s="83"/>
      <c r="L28" s="272"/>
      <c r="M28" s="83"/>
      <c r="N28" s="83"/>
    </row>
    <row r="29" spans="2:14" ht="12" customHeight="1">
      <c r="B29" s="16"/>
      <c r="C29" s="16"/>
      <c r="D29" s="17"/>
      <c r="E29" s="17"/>
      <c r="F29" s="17"/>
      <c r="G29" s="18"/>
      <c r="H29" s="19"/>
      <c r="I29" s="18"/>
      <c r="J29" s="18"/>
      <c r="K29" s="49"/>
      <c r="L29" s="19"/>
      <c r="M29" s="49"/>
      <c r="N29" s="49"/>
    </row>
    <row r="30" spans="2:14" s="21" customFormat="1" ht="12" customHeight="1">
      <c r="B30" s="21" t="s">
        <v>292</v>
      </c>
      <c r="D30" s="410"/>
      <c r="E30" s="410"/>
      <c r="F30" s="411"/>
      <c r="G30" s="412"/>
      <c r="H30" s="413"/>
      <c r="I30" s="412"/>
      <c r="J30" s="412"/>
      <c r="K30" s="414"/>
      <c r="L30" s="413"/>
      <c r="M30" s="414"/>
      <c r="N30" s="414"/>
    </row>
    <row r="31" spans="2:14" s="21" customFormat="1" ht="12" customHeight="1">
      <c r="B31" s="21" t="s">
        <v>337</v>
      </c>
      <c r="D31" s="415"/>
      <c r="E31" s="415"/>
      <c r="F31" s="415"/>
      <c r="G31" s="416"/>
      <c r="I31" s="416"/>
      <c r="J31" s="416"/>
      <c r="K31" s="414"/>
      <c r="M31" s="414"/>
      <c r="N31" s="414"/>
    </row>
    <row r="32" spans="2:14" s="21" customFormat="1" ht="12" customHeight="1">
      <c r="B32" s="21" t="s">
        <v>358</v>
      </c>
      <c r="D32" s="415"/>
      <c r="E32" s="415"/>
      <c r="F32" s="415"/>
      <c r="G32" s="416"/>
      <c r="I32" s="416"/>
      <c r="J32" s="416"/>
      <c r="K32" s="414"/>
      <c r="M32" s="414"/>
      <c r="N32" s="414"/>
    </row>
    <row r="33" spans="12:12" ht="12" customHeight="1">
      <c r="L33" s="98"/>
    </row>
  </sheetData>
  <mergeCells count="15">
    <mergeCell ref="B2:M2"/>
    <mergeCell ref="M3:N3"/>
    <mergeCell ref="B4:B6"/>
    <mergeCell ref="D4:G4"/>
    <mergeCell ref="H4:J4"/>
    <mergeCell ref="K4:N4"/>
    <mergeCell ref="D5:E5"/>
    <mergeCell ref="F5:F6"/>
    <mergeCell ref="G5:G6"/>
    <mergeCell ref="H5:H6"/>
    <mergeCell ref="I5:I6"/>
    <mergeCell ref="J5:J6"/>
    <mergeCell ref="K5:L5"/>
    <mergeCell ref="M5:M6"/>
    <mergeCell ref="N5:N6"/>
  </mergeCells>
  <phoneticPr fontId="8"/>
  <printOptions gridLinesSet="0"/>
  <pageMargins left="0.7" right="0.7" top="0.75" bottom="0.75" header="0.3" footer="0.3"/>
  <pageSetup paperSize="9" scale="82" orientation="landscape" r:id="rId1"/>
  <ignoredErrors>
    <ignoredError sqref="K9:K2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1CCD6-8430-4DEF-A989-8C541905FE26}">
  <dimension ref="A1:M59"/>
  <sheetViews>
    <sheetView showGridLines="0" zoomScaleNormal="100" zoomScaleSheetLayoutView="100" workbookViewId="0"/>
  </sheetViews>
  <sheetFormatPr defaultColWidth="9" defaultRowHeight="13.5"/>
  <cols>
    <col min="1" max="1" width="18.625" style="273" customWidth="1"/>
    <col min="2" max="3" width="7.5" style="273" customWidth="1"/>
    <col min="4" max="4" width="10.25" style="273" customWidth="1"/>
    <col min="5" max="5" width="8.25" style="273" customWidth="1"/>
    <col min="6" max="7" width="10.25" style="273" customWidth="1"/>
    <col min="8" max="8" width="8.25" style="273" customWidth="1"/>
    <col min="9" max="9" width="7.5" style="273" customWidth="1"/>
    <col min="10" max="11" width="10.25" style="273" customWidth="1"/>
    <col min="12" max="12" width="8.25" style="273" customWidth="1"/>
    <col min="13" max="16384" width="9" style="273"/>
  </cols>
  <sheetData>
    <row r="1" spans="1:13" ht="6" customHeight="1"/>
    <row r="2" spans="1:13" s="274" customFormat="1" ht="15.75" customHeight="1">
      <c r="A2" s="527" t="s">
        <v>209</v>
      </c>
      <c r="B2" s="527"/>
      <c r="C2" s="527"/>
      <c r="D2" s="527"/>
      <c r="E2" s="527"/>
      <c r="F2" s="527"/>
      <c r="G2" s="527"/>
      <c r="H2" s="527"/>
      <c r="I2" s="527"/>
      <c r="J2" s="527"/>
      <c r="K2" s="527"/>
      <c r="L2" s="527"/>
    </row>
    <row r="3" spans="1:13" s="274" customFormat="1" ht="17.25" customHeight="1">
      <c r="A3" s="275"/>
      <c r="B3" s="276"/>
      <c r="C3" s="276"/>
      <c r="D3" s="276"/>
      <c r="E3" s="276"/>
      <c r="F3" s="536"/>
      <c r="G3" s="536"/>
      <c r="K3" s="536"/>
      <c r="L3" s="536"/>
    </row>
    <row r="4" spans="1:13" s="274" customFormat="1" ht="20.25" customHeight="1">
      <c r="A4" s="537" t="s">
        <v>29</v>
      </c>
      <c r="B4" s="540" t="s">
        <v>352</v>
      </c>
      <c r="C4" s="541"/>
      <c r="D4" s="541"/>
      <c r="E4" s="542"/>
      <c r="F4" s="540" t="s">
        <v>359</v>
      </c>
      <c r="G4" s="541"/>
      <c r="H4" s="541"/>
      <c r="I4" s="543" t="s">
        <v>286</v>
      </c>
      <c r="J4" s="544"/>
      <c r="K4" s="544"/>
      <c r="L4" s="544"/>
    </row>
    <row r="5" spans="1:13" s="274" customFormat="1" ht="12" customHeight="1">
      <c r="A5" s="538"/>
      <c r="B5" s="532" t="s">
        <v>287</v>
      </c>
      <c r="C5" s="545"/>
      <c r="D5" s="530" t="s">
        <v>360</v>
      </c>
      <c r="E5" s="530" t="s">
        <v>289</v>
      </c>
      <c r="F5" s="528" t="s">
        <v>287</v>
      </c>
      <c r="G5" s="530" t="s">
        <v>360</v>
      </c>
      <c r="H5" s="530" t="s">
        <v>289</v>
      </c>
      <c r="I5" s="532" t="s">
        <v>287</v>
      </c>
      <c r="J5" s="533"/>
      <c r="K5" s="530" t="s">
        <v>360</v>
      </c>
      <c r="L5" s="534" t="s">
        <v>289</v>
      </c>
    </row>
    <row r="6" spans="1:13" s="274" customFormat="1" ht="20.25" customHeight="1">
      <c r="A6" s="539"/>
      <c r="B6" s="417"/>
      <c r="C6" s="418" t="s">
        <v>11</v>
      </c>
      <c r="D6" s="531"/>
      <c r="E6" s="546"/>
      <c r="F6" s="529"/>
      <c r="G6" s="531"/>
      <c r="H6" s="531"/>
      <c r="I6" s="417"/>
      <c r="J6" s="419" t="s">
        <v>290</v>
      </c>
      <c r="K6" s="531"/>
      <c r="L6" s="535"/>
    </row>
    <row r="7" spans="1:13" s="274" customFormat="1" ht="20.25" customHeight="1">
      <c r="A7" s="277"/>
      <c r="B7" s="278" t="s">
        <v>8</v>
      </c>
      <c r="C7" s="279" t="s">
        <v>1</v>
      </c>
      <c r="D7" s="280" t="s">
        <v>17</v>
      </c>
      <c r="E7" s="280" t="s">
        <v>15</v>
      </c>
      <c r="F7" s="280" t="s">
        <v>8</v>
      </c>
      <c r="G7" s="280" t="s">
        <v>17</v>
      </c>
      <c r="H7" s="280" t="s">
        <v>1</v>
      </c>
      <c r="I7" s="280" t="s">
        <v>8</v>
      </c>
      <c r="J7" s="280" t="s">
        <v>1</v>
      </c>
      <c r="K7" s="280" t="s">
        <v>17</v>
      </c>
      <c r="L7" s="279" t="s">
        <v>293</v>
      </c>
    </row>
    <row r="8" spans="1:13" s="274" customFormat="1" ht="20.25" customHeight="1">
      <c r="A8" s="281" t="s">
        <v>413</v>
      </c>
      <c r="B8" s="282">
        <v>8742</v>
      </c>
      <c r="C8" s="283">
        <v>100</v>
      </c>
      <c r="D8" s="284">
        <v>5672</v>
      </c>
      <c r="E8" s="285">
        <v>15.4</v>
      </c>
      <c r="F8" s="286">
        <v>8695</v>
      </c>
      <c r="G8" s="284">
        <v>5608</v>
      </c>
      <c r="H8" s="285">
        <v>15.5</v>
      </c>
      <c r="I8" s="287" t="s">
        <v>361</v>
      </c>
      <c r="J8" s="420">
        <v>0.5</v>
      </c>
      <c r="K8" s="288">
        <v>64</v>
      </c>
      <c r="L8" s="421">
        <v>-9.9999999999999645E-2</v>
      </c>
      <c r="M8" s="289"/>
    </row>
    <row r="9" spans="1:13" s="274" customFormat="1" ht="20.25" customHeight="1">
      <c r="A9" s="290" t="s">
        <v>27</v>
      </c>
      <c r="B9" s="291">
        <v>5967</v>
      </c>
      <c r="C9" s="292">
        <v>68.3</v>
      </c>
      <c r="D9" s="293">
        <v>1540</v>
      </c>
      <c r="E9" s="294">
        <v>38.700000000000003</v>
      </c>
      <c r="F9" s="295">
        <v>5875</v>
      </c>
      <c r="G9" s="293">
        <v>1468</v>
      </c>
      <c r="H9" s="294">
        <v>40</v>
      </c>
      <c r="I9" s="296" t="s">
        <v>362</v>
      </c>
      <c r="J9" s="422">
        <v>1.6</v>
      </c>
      <c r="K9" s="297">
        <v>72</v>
      </c>
      <c r="L9" s="423">
        <v>-1.2999999999999972</v>
      </c>
    </row>
    <row r="10" spans="1:13" s="274" customFormat="1" ht="20.25" customHeight="1">
      <c r="A10" s="298" t="s">
        <v>38</v>
      </c>
      <c r="B10" s="291">
        <v>1068</v>
      </c>
      <c r="C10" s="292">
        <v>12.2</v>
      </c>
      <c r="D10" s="293">
        <v>1617</v>
      </c>
      <c r="E10" s="294">
        <v>9.9</v>
      </c>
      <c r="F10" s="295">
        <v>1079</v>
      </c>
      <c r="G10" s="293">
        <v>1628</v>
      </c>
      <c r="H10" s="294">
        <v>9.9</v>
      </c>
      <c r="I10" s="296" t="s">
        <v>329</v>
      </c>
      <c r="J10" s="422">
        <v>-1.1000000000000001</v>
      </c>
      <c r="K10" s="424">
        <v>-11</v>
      </c>
      <c r="L10" s="425">
        <v>0</v>
      </c>
    </row>
    <row r="11" spans="1:13" s="274" customFormat="1" ht="20.25" customHeight="1">
      <c r="A11" s="298" t="s">
        <v>39</v>
      </c>
      <c r="B11" s="291">
        <v>526</v>
      </c>
      <c r="C11" s="292">
        <v>6</v>
      </c>
      <c r="D11" s="297"/>
      <c r="E11" s="294"/>
      <c r="F11" s="295">
        <v>533</v>
      </c>
      <c r="G11" s="297"/>
      <c r="H11" s="294"/>
      <c r="I11" s="296" t="s">
        <v>324</v>
      </c>
      <c r="J11" s="422">
        <v>-1.3</v>
      </c>
      <c r="K11" s="426"/>
      <c r="L11" s="425"/>
    </row>
    <row r="12" spans="1:13" s="274" customFormat="1" ht="20.25" customHeight="1">
      <c r="A12" s="298" t="s">
        <v>40</v>
      </c>
      <c r="B12" s="291">
        <v>158</v>
      </c>
      <c r="C12" s="292">
        <v>1.8</v>
      </c>
      <c r="D12" s="293">
        <v>2454</v>
      </c>
      <c r="E12" s="294">
        <v>0.7</v>
      </c>
      <c r="F12" s="295">
        <v>162</v>
      </c>
      <c r="G12" s="293">
        <v>2448</v>
      </c>
      <c r="H12" s="294">
        <v>0.7</v>
      </c>
      <c r="I12" s="296" t="s">
        <v>304</v>
      </c>
      <c r="J12" s="422">
        <v>-2.7</v>
      </c>
      <c r="K12" s="426">
        <v>6</v>
      </c>
      <c r="L12" s="427">
        <v>0</v>
      </c>
    </row>
    <row r="13" spans="1:13" s="274" customFormat="1" ht="23.25" customHeight="1">
      <c r="A13" s="298" t="s">
        <v>41</v>
      </c>
      <c r="B13" s="291">
        <v>20</v>
      </c>
      <c r="C13" s="292">
        <v>0.2</v>
      </c>
      <c r="D13" s="297"/>
      <c r="E13" s="294"/>
      <c r="F13" s="295">
        <v>21</v>
      </c>
      <c r="G13" s="297"/>
      <c r="H13" s="294"/>
      <c r="I13" s="296" t="s">
        <v>327</v>
      </c>
      <c r="J13" s="422">
        <v>-4.4000000000000004</v>
      </c>
      <c r="K13" s="299"/>
      <c r="L13" s="423"/>
    </row>
    <row r="14" spans="1:13" s="274" customFormat="1" ht="23.25" customHeight="1">
      <c r="A14" s="281" t="s">
        <v>196</v>
      </c>
      <c r="B14" s="291">
        <v>1002</v>
      </c>
      <c r="C14" s="292">
        <v>11.5</v>
      </c>
      <c r="D14" s="293" t="s">
        <v>42</v>
      </c>
      <c r="E14" s="300" t="s">
        <v>42</v>
      </c>
      <c r="F14" s="295">
        <v>1024</v>
      </c>
      <c r="G14" s="293" t="s">
        <v>42</v>
      </c>
      <c r="H14" s="300" t="s">
        <v>42</v>
      </c>
      <c r="I14" s="296" t="s">
        <v>363</v>
      </c>
      <c r="J14" s="422">
        <v>-2.1</v>
      </c>
      <c r="K14" s="293" t="s">
        <v>42</v>
      </c>
      <c r="L14" s="428" t="s">
        <v>42</v>
      </c>
    </row>
    <row r="15" spans="1:13" s="274" customFormat="1" ht="6" customHeight="1">
      <c r="A15" s="301"/>
      <c r="B15" s="64"/>
      <c r="C15" s="126"/>
      <c r="D15" s="127"/>
      <c r="E15" s="302"/>
      <c r="F15" s="303"/>
      <c r="G15" s="303"/>
      <c r="H15" s="304"/>
      <c r="I15" s="304"/>
      <c r="J15" s="304"/>
      <c r="K15" s="304"/>
      <c r="L15" s="304"/>
    </row>
    <row r="16" spans="1:13" s="274" customFormat="1" ht="3" customHeight="1">
      <c r="A16" s="305"/>
      <c r="B16" s="45"/>
      <c r="C16" s="46"/>
      <c r="D16" s="47"/>
      <c r="E16" s="306"/>
      <c r="F16" s="307"/>
      <c r="G16" s="307"/>
    </row>
    <row r="17" spans="1:12" s="274" customFormat="1" ht="12" customHeight="1">
      <c r="A17" s="523" t="s">
        <v>245</v>
      </c>
      <c r="B17" s="523"/>
      <c r="C17" s="523"/>
      <c r="D17" s="523"/>
      <c r="E17" s="523"/>
      <c r="F17" s="523"/>
      <c r="G17" s="523"/>
      <c r="H17" s="523"/>
      <c r="I17" s="523"/>
      <c r="J17" s="523"/>
    </row>
    <row r="18" spans="1:12" s="274" customFormat="1" ht="12" customHeight="1">
      <c r="A18" s="524" t="s">
        <v>214</v>
      </c>
      <c r="B18" s="524"/>
      <c r="C18" s="524"/>
      <c r="D18" s="524"/>
      <c r="E18" s="524"/>
      <c r="F18" s="524"/>
      <c r="G18" s="524"/>
    </row>
    <row r="19" spans="1:12" s="274" customFormat="1" ht="12" customHeight="1">
      <c r="A19" s="274" t="s">
        <v>246</v>
      </c>
    </row>
    <row r="20" spans="1:12" s="274" customFormat="1" ht="14.25" customHeight="1">
      <c r="A20" s="246"/>
      <c r="B20" s="246"/>
      <c r="C20" s="246"/>
      <c r="D20" s="246"/>
      <c r="E20" s="246"/>
      <c r="F20" s="246"/>
      <c r="G20" s="246"/>
    </row>
    <row r="21" spans="1:12" s="274" customFormat="1" ht="20.85" customHeight="1">
      <c r="A21" s="246"/>
      <c r="B21" s="246"/>
      <c r="C21" s="246"/>
      <c r="D21" s="246"/>
      <c r="E21" s="246"/>
      <c r="F21" s="246"/>
      <c r="G21" s="246"/>
    </row>
    <row r="22" spans="1:12" s="274" customFormat="1" ht="20.85" customHeight="1"/>
    <row r="23" spans="1:12" s="274" customFormat="1" ht="20.85" customHeight="1"/>
    <row r="24" spans="1:12" s="274" customFormat="1" ht="15" customHeight="1"/>
    <row r="25" spans="1:12" s="308" customFormat="1" ht="11.25">
      <c r="A25" s="274"/>
      <c r="B25" s="274"/>
      <c r="C25" s="274"/>
      <c r="D25" s="274"/>
      <c r="E25" s="274"/>
      <c r="F25" s="274"/>
      <c r="G25" s="274"/>
      <c r="H25" s="274"/>
      <c r="I25" s="274"/>
      <c r="J25" s="274"/>
      <c r="K25" s="274"/>
      <c r="L25" s="274"/>
    </row>
    <row r="26" spans="1:12" s="308" customFormat="1" ht="11.25">
      <c r="A26" s="274"/>
      <c r="B26" s="274"/>
      <c r="C26" s="274"/>
      <c r="D26" s="274"/>
      <c r="E26" s="274"/>
      <c r="F26" s="274"/>
      <c r="G26" s="274"/>
      <c r="H26" s="274"/>
      <c r="I26" s="274"/>
      <c r="J26" s="274"/>
      <c r="K26" s="274"/>
      <c r="L26" s="274"/>
    </row>
    <row r="27" spans="1:12">
      <c r="A27" s="274"/>
      <c r="B27" s="274"/>
      <c r="C27" s="274"/>
      <c r="D27" s="274"/>
      <c r="E27" s="274"/>
      <c r="F27" s="274"/>
      <c r="G27" s="274"/>
      <c r="H27" s="274"/>
      <c r="I27" s="274"/>
      <c r="J27" s="274"/>
      <c r="K27" s="274"/>
      <c r="L27" s="274"/>
    </row>
    <row r="28" spans="1:12">
      <c r="A28" s="274"/>
      <c r="B28" s="274"/>
      <c r="C28" s="274"/>
      <c r="D28" s="274"/>
      <c r="E28" s="274"/>
      <c r="F28" s="274"/>
      <c r="G28" s="274"/>
      <c r="H28" s="274"/>
      <c r="I28" s="274"/>
      <c r="J28" s="274"/>
      <c r="K28" s="274"/>
      <c r="L28" s="274"/>
    </row>
    <row r="29" spans="1:12">
      <c r="A29" s="274"/>
      <c r="B29" s="274"/>
      <c r="C29" s="274"/>
      <c r="D29" s="274"/>
      <c r="E29" s="274"/>
      <c r="F29" s="274"/>
      <c r="G29" s="274"/>
      <c r="H29" s="274"/>
      <c r="I29" s="274"/>
      <c r="J29" s="274"/>
      <c r="K29" s="274"/>
      <c r="L29" s="274"/>
    </row>
    <row r="30" spans="1:12">
      <c r="A30" s="274"/>
      <c r="B30" s="274"/>
      <c r="C30" s="274"/>
      <c r="D30" s="274"/>
      <c r="E30" s="274"/>
      <c r="F30" s="274"/>
      <c r="G30" s="274"/>
      <c r="H30" s="274"/>
      <c r="I30" s="274"/>
      <c r="J30" s="274"/>
      <c r="K30" s="274"/>
      <c r="L30" s="274"/>
    </row>
    <row r="31" spans="1:12">
      <c r="A31" s="274"/>
      <c r="B31" s="274"/>
      <c r="C31" s="274"/>
      <c r="D31" s="274"/>
      <c r="E31" s="274"/>
      <c r="F31" s="274"/>
      <c r="G31" s="274"/>
      <c r="H31" s="274"/>
      <c r="I31" s="274"/>
      <c r="J31" s="274"/>
      <c r="K31" s="274"/>
      <c r="L31" s="274"/>
    </row>
    <row r="32" spans="1:12">
      <c r="A32" s="274"/>
      <c r="B32" s="274"/>
      <c r="C32" s="274"/>
      <c r="D32" s="274"/>
      <c r="E32" s="274"/>
      <c r="F32" s="274"/>
      <c r="G32" s="274"/>
      <c r="H32" s="274"/>
      <c r="I32" s="274"/>
      <c r="J32" s="274"/>
      <c r="K32" s="274"/>
      <c r="L32" s="274"/>
    </row>
    <row r="33" spans="1:12">
      <c r="A33" s="274"/>
      <c r="B33" s="274"/>
      <c r="C33" s="274"/>
      <c r="D33" s="274"/>
      <c r="E33" s="274"/>
      <c r="F33" s="274"/>
      <c r="G33" s="274"/>
      <c r="H33" s="274"/>
      <c r="I33" s="274"/>
      <c r="J33" s="274"/>
      <c r="K33" s="274"/>
      <c r="L33" s="274"/>
    </row>
    <row r="34" spans="1:12">
      <c r="A34" s="274"/>
      <c r="B34" s="274"/>
      <c r="C34" s="274"/>
      <c r="D34" s="274"/>
      <c r="E34" s="274"/>
      <c r="F34" s="274"/>
      <c r="G34" s="274"/>
      <c r="H34" s="274"/>
      <c r="I34" s="274"/>
      <c r="J34" s="274"/>
      <c r="K34" s="274"/>
      <c r="L34" s="274"/>
    </row>
    <row r="35" spans="1:12">
      <c r="A35" s="274"/>
      <c r="B35" s="274"/>
      <c r="C35" s="274"/>
      <c r="D35" s="274"/>
      <c r="E35" s="274"/>
      <c r="F35" s="274"/>
      <c r="G35" s="274"/>
      <c r="H35" s="274"/>
      <c r="I35" s="274"/>
      <c r="J35" s="274"/>
      <c r="K35" s="274"/>
      <c r="L35" s="274"/>
    </row>
    <row r="36" spans="1:12">
      <c r="A36" s="274"/>
      <c r="B36" s="274"/>
      <c r="C36" s="274"/>
      <c r="D36" s="274"/>
      <c r="E36" s="274"/>
      <c r="F36" s="274"/>
      <c r="G36" s="274"/>
      <c r="H36" s="274"/>
      <c r="I36" s="274"/>
      <c r="J36" s="274"/>
      <c r="K36" s="274"/>
      <c r="L36" s="274"/>
    </row>
    <row r="37" spans="1:12">
      <c r="A37" s="308"/>
      <c r="B37" s="308"/>
      <c r="C37" s="308"/>
      <c r="D37" s="308"/>
      <c r="E37" s="308"/>
      <c r="F37" s="308"/>
      <c r="G37" s="308"/>
      <c r="H37" s="308"/>
      <c r="I37" s="308"/>
      <c r="J37" s="308"/>
      <c r="K37" s="308"/>
      <c r="L37" s="308"/>
    </row>
    <row r="38" spans="1:12">
      <c r="A38" s="308"/>
      <c r="B38" s="308"/>
      <c r="C38" s="308"/>
      <c r="D38" s="308"/>
      <c r="E38" s="308"/>
      <c r="F38" s="308"/>
      <c r="G38" s="308"/>
      <c r="H38" s="308"/>
      <c r="I38" s="308"/>
      <c r="J38" s="308"/>
      <c r="K38" s="308"/>
      <c r="L38" s="308"/>
    </row>
    <row r="39" spans="1:12">
      <c r="A39" s="308"/>
      <c r="B39" s="44"/>
      <c r="C39" s="308"/>
      <c r="D39" s="525"/>
      <c r="E39" s="525"/>
      <c r="F39" s="308"/>
      <c r="G39" s="308"/>
    </row>
    <row r="40" spans="1:12">
      <c r="A40" s="274"/>
      <c r="B40" s="309"/>
      <c r="C40" s="309"/>
      <c r="D40" s="310"/>
      <c r="E40" s="310"/>
      <c r="F40" s="310"/>
      <c r="G40" s="310"/>
    </row>
    <row r="41" spans="1:12">
      <c r="A41" s="310"/>
      <c r="B41" s="44"/>
      <c r="C41" s="44"/>
      <c r="D41" s="157"/>
      <c r="E41" s="158"/>
      <c r="F41" s="158"/>
      <c r="G41" s="159"/>
    </row>
    <row r="42" spans="1:12">
      <c r="A42" s="311"/>
      <c r="B42" s="44"/>
      <c r="C42" s="44"/>
      <c r="D42" s="157"/>
      <c r="E42" s="158"/>
      <c r="F42" s="158"/>
      <c r="G42" s="159"/>
    </row>
    <row r="43" spans="1:12">
      <c r="A43" s="312"/>
      <c r="B43" s="44"/>
      <c r="C43" s="44"/>
      <c r="D43" s="157"/>
      <c r="E43" s="158"/>
      <c r="F43" s="158"/>
      <c r="G43" s="526"/>
    </row>
    <row r="44" spans="1:12">
      <c r="A44" s="312"/>
      <c r="B44" s="44"/>
      <c r="C44" s="44"/>
      <c r="D44" s="157"/>
      <c r="E44" s="158"/>
      <c r="F44" s="158"/>
      <c r="G44" s="526"/>
    </row>
    <row r="45" spans="1:12">
      <c r="A45" s="312"/>
      <c r="B45" s="44"/>
      <c r="C45" s="44"/>
      <c r="D45" s="157"/>
      <c r="E45" s="158"/>
      <c r="F45" s="158"/>
      <c r="G45" s="526"/>
    </row>
    <row r="46" spans="1:12">
      <c r="A46" s="312"/>
      <c r="B46" s="44"/>
      <c r="C46" s="44"/>
      <c r="D46" s="157"/>
      <c r="E46" s="158"/>
      <c r="F46" s="158"/>
      <c r="G46" s="526"/>
    </row>
    <row r="47" spans="1:12">
      <c r="A47" s="310"/>
      <c r="B47" s="44"/>
      <c r="C47" s="44"/>
      <c r="D47" s="157"/>
      <c r="E47" s="158"/>
      <c r="F47" s="158"/>
      <c r="G47" s="307"/>
    </row>
    <row r="48" spans="1:12">
      <c r="E48" s="313"/>
    </row>
    <row r="50" spans="2:5">
      <c r="B50" s="314"/>
      <c r="C50" s="314"/>
    </row>
    <row r="51" spans="2:5">
      <c r="B51" s="315"/>
      <c r="C51" s="315"/>
    </row>
    <row r="52" spans="2:5">
      <c r="B52" s="315"/>
      <c r="C52" s="315"/>
      <c r="D52" s="316"/>
      <c r="E52" s="316"/>
    </row>
    <row r="53" spans="2:5">
      <c r="B53" s="315"/>
      <c r="C53" s="315"/>
      <c r="D53" s="316"/>
      <c r="E53" s="316"/>
    </row>
    <row r="54" spans="2:5">
      <c r="B54" s="315"/>
      <c r="C54" s="315"/>
      <c r="D54" s="316"/>
      <c r="E54" s="316"/>
    </row>
    <row r="55" spans="2:5">
      <c r="B55" s="315"/>
      <c r="C55" s="315"/>
      <c r="D55" s="316"/>
      <c r="E55" s="316"/>
    </row>
    <row r="56" spans="2:5">
      <c r="B56" s="315"/>
      <c r="C56" s="315"/>
      <c r="D56" s="316"/>
      <c r="E56" s="316"/>
    </row>
    <row r="57" spans="2:5">
      <c r="B57" s="315"/>
      <c r="C57" s="315"/>
      <c r="D57" s="316"/>
      <c r="E57" s="316"/>
    </row>
    <row r="58" spans="2:5">
      <c r="B58" s="315"/>
      <c r="C58" s="315"/>
      <c r="D58" s="316"/>
      <c r="E58" s="316"/>
    </row>
    <row r="59" spans="2:5">
      <c r="B59" s="315"/>
      <c r="C59" s="315"/>
      <c r="D59" s="316"/>
      <c r="E59" s="316"/>
    </row>
  </sheetData>
  <mergeCells count="21">
    <mergeCell ref="A2:L2"/>
    <mergeCell ref="F5:F6"/>
    <mergeCell ref="G5:G6"/>
    <mergeCell ref="H5:H6"/>
    <mergeCell ref="I5:J5"/>
    <mergeCell ref="K5:K6"/>
    <mergeCell ref="L5:L6"/>
    <mergeCell ref="F3:G3"/>
    <mergeCell ref="K3:L3"/>
    <mergeCell ref="A4:A6"/>
    <mergeCell ref="B4:E4"/>
    <mergeCell ref="F4:H4"/>
    <mergeCell ref="I4:L4"/>
    <mergeCell ref="B5:C5"/>
    <mergeCell ref="D5:D6"/>
    <mergeCell ref="E5:E6"/>
    <mergeCell ref="A17:J17"/>
    <mergeCell ref="A18:G18"/>
    <mergeCell ref="D39:E39"/>
    <mergeCell ref="G43:G44"/>
    <mergeCell ref="G45:G46"/>
  </mergeCells>
  <phoneticPr fontId="8"/>
  <pageMargins left="0.70866141732283472" right="0.70866141732283472" top="0.74803149606299213" bottom="0.74803149606299213" header="0.31496062992125984" footer="0.31496062992125984"/>
  <pageSetup paperSize="9" scale="105" orientation="landscape" r:id="rId1"/>
  <ignoredErrors>
    <ignoredError sqref="I8:I14"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K36"/>
  <sheetViews>
    <sheetView showGridLines="0" zoomScaleNormal="100" zoomScaleSheetLayoutView="100" workbookViewId="0"/>
  </sheetViews>
  <sheetFormatPr defaultColWidth="8.875" defaultRowHeight="12"/>
  <cols>
    <col min="1" max="1" width="4" style="28" customWidth="1"/>
    <col min="2" max="2" width="1.625" style="28" customWidth="1"/>
    <col min="3" max="3" width="25.875" style="28" customWidth="1"/>
    <col min="4" max="4" width="1.875" style="28" customWidth="1"/>
    <col min="5" max="5" width="12.75" style="28" customWidth="1"/>
    <col min="6" max="7" width="10.625" style="28" customWidth="1"/>
    <col min="8" max="8" width="12.625" style="28" customWidth="1"/>
    <col min="9" max="9" width="2" style="28" customWidth="1"/>
    <col min="10" max="10" width="12.625" style="28" customWidth="1"/>
    <col min="11" max="11" width="1.5" style="28" customWidth="1"/>
    <col min="12" max="16384" width="8.875" style="28"/>
  </cols>
  <sheetData>
    <row r="1" spans="2:11" ht="7.5" customHeight="1"/>
    <row r="2" spans="2:11" ht="15.75" customHeight="1">
      <c r="C2" s="552" t="s">
        <v>247</v>
      </c>
      <c r="D2" s="552"/>
      <c r="E2" s="553"/>
      <c r="F2" s="553"/>
      <c r="G2" s="553"/>
      <c r="H2" s="553"/>
      <c r="I2" s="553"/>
      <c r="J2" s="553"/>
    </row>
    <row r="3" spans="2:11" ht="4.5" customHeight="1">
      <c r="C3" s="29"/>
      <c r="D3" s="29"/>
      <c r="E3" s="554"/>
      <c r="F3" s="554"/>
      <c r="G3" s="554"/>
      <c r="H3" s="554"/>
      <c r="I3" s="151"/>
      <c r="J3" s="29"/>
    </row>
    <row r="4" spans="2:11" ht="17.25" customHeight="1">
      <c r="B4" s="30"/>
      <c r="C4" s="555" t="s">
        <v>18</v>
      </c>
      <c r="D4" s="556"/>
      <c r="E4" s="561" t="s">
        <v>12</v>
      </c>
      <c r="F4" s="562"/>
      <c r="G4" s="562"/>
      <c r="H4" s="563"/>
      <c r="I4" s="399"/>
      <c r="J4" s="564" t="s">
        <v>30</v>
      </c>
      <c r="K4" s="30"/>
    </row>
    <row r="5" spans="2:11" ht="9" customHeight="1">
      <c r="C5" s="557"/>
      <c r="D5" s="558"/>
      <c r="E5" s="567" t="s">
        <v>364</v>
      </c>
      <c r="F5" s="65"/>
      <c r="G5" s="65"/>
      <c r="H5" s="567" t="s">
        <v>365</v>
      </c>
      <c r="I5" s="66"/>
      <c r="J5" s="565"/>
    </row>
    <row r="6" spans="2:11" ht="24">
      <c r="B6" s="31"/>
      <c r="C6" s="559"/>
      <c r="D6" s="560"/>
      <c r="E6" s="568"/>
      <c r="F6" s="398" t="s">
        <v>13</v>
      </c>
      <c r="G6" s="109" t="s">
        <v>188</v>
      </c>
      <c r="H6" s="568"/>
      <c r="I6" s="80"/>
      <c r="J6" s="566"/>
      <c r="K6" s="31"/>
    </row>
    <row r="7" spans="2:11" s="34" customFormat="1" ht="15" customHeight="1">
      <c r="B7" s="32"/>
      <c r="C7" s="95"/>
      <c r="D7" s="96"/>
      <c r="E7" s="26" t="s">
        <v>8</v>
      </c>
      <c r="F7" s="1" t="s">
        <v>8</v>
      </c>
      <c r="G7" s="1" t="s">
        <v>15</v>
      </c>
      <c r="H7" s="1" t="s">
        <v>8</v>
      </c>
      <c r="I7" s="1"/>
      <c r="J7" s="33" t="s">
        <v>15</v>
      </c>
      <c r="K7" s="32"/>
    </row>
    <row r="8" spans="2:11" ht="21" customHeight="1">
      <c r="C8" s="473" t="s">
        <v>19</v>
      </c>
      <c r="D8" s="550" t="s">
        <v>211</v>
      </c>
      <c r="E8" s="429">
        <v>9927</v>
      </c>
      <c r="F8" s="326" t="s">
        <v>366</v>
      </c>
      <c r="G8" s="326" t="s">
        <v>367</v>
      </c>
      <c r="H8" s="430">
        <v>9912</v>
      </c>
      <c r="I8" s="327"/>
      <c r="J8" s="328">
        <v>100</v>
      </c>
    </row>
    <row r="9" spans="2:11" ht="6" customHeight="1">
      <c r="C9" s="394"/>
      <c r="D9" s="551"/>
      <c r="E9" s="431"/>
      <c r="F9" s="330"/>
      <c r="G9" s="331"/>
      <c r="H9" s="432"/>
      <c r="I9" s="333"/>
      <c r="J9" s="331"/>
    </row>
    <row r="10" spans="2:11" ht="21" customHeight="1">
      <c r="C10" s="547" t="s">
        <v>20</v>
      </c>
      <c r="D10" s="550" t="s">
        <v>213</v>
      </c>
      <c r="E10" s="433">
        <v>6822</v>
      </c>
      <c r="F10" s="334" t="s">
        <v>368</v>
      </c>
      <c r="G10" s="334" t="s">
        <v>367</v>
      </c>
      <c r="H10" s="434">
        <v>6812</v>
      </c>
      <c r="I10" s="335"/>
      <c r="J10" s="336">
        <v>68.7</v>
      </c>
    </row>
    <row r="11" spans="2:11" ht="21" customHeight="1">
      <c r="C11" s="547"/>
      <c r="D11" s="551"/>
      <c r="E11" s="435">
        <v>6924</v>
      </c>
      <c r="F11" s="337" t="s">
        <v>369</v>
      </c>
      <c r="G11" s="338" t="s">
        <v>370</v>
      </c>
      <c r="H11" s="339">
        <v>6917</v>
      </c>
      <c r="I11" s="339"/>
      <c r="J11" s="340">
        <v>69.8</v>
      </c>
    </row>
    <row r="12" spans="2:11" ht="6" customHeight="1">
      <c r="C12" s="394"/>
      <c r="D12" s="395"/>
      <c r="E12" s="436"/>
      <c r="F12" s="341"/>
      <c r="G12" s="342"/>
      <c r="H12" s="343"/>
      <c r="I12" s="343"/>
      <c r="J12" s="342"/>
    </row>
    <row r="13" spans="2:11" ht="21" customHeight="1">
      <c r="C13" s="547" t="s">
        <v>21</v>
      </c>
      <c r="D13" s="550" t="s">
        <v>213</v>
      </c>
      <c r="E13" s="433">
        <v>435</v>
      </c>
      <c r="F13" s="334" t="s">
        <v>371</v>
      </c>
      <c r="G13" s="334" t="s">
        <v>372</v>
      </c>
      <c r="H13" s="434">
        <v>451</v>
      </c>
      <c r="I13" s="335"/>
      <c r="J13" s="336">
        <v>4.4000000000000004</v>
      </c>
    </row>
    <row r="14" spans="2:11" ht="21" customHeight="1">
      <c r="C14" s="547"/>
      <c r="D14" s="551"/>
      <c r="E14" s="435">
        <v>649</v>
      </c>
      <c r="F14" s="337" t="s">
        <v>373</v>
      </c>
      <c r="G14" s="338" t="s">
        <v>374</v>
      </c>
      <c r="H14" s="339">
        <v>668</v>
      </c>
      <c r="I14" s="339"/>
      <c r="J14" s="340">
        <v>6.5</v>
      </c>
    </row>
    <row r="15" spans="2:11" ht="6" customHeight="1">
      <c r="C15" s="394"/>
      <c r="D15" s="395"/>
      <c r="E15" s="437"/>
      <c r="F15" s="344"/>
      <c r="G15" s="345"/>
      <c r="H15" s="333"/>
      <c r="I15" s="333"/>
      <c r="J15" s="345"/>
    </row>
    <row r="16" spans="2:11" ht="21" customHeight="1">
      <c r="C16" s="547" t="s">
        <v>22</v>
      </c>
      <c r="D16" s="550" t="s">
        <v>213</v>
      </c>
      <c r="E16" s="433">
        <v>67</v>
      </c>
      <c r="F16" s="334" t="s">
        <v>375</v>
      </c>
      <c r="G16" s="334" t="s">
        <v>376</v>
      </c>
      <c r="H16" s="434">
        <v>73</v>
      </c>
      <c r="I16" s="335"/>
      <c r="J16" s="336">
        <v>0.7</v>
      </c>
    </row>
    <row r="17" spans="2:11" ht="21" customHeight="1">
      <c r="C17" s="547"/>
      <c r="D17" s="551"/>
      <c r="E17" s="435">
        <v>77</v>
      </c>
      <c r="F17" s="337" t="s">
        <v>377</v>
      </c>
      <c r="G17" s="338" t="s">
        <v>378</v>
      </c>
      <c r="H17" s="339">
        <v>82</v>
      </c>
      <c r="I17" s="339"/>
      <c r="J17" s="340">
        <v>0.8</v>
      </c>
      <c r="K17" s="28" t="s">
        <v>24</v>
      </c>
    </row>
    <row r="18" spans="2:11" ht="5.25" customHeight="1">
      <c r="C18" s="394"/>
      <c r="D18" s="395"/>
      <c r="E18" s="437"/>
      <c r="F18" s="344"/>
      <c r="G18" s="345"/>
      <c r="H18" s="333"/>
      <c r="I18" s="333"/>
      <c r="J18" s="345"/>
    </row>
    <row r="19" spans="2:11" ht="21.95" customHeight="1">
      <c r="C19" s="547" t="s">
        <v>23</v>
      </c>
      <c r="D19" s="548"/>
      <c r="E19" s="329">
        <v>2011</v>
      </c>
      <c r="F19" s="330" t="s">
        <v>379</v>
      </c>
      <c r="G19" s="330" t="s">
        <v>380</v>
      </c>
      <c r="H19" s="332">
        <v>2005</v>
      </c>
      <c r="I19" s="333"/>
      <c r="J19" s="331">
        <v>20.3</v>
      </c>
    </row>
    <row r="20" spans="2:11" ht="6" customHeight="1">
      <c r="C20" s="394"/>
      <c r="D20" s="395"/>
      <c r="E20" s="329"/>
      <c r="F20" s="346"/>
      <c r="G20" s="331"/>
      <c r="H20" s="332"/>
      <c r="I20" s="333"/>
      <c r="J20" s="331"/>
    </row>
    <row r="21" spans="2:11" ht="21.95" customHeight="1">
      <c r="C21" s="547" t="s">
        <v>74</v>
      </c>
      <c r="D21" s="549"/>
      <c r="E21" s="329">
        <v>435</v>
      </c>
      <c r="F21" s="330" t="s">
        <v>381</v>
      </c>
      <c r="G21" s="330" t="s">
        <v>382</v>
      </c>
      <c r="H21" s="332">
        <v>432</v>
      </c>
      <c r="I21" s="333"/>
      <c r="J21" s="331">
        <v>4.4000000000000004</v>
      </c>
      <c r="K21" s="28" t="s">
        <v>24</v>
      </c>
    </row>
    <row r="22" spans="2:11" ht="6" customHeight="1">
      <c r="C22" s="394"/>
      <c r="D22" s="396"/>
      <c r="E22" s="329"/>
      <c r="F22" s="330"/>
      <c r="G22" s="331"/>
      <c r="H22" s="332"/>
      <c r="I22" s="333"/>
      <c r="J22" s="331"/>
    </row>
    <row r="23" spans="2:11" ht="21.95" customHeight="1">
      <c r="C23" s="547" t="s">
        <v>25</v>
      </c>
      <c r="D23" s="548"/>
      <c r="E23" s="329">
        <v>565</v>
      </c>
      <c r="F23" s="330" t="s">
        <v>383</v>
      </c>
      <c r="G23" s="330" t="s">
        <v>384</v>
      </c>
      <c r="H23" s="332">
        <v>567</v>
      </c>
      <c r="I23" s="333"/>
      <c r="J23" s="331">
        <v>5.7</v>
      </c>
    </row>
    <row r="24" spans="2:11" ht="6" customHeight="1">
      <c r="C24" s="394"/>
      <c r="D24" s="395"/>
      <c r="E24" s="329"/>
      <c r="F24" s="330"/>
      <c r="G24" s="331"/>
      <c r="H24" s="332"/>
      <c r="I24" s="333"/>
      <c r="J24" s="331"/>
    </row>
    <row r="25" spans="2:11" ht="21.95" customHeight="1">
      <c r="C25" s="547" t="s">
        <v>26</v>
      </c>
      <c r="D25" s="548"/>
      <c r="E25" s="329">
        <v>967</v>
      </c>
      <c r="F25" s="330" t="s">
        <v>385</v>
      </c>
      <c r="G25" s="330" t="s">
        <v>386</v>
      </c>
      <c r="H25" s="332">
        <v>995</v>
      </c>
      <c r="I25" s="333"/>
      <c r="J25" s="331">
        <v>9.6999999999999993</v>
      </c>
      <c r="K25" s="28" t="s">
        <v>24</v>
      </c>
    </row>
    <row r="26" spans="2:11" ht="3.75" customHeight="1">
      <c r="B26" s="31"/>
      <c r="C26" s="67"/>
      <c r="D26" s="68"/>
      <c r="E26" s="69"/>
      <c r="F26" s="70"/>
      <c r="G26" s="70"/>
      <c r="H26" s="71"/>
      <c r="I26" s="71"/>
      <c r="J26" s="71"/>
      <c r="K26" s="31"/>
    </row>
    <row r="27" spans="2:11" ht="3.75" customHeight="1">
      <c r="C27" s="35"/>
      <c r="D27" s="35"/>
      <c r="E27" s="36"/>
      <c r="F27" s="36"/>
      <c r="G27" s="36"/>
      <c r="H27" s="37"/>
      <c r="I27" s="37"/>
      <c r="J27" s="37"/>
    </row>
    <row r="28" spans="2:11" s="38" customFormat="1" ht="11.25" customHeight="1">
      <c r="C28" s="38" t="s">
        <v>215</v>
      </c>
    </row>
    <row r="29" spans="2:11" s="38" customFormat="1" ht="11.25" customHeight="1">
      <c r="C29" s="38" t="s">
        <v>216</v>
      </c>
    </row>
    <row r="30" spans="2:11" s="38" customFormat="1" ht="11.25" customHeight="1">
      <c r="C30" s="38" t="s">
        <v>248</v>
      </c>
    </row>
    <row r="31" spans="2:11" s="38" customFormat="1" ht="11.25" customHeight="1">
      <c r="C31" s="38" t="s">
        <v>249</v>
      </c>
    </row>
    <row r="32" spans="2:11" s="38" customFormat="1" ht="11.25" customHeight="1">
      <c r="C32" s="38" t="s">
        <v>250</v>
      </c>
      <c r="E32" s="39"/>
      <c r="F32" s="39"/>
      <c r="G32" s="39"/>
      <c r="H32" s="39"/>
      <c r="I32" s="39"/>
    </row>
    <row r="33" spans="3:10" s="38" customFormat="1" ht="11.25" customHeight="1">
      <c r="C33" s="40" t="s">
        <v>251</v>
      </c>
      <c r="D33" s="40"/>
      <c r="E33" s="40"/>
      <c r="F33" s="40"/>
      <c r="G33" s="40"/>
      <c r="H33" s="40"/>
      <c r="I33" s="40"/>
      <c r="J33" s="40"/>
    </row>
    <row r="34" spans="3:10" s="38" customFormat="1" ht="11.25" customHeight="1">
      <c r="C34" s="40"/>
      <c r="D34" s="40"/>
      <c r="E34" s="40"/>
      <c r="F34" s="40"/>
      <c r="G34" s="40"/>
      <c r="H34" s="40"/>
      <c r="I34" s="40"/>
      <c r="J34" s="40"/>
    </row>
    <row r="35" spans="3:10" s="38" customFormat="1" ht="11.25" customHeight="1">
      <c r="C35" s="40"/>
      <c r="D35" s="40"/>
      <c r="E35" s="40"/>
      <c r="F35" s="40"/>
      <c r="G35" s="40"/>
      <c r="H35" s="40"/>
      <c r="I35" s="40"/>
      <c r="J35" s="40"/>
    </row>
    <row r="36" spans="3:10" ht="9.6" customHeight="1">
      <c r="C36" s="41"/>
      <c r="D36" s="41"/>
      <c r="E36" s="42"/>
      <c r="F36" s="42"/>
      <c r="G36" s="42"/>
      <c r="H36" s="42"/>
      <c r="I36" s="42"/>
      <c r="J36" s="43"/>
    </row>
  </sheetData>
  <mergeCells count="18">
    <mergeCell ref="C2:J2"/>
    <mergeCell ref="E3:H3"/>
    <mergeCell ref="C4:D6"/>
    <mergeCell ref="E4:H4"/>
    <mergeCell ref="J4:J6"/>
    <mergeCell ref="E5:E6"/>
    <mergeCell ref="H5:H6"/>
    <mergeCell ref="C19:D19"/>
    <mergeCell ref="C21:D21"/>
    <mergeCell ref="C23:D23"/>
    <mergeCell ref="C25:D25"/>
    <mergeCell ref="D8:D9"/>
    <mergeCell ref="C10:C11"/>
    <mergeCell ref="D10:D11"/>
    <mergeCell ref="C13:C14"/>
    <mergeCell ref="D13:D14"/>
    <mergeCell ref="C16:C17"/>
    <mergeCell ref="D16:D17"/>
  </mergeCells>
  <phoneticPr fontId="8"/>
  <pageMargins left="0.7" right="0.7" top="0.75" bottom="0.75" header="0.3" footer="0.3"/>
  <pageSetup paperSize="9" orientation="landscape" r:id="rId1"/>
  <ignoredErrors>
    <ignoredError sqref="F8:F25 G8:G25"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761F8-522E-48C1-9A14-E5A8DC099A63}">
  <sheetPr>
    <pageSetUpPr fitToPage="1"/>
  </sheetPr>
  <dimension ref="B1:J111"/>
  <sheetViews>
    <sheetView showGridLines="0" zoomScaleNormal="100" workbookViewId="0">
      <pane ySplit="5" topLeftCell="A71" activePane="bottomLeft" state="frozen"/>
      <selection pane="bottomLeft"/>
    </sheetView>
  </sheetViews>
  <sheetFormatPr defaultRowHeight="13.5"/>
  <cols>
    <col min="1" max="1" width="0.625" customWidth="1"/>
    <col min="2" max="2" width="8.25" style="448" customWidth="1"/>
    <col min="3" max="3" width="5.375" style="448" customWidth="1"/>
    <col min="4" max="4" width="13.625" customWidth="1"/>
    <col min="5" max="5" width="16.125" customWidth="1"/>
    <col min="6" max="6" width="13.625" customWidth="1"/>
    <col min="7" max="7" width="16.125" customWidth="1"/>
    <col min="8" max="8" width="13.625" customWidth="1"/>
    <col min="9" max="9" width="14.625" customWidth="1"/>
    <col min="10" max="10" width="1" style="84" customWidth="1"/>
  </cols>
  <sheetData>
    <row r="1" spans="2:10">
      <c r="B1" s="569" t="s">
        <v>252</v>
      </c>
      <c r="C1" s="569"/>
      <c r="D1" s="569"/>
      <c r="E1" s="569"/>
      <c r="F1" s="569"/>
      <c r="G1" s="569"/>
      <c r="H1" s="569"/>
      <c r="I1" s="569"/>
      <c r="J1" s="569"/>
    </row>
    <row r="2" spans="2:10">
      <c r="B2" s="569"/>
      <c r="C2" s="569"/>
      <c r="D2" s="569"/>
      <c r="E2" s="569"/>
      <c r="F2" s="569"/>
      <c r="G2" s="569"/>
      <c r="H2" s="569"/>
      <c r="I2" s="569"/>
      <c r="J2" s="569"/>
    </row>
    <row r="3" spans="2:10" ht="18" customHeight="1">
      <c r="B3" s="570" t="s">
        <v>253</v>
      </c>
      <c r="C3" s="571"/>
      <c r="D3" s="574" t="s">
        <v>31</v>
      </c>
      <c r="E3" s="574"/>
      <c r="F3" s="491" t="s">
        <v>32</v>
      </c>
      <c r="G3" s="575"/>
      <c r="H3" s="576" t="s">
        <v>33</v>
      </c>
      <c r="I3" s="575" t="s">
        <v>217</v>
      </c>
    </row>
    <row r="4" spans="2:10" ht="18" customHeight="1">
      <c r="B4" s="572"/>
      <c r="C4" s="573"/>
      <c r="D4" s="398" t="s">
        <v>34</v>
      </c>
      <c r="E4" s="391" t="s">
        <v>35</v>
      </c>
      <c r="F4" s="398" t="s">
        <v>34</v>
      </c>
      <c r="G4" s="398" t="s">
        <v>35</v>
      </c>
      <c r="H4" s="577"/>
      <c r="I4" s="578"/>
    </row>
    <row r="5" spans="2:10" ht="13.5" customHeight="1">
      <c r="B5" s="347"/>
      <c r="C5" s="348"/>
      <c r="D5" s="349" t="s">
        <v>36</v>
      </c>
      <c r="E5" s="349" t="s">
        <v>37</v>
      </c>
      <c r="F5" s="349" t="s">
        <v>36</v>
      </c>
      <c r="G5" s="349" t="s">
        <v>37</v>
      </c>
      <c r="H5" s="349" t="s">
        <v>2</v>
      </c>
      <c r="I5" s="349" t="s">
        <v>1</v>
      </c>
    </row>
    <row r="6" spans="2:10" ht="13.5" customHeight="1">
      <c r="B6" s="350" t="s">
        <v>75</v>
      </c>
      <c r="C6" s="351">
        <v>1947</v>
      </c>
      <c r="D6" s="352">
        <v>23323</v>
      </c>
      <c r="E6" s="352">
        <v>5692179</v>
      </c>
      <c r="F6" s="353" t="s">
        <v>254</v>
      </c>
      <c r="G6" s="353" t="s">
        <v>254</v>
      </c>
      <c r="H6" s="352">
        <v>1256</v>
      </c>
      <c r="I6" s="354">
        <v>45.3</v>
      </c>
    </row>
    <row r="7" spans="2:10" ht="13.5" customHeight="1">
      <c r="B7" s="317" t="s">
        <v>76</v>
      </c>
      <c r="C7" s="351">
        <v>1948</v>
      </c>
      <c r="D7" s="352">
        <v>33926</v>
      </c>
      <c r="E7" s="352">
        <v>6677427</v>
      </c>
      <c r="F7" s="353" t="s">
        <v>254</v>
      </c>
      <c r="G7" s="353" t="s">
        <v>254</v>
      </c>
      <c r="H7" s="352">
        <v>1259</v>
      </c>
      <c r="I7" s="354">
        <v>53</v>
      </c>
    </row>
    <row r="8" spans="2:10" ht="13.5" customHeight="1">
      <c r="B8" s="317" t="s">
        <v>77</v>
      </c>
      <c r="C8" s="351">
        <v>1949</v>
      </c>
      <c r="D8" s="352">
        <v>34688</v>
      </c>
      <c r="E8" s="352">
        <v>6655483</v>
      </c>
      <c r="F8" s="353" t="s">
        <v>254</v>
      </c>
      <c r="G8" s="353" t="s">
        <v>254</v>
      </c>
      <c r="H8" s="352">
        <v>1193</v>
      </c>
      <c r="I8" s="354">
        <v>55.8</v>
      </c>
    </row>
    <row r="9" spans="2:10" ht="13.5" customHeight="1">
      <c r="B9" s="317" t="s">
        <v>78</v>
      </c>
      <c r="C9" s="351">
        <v>1950</v>
      </c>
      <c r="D9" s="352">
        <v>29144</v>
      </c>
      <c r="E9" s="352">
        <v>5773908</v>
      </c>
      <c r="F9" s="353" t="s">
        <v>254</v>
      </c>
      <c r="G9" s="353" t="s">
        <v>254</v>
      </c>
      <c r="H9" s="352">
        <v>1251</v>
      </c>
      <c r="I9" s="354">
        <v>46.2</v>
      </c>
    </row>
    <row r="10" spans="2:10" ht="13.5" customHeight="1">
      <c r="B10" s="317" t="s">
        <v>79</v>
      </c>
      <c r="C10" s="351">
        <v>1951</v>
      </c>
      <c r="D10" s="352">
        <v>27644</v>
      </c>
      <c r="E10" s="352">
        <v>5686774</v>
      </c>
      <c r="F10" s="353" t="s">
        <v>254</v>
      </c>
      <c r="G10" s="353" t="s">
        <v>254</v>
      </c>
      <c r="H10" s="352">
        <v>1336</v>
      </c>
      <c r="I10" s="354">
        <v>42.6</v>
      </c>
    </row>
    <row r="11" spans="2:10" ht="13.5" customHeight="1">
      <c r="B11" s="317" t="s">
        <v>80</v>
      </c>
      <c r="C11" s="351">
        <v>1952</v>
      </c>
      <c r="D11" s="352">
        <v>27851</v>
      </c>
      <c r="E11" s="352">
        <v>5719560</v>
      </c>
      <c r="F11" s="353" t="s">
        <v>254</v>
      </c>
      <c r="G11" s="353" t="s">
        <v>254</v>
      </c>
      <c r="H11" s="352">
        <v>1421</v>
      </c>
      <c r="I11" s="354">
        <v>40.299999999999997</v>
      </c>
    </row>
    <row r="12" spans="2:10" ht="13.5" customHeight="1">
      <c r="B12" s="317" t="s">
        <v>81</v>
      </c>
      <c r="C12" s="351">
        <v>1953</v>
      </c>
      <c r="D12" s="352">
        <v>30129</v>
      </c>
      <c r="E12" s="352">
        <v>5842678</v>
      </c>
      <c r="F12" s="352">
        <v>18228</v>
      </c>
      <c r="G12" s="352">
        <v>5927079</v>
      </c>
      <c r="H12" s="352">
        <v>1631</v>
      </c>
      <c r="I12" s="354">
        <v>36.299999999999997</v>
      </c>
    </row>
    <row r="13" spans="2:10" ht="13.5" customHeight="1">
      <c r="B13" s="317" t="s">
        <v>82</v>
      </c>
      <c r="C13" s="351">
        <v>1954</v>
      </c>
      <c r="D13" s="352">
        <v>31456</v>
      </c>
      <c r="E13" s="352">
        <v>5986168</v>
      </c>
      <c r="F13" s="352">
        <v>18127</v>
      </c>
      <c r="G13" s="352">
        <v>6075746</v>
      </c>
      <c r="H13" s="352">
        <v>1712</v>
      </c>
      <c r="I13" s="354">
        <v>35.5</v>
      </c>
    </row>
    <row r="14" spans="2:10" ht="13.5" customHeight="1">
      <c r="B14" s="317" t="s">
        <v>83</v>
      </c>
      <c r="C14" s="351">
        <v>1955</v>
      </c>
      <c r="D14" s="352">
        <v>32012</v>
      </c>
      <c r="E14" s="352">
        <v>6166348</v>
      </c>
      <c r="F14" s="352">
        <v>18013</v>
      </c>
      <c r="G14" s="352">
        <v>6285878</v>
      </c>
      <c r="H14" s="352">
        <v>1764</v>
      </c>
      <c r="I14" s="354">
        <v>35.6</v>
      </c>
    </row>
    <row r="15" spans="2:10" ht="7.5" customHeight="1">
      <c r="B15" s="355"/>
      <c r="C15" s="102"/>
      <c r="D15" s="352"/>
      <c r="E15" s="352"/>
      <c r="F15" s="352"/>
      <c r="G15" s="352"/>
      <c r="H15" s="352"/>
      <c r="I15" s="354"/>
    </row>
    <row r="16" spans="2:10" ht="13.5" customHeight="1">
      <c r="B16" s="317" t="s">
        <v>84</v>
      </c>
      <c r="C16" s="103" t="s">
        <v>255</v>
      </c>
      <c r="D16" s="352">
        <v>34073</v>
      </c>
      <c r="E16" s="352">
        <v>6350357</v>
      </c>
      <c r="F16" s="352">
        <v>18935</v>
      </c>
      <c r="G16" s="352">
        <v>6463118</v>
      </c>
      <c r="H16" s="352">
        <v>1931</v>
      </c>
      <c r="I16" s="354">
        <v>33.5</v>
      </c>
    </row>
    <row r="17" spans="2:9" ht="13.5" customHeight="1">
      <c r="B17" s="317" t="s">
        <v>85</v>
      </c>
      <c r="C17" s="103" t="s">
        <v>86</v>
      </c>
      <c r="D17" s="352">
        <v>36084</v>
      </c>
      <c r="E17" s="352">
        <v>6606275</v>
      </c>
      <c r="F17" s="352">
        <v>19297</v>
      </c>
      <c r="G17" s="352">
        <v>6762601</v>
      </c>
      <c r="H17" s="352">
        <v>2014</v>
      </c>
      <c r="I17" s="354">
        <v>33.6</v>
      </c>
    </row>
    <row r="18" spans="2:9" ht="13.5" customHeight="1">
      <c r="B18" s="317" t="s">
        <v>87</v>
      </c>
      <c r="C18" s="103" t="s">
        <v>88</v>
      </c>
      <c r="D18" s="352">
        <v>37823</v>
      </c>
      <c r="E18" s="352">
        <v>6881581</v>
      </c>
      <c r="F18" s="352">
        <v>20132</v>
      </c>
      <c r="G18" s="352">
        <v>6984032</v>
      </c>
      <c r="H18" s="352">
        <v>2134</v>
      </c>
      <c r="I18" s="354">
        <v>32.700000000000003</v>
      </c>
    </row>
    <row r="19" spans="2:9" ht="13.5" customHeight="1">
      <c r="B19" s="317" t="s">
        <v>89</v>
      </c>
      <c r="C19" s="103" t="s">
        <v>90</v>
      </c>
      <c r="D19" s="352">
        <v>39303</v>
      </c>
      <c r="E19" s="352">
        <v>7077510</v>
      </c>
      <c r="F19" s="352">
        <v>20725</v>
      </c>
      <c r="G19" s="352">
        <v>7211401</v>
      </c>
      <c r="H19" s="352">
        <v>2248</v>
      </c>
      <c r="I19" s="354">
        <v>32.1</v>
      </c>
    </row>
    <row r="20" spans="2:9" ht="13.5" customHeight="1">
      <c r="B20" s="317" t="s">
        <v>91</v>
      </c>
      <c r="C20" s="103" t="s">
        <v>92</v>
      </c>
      <c r="D20" s="352">
        <v>41561</v>
      </c>
      <c r="E20" s="352">
        <v>7516316</v>
      </c>
      <c r="F20" s="352">
        <v>21957</v>
      </c>
      <c r="G20" s="352">
        <v>7661568</v>
      </c>
      <c r="H20" s="352">
        <v>2382</v>
      </c>
      <c r="I20" s="354">
        <v>32.200000000000003</v>
      </c>
    </row>
    <row r="21" spans="2:9" ht="13.5" customHeight="1">
      <c r="B21" s="317" t="s">
        <v>93</v>
      </c>
      <c r="C21" s="103" t="s">
        <v>94</v>
      </c>
      <c r="D21" s="352">
        <v>45096</v>
      </c>
      <c r="E21" s="352">
        <v>8154176</v>
      </c>
      <c r="F21" s="352">
        <v>24237</v>
      </c>
      <c r="G21" s="352">
        <v>8359876</v>
      </c>
      <c r="H21" s="352">
        <v>2422</v>
      </c>
      <c r="I21" s="354">
        <v>34.5</v>
      </c>
    </row>
    <row r="22" spans="2:9" ht="13.5" customHeight="1">
      <c r="B22" s="317" t="s">
        <v>95</v>
      </c>
      <c r="C22" s="103" t="s">
        <v>96</v>
      </c>
      <c r="D22" s="352">
        <v>47812</v>
      </c>
      <c r="E22" s="352">
        <v>8783691</v>
      </c>
      <c r="F22" s="352">
        <v>24899</v>
      </c>
      <c r="G22" s="352">
        <v>8971156</v>
      </c>
      <c r="H22" s="352">
        <v>2582</v>
      </c>
      <c r="I22" s="354">
        <v>34.700000000000003</v>
      </c>
    </row>
    <row r="23" spans="2:9" ht="13.5" customHeight="1">
      <c r="B23" s="317" t="s">
        <v>97</v>
      </c>
      <c r="C23" s="103" t="s">
        <v>98</v>
      </c>
      <c r="D23" s="352">
        <v>49796</v>
      </c>
      <c r="E23" s="352">
        <v>9269776</v>
      </c>
      <c r="F23" s="352">
        <v>25844</v>
      </c>
      <c r="G23" s="352">
        <v>9357179</v>
      </c>
      <c r="H23" s="352">
        <v>2693</v>
      </c>
      <c r="I23" s="354">
        <v>34.700000000000003</v>
      </c>
    </row>
    <row r="24" spans="2:9" ht="13.5" customHeight="1">
      <c r="B24" s="317" t="s">
        <v>99</v>
      </c>
      <c r="C24" s="103" t="s">
        <v>100</v>
      </c>
      <c r="D24" s="352">
        <v>51457</v>
      </c>
      <c r="E24" s="352">
        <v>9652350</v>
      </c>
      <c r="F24" s="352">
        <v>27141</v>
      </c>
      <c r="G24" s="352">
        <v>9799653</v>
      </c>
      <c r="H24" s="352">
        <v>2803</v>
      </c>
      <c r="I24" s="354">
        <v>35</v>
      </c>
    </row>
    <row r="25" spans="2:9" ht="13.5" customHeight="1">
      <c r="B25" s="317" t="s">
        <v>101</v>
      </c>
      <c r="C25" s="103" t="s">
        <v>102</v>
      </c>
      <c r="D25" s="352">
        <v>52879</v>
      </c>
      <c r="E25" s="352">
        <v>10069761</v>
      </c>
      <c r="F25" s="352">
        <v>27525</v>
      </c>
      <c r="G25" s="352">
        <v>10146872</v>
      </c>
      <c r="H25" s="352">
        <v>2914</v>
      </c>
      <c r="I25" s="354">
        <v>34.799999999999997</v>
      </c>
    </row>
    <row r="26" spans="2:9" ht="7.5" customHeight="1">
      <c r="B26" s="355"/>
      <c r="C26" s="102"/>
      <c r="D26" s="352"/>
      <c r="E26" s="352"/>
      <c r="F26" s="352"/>
      <c r="G26" s="352"/>
      <c r="H26" s="352"/>
      <c r="I26" s="354"/>
    </row>
    <row r="27" spans="2:9" ht="13.5" customHeight="1">
      <c r="B27" s="317" t="s">
        <v>256</v>
      </c>
      <c r="C27" s="103" t="s">
        <v>257</v>
      </c>
      <c r="D27" s="352">
        <v>53985</v>
      </c>
      <c r="E27" s="352">
        <v>10308120</v>
      </c>
      <c r="F27" s="352">
        <v>27919</v>
      </c>
      <c r="G27" s="352">
        <v>10403742</v>
      </c>
      <c r="H27" s="352">
        <v>3042</v>
      </c>
      <c r="I27" s="354">
        <v>34.200000000000003</v>
      </c>
    </row>
    <row r="28" spans="2:9" ht="13.5" customHeight="1">
      <c r="B28" s="317" t="s">
        <v>103</v>
      </c>
      <c r="C28" s="103" t="s">
        <v>104</v>
      </c>
      <c r="D28" s="352">
        <v>55321</v>
      </c>
      <c r="E28" s="352">
        <v>10475869</v>
      </c>
      <c r="F28" s="352">
        <v>28335</v>
      </c>
      <c r="G28" s="352">
        <v>10566436</v>
      </c>
      <c r="H28" s="352">
        <v>3100</v>
      </c>
      <c r="I28" s="354">
        <v>34.1</v>
      </c>
    </row>
    <row r="29" spans="2:9" ht="13.5" customHeight="1">
      <c r="B29" s="317" t="s">
        <v>105</v>
      </c>
      <c r="C29" s="103" t="s">
        <v>106</v>
      </c>
      <c r="D29" s="352">
        <v>56535</v>
      </c>
      <c r="E29" s="352">
        <v>10774814</v>
      </c>
      <c r="F29" s="352">
        <v>28840</v>
      </c>
      <c r="G29" s="352">
        <v>10862864</v>
      </c>
      <c r="H29" s="352">
        <v>3159</v>
      </c>
      <c r="I29" s="354">
        <v>34.4</v>
      </c>
    </row>
    <row r="30" spans="2:9" ht="13.5" customHeight="1">
      <c r="B30" s="317" t="s">
        <v>107</v>
      </c>
      <c r="C30" s="103" t="s">
        <v>108</v>
      </c>
      <c r="D30" s="352">
        <v>58812</v>
      </c>
      <c r="E30" s="352">
        <v>11143482</v>
      </c>
      <c r="F30" s="352">
        <v>29611</v>
      </c>
      <c r="G30" s="352">
        <v>11248601</v>
      </c>
      <c r="H30" s="352">
        <v>3196</v>
      </c>
      <c r="I30" s="354">
        <v>35.200000000000003</v>
      </c>
    </row>
    <row r="31" spans="2:9" ht="13.5" customHeight="1">
      <c r="B31" s="317" t="s">
        <v>109</v>
      </c>
      <c r="C31" s="103" t="s">
        <v>110</v>
      </c>
      <c r="D31" s="352">
        <v>60954</v>
      </c>
      <c r="E31" s="352">
        <v>11481206</v>
      </c>
      <c r="F31" s="352">
        <v>30058</v>
      </c>
      <c r="G31" s="352">
        <v>11604770</v>
      </c>
      <c r="H31" s="352">
        <v>3277</v>
      </c>
      <c r="I31" s="354">
        <v>35.4</v>
      </c>
    </row>
    <row r="32" spans="2:9" ht="13.5" customHeight="1">
      <c r="B32" s="317" t="s">
        <v>111</v>
      </c>
      <c r="C32" s="103" t="s">
        <v>112</v>
      </c>
      <c r="D32" s="352">
        <v>62428</v>
      </c>
      <c r="E32" s="352">
        <v>11684263</v>
      </c>
      <c r="F32" s="352">
        <v>30500</v>
      </c>
      <c r="G32" s="352">
        <v>11797570</v>
      </c>
      <c r="H32" s="352">
        <v>3388</v>
      </c>
      <c r="I32" s="354">
        <v>34.799999999999997</v>
      </c>
    </row>
    <row r="33" spans="2:9" ht="13.5" customHeight="1">
      <c r="B33" s="317" t="s">
        <v>113</v>
      </c>
      <c r="C33" s="103" t="s">
        <v>114</v>
      </c>
      <c r="D33" s="352">
        <v>63718</v>
      </c>
      <c r="E33" s="352">
        <v>11772008</v>
      </c>
      <c r="F33" s="352">
        <v>30818</v>
      </c>
      <c r="G33" s="352">
        <v>11888592</v>
      </c>
      <c r="H33" s="352">
        <v>3469</v>
      </c>
      <c r="I33" s="354">
        <v>34.299999999999997</v>
      </c>
    </row>
    <row r="34" spans="2:9" ht="13.5" customHeight="1">
      <c r="B34" s="317" t="s">
        <v>115</v>
      </c>
      <c r="C34" s="103" t="s">
        <v>116</v>
      </c>
      <c r="D34" s="352">
        <v>65448</v>
      </c>
      <c r="E34" s="352">
        <v>11967333</v>
      </c>
      <c r="F34" s="352">
        <v>31674</v>
      </c>
      <c r="G34" s="352">
        <v>12097848</v>
      </c>
      <c r="H34" s="352">
        <v>3659</v>
      </c>
      <c r="I34" s="354">
        <v>33.1</v>
      </c>
    </row>
    <row r="35" spans="2:9" ht="13.5" customHeight="1">
      <c r="B35" s="317" t="s">
        <v>117</v>
      </c>
      <c r="C35" s="103" t="s">
        <v>118</v>
      </c>
      <c r="D35" s="352">
        <v>67829</v>
      </c>
      <c r="E35" s="352">
        <v>12325147</v>
      </c>
      <c r="F35" s="352">
        <v>32734</v>
      </c>
      <c r="G35" s="352">
        <v>12461799</v>
      </c>
      <c r="H35" s="352">
        <v>3676</v>
      </c>
      <c r="I35" s="354">
        <v>33.9</v>
      </c>
    </row>
    <row r="36" spans="2:9" ht="13.5" customHeight="1">
      <c r="B36" s="317" t="s">
        <v>119</v>
      </c>
      <c r="C36" s="103" t="s">
        <v>120</v>
      </c>
      <c r="D36" s="352">
        <v>69333</v>
      </c>
      <c r="E36" s="352">
        <v>12472974</v>
      </c>
      <c r="F36" s="352">
        <v>33424</v>
      </c>
      <c r="G36" s="352">
        <v>12590400</v>
      </c>
      <c r="H36" s="352">
        <v>3662</v>
      </c>
      <c r="I36" s="354">
        <v>34.4</v>
      </c>
    </row>
    <row r="37" spans="2:9" ht="7.5" customHeight="1">
      <c r="B37" s="355"/>
      <c r="C37" s="102"/>
      <c r="D37" s="352"/>
      <c r="E37" s="352"/>
      <c r="F37" s="352"/>
      <c r="G37" s="352"/>
      <c r="H37" s="352"/>
      <c r="I37" s="354"/>
    </row>
    <row r="38" spans="2:9" ht="13.5" customHeight="1">
      <c r="B38" s="317" t="s">
        <v>258</v>
      </c>
      <c r="C38" s="103" t="s">
        <v>259</v>
      </c>
      <c r="D38" s="352">
        <v>70039</v>
      </c>
      <c r="E38" s="352">
        <v>12374288</v>
      </c>
      <c r="F38" s="352">
        <v>33771</v>
      </c>
      <c r="G38" s="352">
        <v>12508731</v>
      </c>
      <c r="H38" s="352">
        <v>3710</v>
      </c>
      <c r="I38" s="354">
        <v>33.700000000000003</v>
      </c>
    </row>
    <row r="39" spans="2:9" ht="13.5" customHeight="1">
      <c r="B39" s="317" t="s">
        <v>121</v>
      </c>
      <c r="C39" s="103" t="s">
        <v>193</v>
      </c>
      <c r="D39" s="352">
        <v>70625</v>
      </c>
      <c r="E39" s="352">
        <v>12293052</v>
      </c>
      <c r="F39" s="352">
        <v>33987</v>
      </c>
      <c r="G39" s="352">
        <v>12437012</v>
      </c>
      <c r="H39" s="352">
        <v>3746</v>
      </c>
      <c r="I39" s="354">
        <v>33.200000000000003</v>
      </c>
    </row>
    <row r="40" spans="2:9" ht="13.5" customHeight="1">
      <c r="B40" s="317" t="s">
        <v>122</v>
      </c>
      <c r="C40" s="103" t="s">
        <v>123</v>
      </c>
      <c r="D40" s="352">
        <v>70868</v>
      </c>
      <c r="E40" s="352">
        <v>12232614</v>
      </c>
      <c r="F40" s="352">
        <v>34163</v>
      </c>
      <c r="G40" s="352">
        <v>12382829</v>
      </c>
      <c r="H40" s="352">
        <v>3796</v>
      </c>
      <c r="I40" s="354">
        <v>32.6</v>
      </c>
    </row>
    <row r="41" spans="2:9" ht="13.5" customHeight="1">
      <c r="B41" s="317" t="s">
        <v>124</v>
      </c>
      <c r="C41" s="103" t="s">
        <v>125</v>
      </c>
      <c r="D41" s="352">
        <v>71780</v>
      </c>
      <c r="E41" s="352">
        <v>12173913</v>
      </c>
      <c r="F41" s="352">
        <v>34112</v>
      </c>
      <c r="G41" s="352">
        <v>12308756</v>
      </c>
      <c r="H41" s="352">
        <v>3899</v>
      </c>
      <c r="I41" s="354">
        <v>31.6</v>
      </c>
    </row>
    <row r="42" spans="2:9" ht="13.5" customHeight="1">
      <c r="B42" s="317" t="s">
        <v>126</v>
      </c>
      <c r="C42" s="103" t="s">
        <v>127</v>
      </c>
      <c r="D42" s="352">
        <v>72693</v>
      </c>
      <c r="E42" s="352">
        <v>12240652</v>
      </c>
      <c r="F42" s="352">
        <v>34232</v>
      </c>
      <c r="G42" s="352">
        <v>12369262</v>
      </c>
      <c r="H42" s="352">
        <v>4012</v>
      </c>
      <c r="I42" s="354">
        <v>30.8</v>
      </c>
    </row>
    <row r="43" spans="2:9" ht="13.5" customHeight="1">
      <c r="B43" s="317" t="s">
        <v>128</v>
      </c>
      <c r="C43" s="103" t="s">
        <v>129</v>
      </c>
      <c r="D43" s="352">
        <v>73694</v>
      </c>
      <c r="E43" s="352">
        <v>12355372</v>
      </c>
      <c r="F43" s="352">
        <v>34200</v>
      </c>
      <c r="G43" s="352">
        <v>12471270</v>
      </c>
      <c r="H43" s="352">
        <v>4055</v>
      </c>
      <c r="I43" s="354">
        <v>30.8</v>
      </c>
    </row>
    <row r="44" spans="2:9" ht="13.5" customHeight="1">
      <c r="B44" s="317" t="s">
        <v>130</v>
      </c>
      <c r="C44" s="103" t="s">
        <v>131</v>
      </c>
      <c r="D44" s="352">
        <v>74091</v>
      </c>
      <c r="E44" s="352">
        <v>12418347</v>
      </c>
      <c r="F44" s="352">
        <v>34477</v>
      </c>
      <c r="G44" s="352">
        <v>12525529</v>
      </c>
      <c r="H44" s="352">
        <v>4102</v>
      </c>
      <c r="I44" s="354">
        <v>30.5</v>
      </c>
    </row>
    <row r="45" spans="2:9" ht="13.5" customHeight="1">
      <c r="B45" s="317" t="s">
        <v>132</v>
      </c>
      <c r="C45" s="103" t="s">
        <v>133</v>
      </c>
      <c r="D45" s="352">
        <v>74486</v>
      </c>
      <c r="E45" s="352">
        <v>12410988</v>
      </c>
      <c r="F45" s="352">
        <v>34539</v>
      </c>
      <c r="G45" s="352">
        <v>12519530</v>
      </c>
      <c r="H45" s="352">
        <v>4209</v>
      </c>
      <c r="I45" s="354">
        <v>29.7</v>
      </c>
    </row>
    <row r="46" spans="2:9" ht="13.5" customHeight="1">
      <c r="B46" s="317" t="s">
        <v>134</v>
      </c>
      <c r="C46" s="103" t="s">
        <v>135</v>
      </c>
      <c r="D46" s="352">
        <v>74579</v>
      </c>
      <c r="E46" s="352">
        <v>12358075</v>
      </c>
      <c r="F46" s="352">
        <v>34579</v>
      </c>
      <c r="G46" s="352">
        <v>12463755</v>
      </c>
      <c r="H46" s="352">
        <v>4282</v>
      </c>
      <c r="I46" s="354">
        <v>29.1</v>
      </c>
    </row>
    <row r="47" spans="2:9" ht="13.5" customHeight="1">
      <c r="B47" s="317" t="s">
        <v>136</v>
      </c>
      <c r="C47" s="103" t="s">
        <v>137</v>
      </c>
      <c r="D47" s="352">
        <v>74499</v>
      </c>
      <c r="E47" s="352">
        <v>12319356</v>
      </c>
      <c r="F47" s="352">
        <v>34539</v>
      </c>
      <c r="G47" s="352">
        <v>12417527</v>
      </c>
      <c r="H47" s="352">
        <v>4301</v>
      </c>
      <c r="I47" s="354">
        <v>28.9</v>
      </c>
    </row>
    <row r="48" spans="2:9" ht="7.5" customHeight="1">
      <c r="B48" s="355"/>
      <c r="C48" s="102"/>
      <c r="D48" s="352"/>
      <c r="E48" s="352"/>
      <c r="F48" s="352"/>
      <c r="G48" s="352"/>
      <c r="H48" s="352"/>
      <c r="I48" s="354"/>
    </row>
    <row r="49" spans="2:9" ht="13.5" customHeight="1">
      <c r="B49" s="317" t="s">
        <v>260</v>
      </c>
      <c r="C49" s="103" t="s">
        <v>261</v>
      </c>
      <c r="D49" s="352">
        <v>74183</v>
      </c>
      <c r="E49" s="352">
        <v>12280983</v>
      </c>
      <c r="F49" s="352">
        <v>34216</v>
      </c>
      <c r="G49" s="352">
        <v>12342853</v>
      </c>
      <c r="H49" s="352">
        <v>4383</v>
      </c>
      <c r="I49" s="354">
        <v>28.2</v>
      </c>
    </row>
    <row r="50" spans="2:9" ht="13.5" customHeight="1">
      <c r="B50" s="317" t="s">
        <v>138</v>
      </c>
      <c r="C50" s="103" t="s">
        <v>139</v>
      </c>
      <c r="D50" s="352">
        <v>73138</v>
      </c>
      <c r="E50" s="352">
        <v>12195437</v>
      </c>
      <c r="F50" s="352">
        <v>34033</v>
      </c>
      <c r="G50" s="352">
        <v>12271909</v>
      </c>
      <c r="H50" s="352">
        <v>4448</v>
      </c>
      <c r="I50" s="354">
        <v>27.6</v>
      </c>
    </row>
    <row r="51" spans="2:9" ht="13.5" customHeight="1">
      <c r="B51" s="317" t="s">
        <v>140</v>
      </c>
      <c r="C51" s="103" t="s">
        <v>141</v>
      </c>
      <c r="D51" s="352">
        <v>72792</v>
      </c>
      <c r="E51" s="352">
        <v>12157134</v>
      </c>
      <c r="F51" s="352">
        <v>33750</v>
      </c>
      <c r="G51" s="352">
        <v>12227223</v>
      </c>
      <c r="H51" s="352">
        <v>4565</v>
      </c>
      <c r="I51" s="354">
        <v>26.8</v>
      </c>
    </row>
    <row r="52" spans="2:9" ht="13.5" customHeight="1">
      <c r="B52" s="356" t="s">
        <v>142</v>
      </c>
      <c r="C52" s="103" t="s">
        <v>143</v>
      </c>
      <c r="D52" s="352">
        <v>72605</v>
      </c>
      <c r="E52" s="352">
        <v>12150089</v>
      </c>
      <c r="F52" s="352">
        <v>33683</v>
      </c>
      <c r="G52" s="352">
        <v>12227073</v>
      </c>
      <c r="H52" s="352">
        <v>4721</v>
      </c>
      <c r="I52" s="354">
        <v>25.9</v>
      </c>
    </row>
    <row r="53" spans="2:9" ht="13.5" customHeight="1">
      <c r="B53" s="317" t="s">
        <v>262</v>
      </c>
      <c r="C53" s="103" t="s">
        <v>144</v>
      </c>
      <c r="D53" s="352">
        <v>72202</v>
      </c>
      <c r="E53" s="352">
        <v>12193396</v>
      </c>
      <c r="F53" s="352">
        <v>33270</v>
      </c>
      <c r="G53" s="352">
        <v>12264509</v>
      </c>
      <c r="H53" s="352">
        <v>4875</v>
      </c>
      <c r="I53" s="354">
        <v>25.2</v>
      </c>
    </row>
    <row r="54" spans="2:9" ht="13.5" customHeight="1">
      <c r="B54" s="317" t="s">
        <v>145</v>
      </c>
      <c r="C54" s="103" t="s">
        <v>146</v>
      </c>
      <c r="D54" s="352">
        <v>71685</v>
      </c>
      <c r="E54" s="352">
        <v>12322884</v>
      </c>
      <c r="F54" s="352">
        <v>33008</v>
      </c>
      <c r="G54" s="352">
        <v>12396592</v>
      </c>
      <c r="H54" s="352">
        <v>5062</v>
      </c>
      <c r="I54" s="354">
        <v>24.5</v>
      </c>
    </row>
    <row r="55" spans="2:9" ht="13.5" customHeight="1">
      <c r="B55" s="317" t="s">
        <v>147</v>
      </c>
      <c r="C55" s="103" t="s">
        <v>148</v>
      </c>
      <c r="D55" s="352">
        <v>71881</v>
      </c>
      <c r="E55" s="352">
        <v>12470958</v>
      </c>
      <c r="F55" s="352">
        <v>33047</v>
      </c>
      <c r="G55" s="352">
        <v>12540691</v>
      </c>
      <c r="H55" s="352">
        <v>5139</v>
      </c>
      <c r="I55" s="354">
        <v>24.4</v>
      </c>
    </row>
    <row r="56" spans="2:9" ht="13.5" customHeight="1">
      <c r="B56" s="317" t="s">
        <v>149</v>
      </c>
      <c r="C56" s="103" t="s">
        <v>150</v>
      </c>
      <c r="D56" s="352">
        <v>71501</v>
      </c>
      <c r="E56" s="352">
        <v>12586964</v>
      </c>
      <c r="F56" s="352">
        <v>32552</v>
      </c>
      <c r="G56" s="352">
        <v>12663484</v>
      </c>
      <c r="H56" s="352">
        <v>5233</v>
      </c>
      <c r="I56" s="354">
        <v>24.2</v>
      </c>
    </row>
    <row r="57" spans="2:9" ht="13.5" customHeight="1">
      <c r="B57" s="317" t="s">
        <v>151</v>
      </c>
      <c r="C57" s="103" t="s">
        <v>152</v>
      </c>
      <c r="D57" s="352">
        <v>71674</v>
      </c>
      <c r="E57" s="352">
        <v>12619467</v>
      </c>
      <c r="F57" s="352">
        <v>32581</v>
      </c>
      <c r="G57" s="352">
        <v>12698847</v>
      </c>
      <c r="H57" s="352">
        <v>5279</v>
      </c>
      <c r="I57" s="354">
        <v>24.1</v>
      </c>
    </row>
    <row r="58" spans="2:9" ht="13.5" customHeight="1">
      <c r="B58" s="317" t="s">
        <v>153</v>
      </c>
      <c r="C58" s="103" t="s">
        <v>154</v>
      </c>
      <c r="D58" s="352">
        <v>70839</v>
      </c>
      <c r="E58" s="352">
        <v>12495304</v>
      </c>
      <c r="F58" s="352">
        <v>32065</v>
      </c>
      <c r="G58" s="352">
        <v>12613582</v>
      </c>
      <c r="H58" s="352">
        <v>5309</v>
      </c>
      <c r="I58" s="354">
        <v>23.8</v>
      </c>
    </row>
    <row r="59" spans="2:9" ht="7.5" customHeight="1">
      <c r="B59" s="355"/>
      <c r="C59" s="102"/>
      <c r="D59" s="352"/>
      <c r="E59" s="352"/>
      <c r="F59" s="352"/>
      <c r="G59" s="352"/>
      <c r="H59" s="352"/>
      <c r="I59" s="354"/>
    </row>
    <row r="60" spans="2:9" ht="13.5" customHeight="1">
      <c r="B60" s="317" t="s">
        <v>263</v>
      </c>
      <c r="C60" s="103" t="s">
        <v>264</v>
      </c>
      <c r="D60" s="352">
        <v>70699</v>
      </c>
      <c r="E60" s="352">
        <v>12331252</v>
      </c>
      <c r="F60" s="352">
        <v>31601</v>
      </c>
      <c r="G60" s="352">
        <v>12451149</v>
      </c>
      <c r="H60" s="352">
        <v>5367</v>
      </c>
      <c r="I60" s="354">
        <v>23.2</v>
      </c>
    </row>
    <row r="61" spans="2:9" ht="13.5" customHeight="1">
      <c r="B61" s="317" t="s">
        <v>155</v>
      </c>
      <c r="C61" s="103" t="s">
        <v>156</v>
      </c>
      <c r="D61" s="352">
        <v>70821</v>
      </c>
      <c r="E61" s="352">
        <v>12167594</v>
      </c>
      <c r="F61" s="352">
        <v>31336</v>
      </c>
      <c r="G61" s="352">
        <v>12284721</v>
      </c>
      <c r="H61" s="352">
        <v>5435</v>
      </c>
      <c r="I61" s="354">
        <v>22.6</v>
      </c>
    </row>
    <row r="62" spans="2:9" ht="13.5" customHeight="1">
      <c r="B62" s="317" t="s">
        <v>265</v>
      </c>
      <c r="C62" s="103" t="s">
        <v>157</v>
      </c>
      <c r="D62" s="352">
        <v>70084</v>
      </c>
      <c r="E62" s="352">
        <v>11987178</v>
      </c>
      <c r="F62" s="352">
        <v>31062</v>
      </c>
      <c r="G62" s="352">
        <v>12092879</v>
      </c>
      <c r="H62" s="352">
        <v>5391</v>
      </c>
      <c r="I62" s="354">
        <v>22.4</v>
      </c>
    </row>
    <row r="63" spans="2:9" ht="13.5" customHeight="1">
      <c r="B63" s="317" t="s">
        <v>158</v>
      </c>
      <c r="C63" s="103" t="s">
        <v>159</v>
      </c>
      <c r="D63" s="352">
        <v>69387</v>
      </c>
      <c r="E63" s="352">
        <v>11706419</v>
      </c>
      <c r="F63" s="352">
        <v>30610</v>
      </c>
      <c r="G63" s="352">
        <v>11824593</v>
      </c>
      <c r="H63" s="352">
        <v>5321</v>
      </c>
      <c r="I63" s="354">
        <v>22.2</v>
      </c>
    </row>
    <row r="64" spans="2:9" ht="13.5" customHeight="1">
      <c r="B64" s="317" t="s">
        <v>160</v>
      </c>
      <c r="C64" s="103" t="s">
        <v>161</v>
      </c>
      <c r="D64" s="352">
        <v>68737</v>
      </c>
      <c r="E64" s="352">
        <v>11425804</v>
      </c>
      <c r="F64" s="352">
        <v>31185</v>
      </c>
      <c r="G64" s="352">
        <v>11538557</v>
      </c>
      <c r="H64" s="352">
        <v>5379</v>
      </c>
      <c r="I64" s="354">
        <v>21.5</v>
      </c>
    </row>
    <row r="65" spans="2:10" ht="13.5" customHeight="1">
      <c r="B65" s="317" t="s">
        <v>162</v>
      </c>
      <c r="C65" s="103" t="s">
        <v>163</v>
      </c>
      <c r="D65" s="352">
        <v>67706</v>
      </c>
      <c r="E65" s="352">
        <v>11098530</v>
      </c>
      <c r="F65" s="352">
        <v>30773</v>
      </c>
      <c r="G65" s="352">
        <v>11212108</v>
      </c>
      <c r="H65" s="352">
        <v>5413</v>
      </c>
      <c r="I65" s="354">
        <v>20.7</v>
      </c>
    </row>
    <row r="66" spans="2:10" ht="13.5" customHeight="1">
      <c r="B66" s="317" t="s">
        <v>164</v>
      </c>
      <c r="C66" s="103" t="s">
        <v>165</v>
      </c>
      <c r="D66" s="352">
        <v>65642</v>
      </c>
      <c r="E66" s="352">
        <v>10707978</v>
      </c>
      <c r="F66" s="352">
        <v>30177</v>
      </c>
      <c r="G66" s="352">
        <v>10800608</v>
      </c>
      <c r="H66" s="352">
        <v>5348</v>
      </c>
      <c r="I66" s="354">
        <v>20.2</v>
      </c>
    </row>
    <row r="67" spans="2:10" ht="13.5" customHeight="1">
      <c r="B67" s="317" t="s">
        <v>166</v>
      </c>
      <c r="C67" s="103" t="s">
        <v>167</v>
      </c>
      <c r="D67" s="352">
        <v>63955</v>
      </c>
      <c r="E67" s="352">
        <v>10437123</v>
      </c>
      <c r="F67" s="352">
        <v>29745</v>
      </c>
      <c r="G67" s="352">
        <v>10531329</v>
      </c>
      <c r="H67" s="352">
        <v>5373</v>
      </c>
      <c r="I67" s="354">
        <v>19.600000000000001</v>
      </c>
    </row>
    <row r="68" spans="2:10" ht="13.5" customHeight="1">
      <c r="B68" s="317" t="s">
        <v>168</v>
      </c>
      <c r="C68" s="103" t="s">
        <v>169</v>
      </c>
      <c r="D68" s="73">
        <v>62805</v>
      </c>
      <c r="E68" s="352">
        <v>10209154</v>
      </c>
      <c r="F68" s="352">
        <v>29320</v>
      </c>
      <c r="G68" s="352">
        <v>10309413</v>
      </c>
      <c r="H68" s="352">
        <v>5371</v>
      </c>
      <c r="I68" s="354">
        <v>19.2</v>
      </c>
    </row>
    <row r="69" spans="2:10" ht="13.5" customHeight="1">
      <c r="B69" s="317" t="s">
        <v>170</v>
      </c>
      <c r="C69" s="103" t="s">
        <v>171</v>
      </c>
      <c r="D69" s="73">
        <v>61178</v>
      </c>
      <c r="E69" s="352">
        <v>10034433</v>
      </c>
      <c r="F69" s="352">
        <v>28279</v>
      </c>
      <c r="G69" s="352">
        <v>10138150</v>
      </c>
      <c r="H69" s="352">
        <v>5416</v>
      </c>
      <c r="I69" s="354">
        <v>18.7</v>
      </c>
    </row>
    <row r="70" spans="2:10" ht="7.5" customHeight="1">
      <c r="B70" s="355"/>
      <c r="C70" s="102"/>
      <c r="D70" s="352"/>
      <c r="E70" s="352"/>
      <c r="F70" s="352"/>
      <c r="G70" s="352"/>
      <c r="H70" s="352"/>
      <c r="I70" s="354"/>
    </row>
    <row r="71" spans="2:10" ht="13.5" customHeight="1">
      <c r="B71" s="317" t="s">
        <v>266</v>
      </c>
      <c r="C71" s="103" t="s">
        <v>267</v>
      </c>
      <c r="D71" s="352">
        <v>59019</v>
      </c>
      <c r="E71" s="352">
        <v>9961299</v>
      </c>
      <c r="F71" s="352">
        <v>27507</v>
      </c>
      <c r="G71" s="352">
        <v>10040580</v>
      </c>
      <c r="H71" s="352">
        <v>5517</v>
      </c>
      <c r="I71" s="354">
        <v>18.2</v>
      </c>
    </row>
    <row r="72" spans="2:10" ht="13.5" customHeight="1">
      <c r="B72" s="317" t="s">
        <v>172</v>
      </c>
      <c r="C72" s="103" t="s">
        <v>173</v>
      </c>
      <c r="D72" s="352">
        <v>58265</v>
      </c>
      <c r="E72" s="352">
        <v>10002426</v>
      </c>
      <c r="F72" s="352">
        <v>27226</v>
      </c>
      <c r="G72" s="352">
        <v>10079614</v>
      </c>
      <c r="H72" s="352">
        <v>5565</v>
      </c>
      <c r="I72" s="354">
        <v>18.100000000000001</v>
      </c>
    </row>
    <row r="73" spans="2:10" ht="13.5" customHeight="1">
      <c r="B73" s="317" t="s">
        <v>174</v>
      </c>
      <c r="C73" s="103" t="s">
        <v>175</v>
      </c>
      <c r="D73" s="352">
        <v>57197</v>
      </c>
      <c r="E73" s="352">
        <v>9988736</v>
      </c>
      <c r="F73" s="352">
        <v>26965</v>
      </c>
      <c r="G73" s="352">
        <v>10064823</v>
      </c>
      <c r="H73" s="352">
        <v>5565</v>
      </c>
      <c r="I73" s="354">
        <v>18.100000000000001</v>
      </c>
    </row>
    <row r="74" spans="2:10" ht="13.5" customHeight="1">
      <c r="B74" s="317" t="s">
        <v>176</v>
      </c>
      <c r="C74" s="103" t="s">
        <v>177</v>
      </c>
      <c r="D74" s="352">
        <v>56347</v>
      </c>
      <c r="E74" s="352">
        <v>10006062</v>
      </c>
      <c r="F74" s="352">
        <v>26696</v>
      </c>
      <c r="G74" s="352">
        <v>10077506</v>
      </c>
      <c r="H74" s="352">
        <v>5455</v>
      </c>
      <c r="I74" s="354">
        <v>18.5</v>
      </c>
    </row>
    <row r="75" spans="2:10" ht="13.5" customHeight="1">
      <c r="B75" s="317" t="s">
        <v>178</v>
      </c>
      <c r="C75" s="103" t="s">
        <v>179</v>
      </c>
      <c r="D75" s="352">
        <v>55910</v>
      </c>
      <c r="E75" s="352">
        <v>9988454</v>
      </c>
      <c r="F75" s="352">
        <v>26367</v>
      </c>
      <c r="G75" s="352">
        <v>10053624</v>
      </c>
      <c r="H75" s="352">
        <v>5447</v>
      </c>
      <c r="I75" s="354">
        <v>18.5</v>
      </c>
    </row>
    <row r="76" spans="2:10" ht="13.5" customHeight="1">
      <c r="B76" s="317" t="s">
        <v>180</v>
      </c>
      <c r="C76" s="103" t="s">
        <v>181</v>
      </c>
      <c r="D76" s="318">
        <v>55148</v>
      </c>
      <c r="E76" s="318">
        <v>9897349</v>
      </c>
      <c r="F76" s="318">
        <v>26052</v>
      </c>
      <c r="G76" s="318">
        <v>9960609</v>
      </c>
      <c r="H76" s="319">
        <v>5488</v>
      </c>
      <c r="I76" s="357">
        <v>18.100000000000001</v>
      </c>
      <c r="J76" s="85"/>
    </row>
    <row r="77" spans="2:10" ht="13.5" customHeight="1">
      <c r="B77" s="317" t="s">
        <v>182</v>
      </c>
      <c r="C77" s="103" t="s">
        <v>183</v>
      </c>
      <c r="D77" s="318">
        <v>54773</v>
      </c>
      <c r="E77" s="318">
        <v>9830867</v>
      </c>
      <c r="F77" s="318">
        <v>25775</v>
      </c>
      <c r="G77" s="318">
        <v>9892284</v>
      </c>
      <c r="H77" s="319">
        <v>5528</v>
      </c>
      <c r="I77" s="357">
        <v>17.899999999999999</v>
      </c>
    </row>
    <row r="78" spans="2:10" ht="13.5" customHeight="1">
      <c r="B78" s="317" t="s">
        <v>184</v>
      </c>
      <c r="C78" s="103" t="s">
        <v>185</v>
      </c>
      <c r="D78" s="318">
        <v>54182</v>
      </c>
      <c r="E78" s="318">
        <v>9821611</v>
      </c>
      <c r="F78" s="318">
        <v>25532</v>
      </c>
      <c r="G78" s="318">
        <v>9874895</v>
      </c>
      <c r="H78" s="319">
        <v>5571</v>
      </c>
      <c r="I78" s="357">
        <v>17.7</v>
      </c>
    </row>
    <row r="79" spans="2:10" ht="13.5" customHeight="1">
      <c r="B79" s="317" t="s">
        <v>186</v>
      </c>
      <c r="C79" s="103" t="s">
        <v>187</v>
      </c>
      <c r="D79" s="318">
        <v>53528</v>
      </c>
      <c r="E79" s="318">
        <v>9777253</v>
      </c>
      <c r="F79" s="318">
        <v>25279</v>
      </c>
      <c r="G79" s="318">
        <v>9849176</v>
      </c>
      <c r="H79" s="319">
        <v>5617</v>
      </c>
      <c r="I79" s="357">
        <v>17.5</v>
      </c>
    </row>
    <row r="80" spans="2:10" ht="13.5" customHeight="1">
      <c r="B80" s="317" t="s">
        <v>205</v>
      </c>
      <c r="C80" s="103" t="s">
        <v>206</v>
      </c>
      <c r="D80" s="318">
        <v>52768</v>
      </c>
      <c r="E80" s="318">
        <v>9825300</v>
      </c>
      <c r="F80" s="318">
        <v>24983</v>
      </c>
      <c r="G80" s="318">
        <v>9882092</v>
      </c>
      <c r="H80" s="319">
        <v>5665</v>
      </c>
      <c r="I80" s="357">
        <v>17.399999999999999</v>
      </c>
    </row>
    <row r="81" spans="2:10" ht="7.5" customHeight="1">
      <c r="B81" s="355"/>
      <c r="C81" s="102"/>
      <c r="D81" s="352"/>
      <c r="E81" s="352"/>
      <c r="F81" s="352"/>
      <c r="G81" s="352"/>
      <c r="H81" s="352"/>
      <c r="I81" s="354"/>
    </row>
    <row r="82" spans="2:10" ht="13.5" customHeight="1">
      <c r="B82" s="317" t="s">
        <v>207</v>
      </c>
      <c r="C82" s="103" t="s">
        <v>208</v>
      </c>
      <c r="D82" s="318">
        <v>51967</v>
      </c>
      <c r="E82" s="318">
        <v>9883500</v>
      </c>
      <c r="F82" s="318">
        <v>24682</v>
      </c>
      <c r="G82" s="318">
        <v>9940495</v>
      </c>
      <c r="H82" s="319">
        <v>5740</v>
      </c>
      <c r="I82" s="357">
        <v>17.3</v>
      </c>
    </row>
    <row r="83" spans="2:10" ht="13.5" customHeight="1">
      <c r="B83" s="317" t="s">
        <v>218</v>
      </c>
      <c r="C83" s="103" t="s">
        <v>219</v>
      </c>
      <c r="D83" s="318">
        <v>51325</v>
      </c>
      <c r="E83" s="318">
        <v>9915574</v>
      </c>
      <c r="F83" s="318">
        <v>24465</v>
      </c>
      <c r="G83" s="318">
        <v>9981437</v>
      </c>
      <c r="H83" s="319">
        <v>5848</v>
      </c>
      <c r="I83" s="320">
        <v>17.100000000000001</v>
      </c>
    </row>
    <row r="84" spans="2:10" ht="13.5" customHeight="1">
      <c r="B84" s="317" t="s">
        <v>227</v>
      </c>
      <c r="C84" s="103" t="s">
        <v>228</v>
      </c>
      <c r="D84" s="318">
        <v>50740</v>
      </c>
      <c r="E84" s="318">
        <v>9996004</v>
      </c>
      <c r="F84" s="318">
        <v>24328</v>
      </c>
      <c r="G84" s="318">
        <v>10069711</v>
      </c>
      <c r="H84" s="319">
        <v>5940</v>
      </c>
      <c r="I84" s="320">
        <v>17</v>
      </c>
    </row>
    <row r="85" spans="2:10" ht="13.5" customHeight="1">
      <c r="B85" s="356" t="s">
        <v>229</v>
      </c>
      <c r="C85" s="103" t="s">
        <v>268</v>
      </c>
      <c r="D85" s="318">
        <v>49925</v>
      </c>
      <c r="E85" s="318">
        <v>10015801</v>
      </c>
      <c r="F85" s="318">
        <v>24057</v>
      </c>
      <c r="G85" s="318">
        <v>10087915</v>
      </c>
      <c r="H85" s="319">
        <v>6023</v>
      </c>
      <c r="I85" s="320">
        <v>16.7</v>
      </c>
    </row>
    <row r="86" spans="2:10" ht="13.5" customHeight="1">
      <c r="B86" s="317" t="s">
        <v>236</v>
      </c>
      <c r="C86" s="103" t="s">
        <v>234</v>
      </c>
      <c r="D86" s="318">
        <v>49098</v>
      </c>
      <c r="E86" s="318">
        <v>10044063</v>
      </c>
      <c r="F86" s="318">
        <v>23761</v>
      </c>
      <c r="G86" s="318">
        <v>10115447</v>
      </c>
      <c r="H86" s="319">
        <v>5929</v>
      </c>
      <c r="I86" s="320">
        <v>17.100000000000001</v>
      </c>
    </row>
    <row r="87" spans="2:10" ht="13.5" customHeight="1">
      <c r="B87" s="317" t="s">
        <v>237</v>
      </c>
      <c r="C87" s="103" t="s">
        <v>235</v>
      </c>
      <c r="D87" s="318">
        <v>48239</v>
      </c>
      <c r="E87" s="318">
        <v>10011229</v>
      </c>
      <c r="F87" s="318">
        <v>23392</v>
      </c>
      <c r="G87" s="318">
        <v>10077877</v>
      </c>
      <c r="H87" s="319">
        <v>5980</v>
      </c>
      <c r="I87" s="320">
        <v>16.899999999999999</v>
      </c>
    </row>
    <row r="88" spans="2:10" ht="13.5" customHeight="1">
      <c r="B88" s="317" t="s">
        <v>274</v>
      </c>
      <c r="C88" s="103" t="s">
        <v>275</v>
      </c>
      <c r="D88" s="318">
        <v>47495</v>
      </c>
      <c r="E88" s="318">
        <v>9927292</v>
      </c>
      <c r="F88" s="318">
        <v>23046</v>
      </c>
      <c r="G88" s="318">
        <v>9992373</v>
      </c>
      <c r="H88" s="319">
        <v>6048</v>
      </c>
      <c r="I88" s="320">
        <v>16.5</v>
      </c>
    </row>
    <row r="89" spans="2:10" ht="13.5" customHeight="1">
      <c r="B89" s="317" t="s">
        <v>282</v>
      </c>
      <c r="C89" s="103" t="s">
        <v>283</v>
      </c>
      <c r="D89" s="318">
        <v>46704</v>
      </c>
      <c r="E89" s="318">
        <v>9874528</v>
      </c>
      <c r="F89" s="318">
        <v>22789</v>
      </c>
      <c r="G89" s="318">
        <v>9937654</v>
      </c>
      <c r="H89" s="319">
        <v>6109</v>
      </c>
      <c r="I89" s="320">
        <v>16.3</v>
      </c>
    </row>
    <row r="90" spans="2:10" ht="13.5" customHeight="1">
      <c r="B90" s="317" t="s">
        <v>294</v>
      </c>
      <c r="C90" s="103" t="s">
        <v>295</v>
      </c>
      <c r="D90" s="318">
        <v>45818</v>
      </c>
      <c r="E90" s="318">
        <v>9850483</v>
      </c>
      <c r="F90" s="318">
        <v>22512</v>
      </c>
      <c r="G90" s="318">
        <v>9911671</v>
      </c>
      <c r="H90" s="319">
        <v>6139</v>
      </c>
      <c r="I90" s="320">
        <v>16.100000000000001</v>
      </c>
    </row>
    <row r="91" spans="2:10" s="440" customFormat="1" ht="13.5" customHeight="1">
      <c r="B91" s="438" t="s">
        <v>387</v>
      </c>
      <c r="C91" s="102" t="s">
        <v>388</v>
      </c>
      <c r="D91" s="318">
        <v>45100</v>
      </c>
      <c r="E91" s="318">
        <v>9863705</v>
      </c>
      <c r="F91" s="318">
        <v>22244</v>
      </c>
      <c r="G91" s="318">
        <v>9926971</v>
      </c>
      <c r="H91" s="319">
        <v>6205</v>
      </c>
      <c r="I91" s="320">
        <v>16</v>
      </c>
      <c r="J91" s="439"/>
    </row>
    <row r="92" spans="2:10" ht="4.5" customHeight="1">
      <c r="B92" s="104"/>
      <c r="C92" s="105"/>
      <c r="D92" s="74"/>
      <c r="E92" s="75"/>
      <c r="F92" s="75"/>
      <c r="G92" s="75"/>
      <c r="H92" s="75"/>
      <c r="I92" s="76"/>
    </row>
    <row r="93" spans="2:10" ht="4.5" customHeight="1">
      <c r="B93" s="441"/>
      <c r="C93" s="441"/>
      <c r="D93" s="77"/>
      <c r="E93" s="77"/>
      <c r="F93" s="77"/>
      <c r="G93" s="77"/>
      <c r="H93" s="77"/>
      <c r="I93" s="78"/>
    </row>
    <row r="94" spans="2:10" s="140" customFormat="1" ht="13.5" customHeight="1">
      <c r="B94" s="65" t="s">
        <v>269</v>
      </c>
      <c r="C94" s="397"/>
      <c r="D94" s="442"/>
      <c r="E94" s="442"/>
      <c r="F94" s="443"/>
      <c r="G94" s="443"/>
      <c r="H94" s="443"/>
      <c r="I94" s="444"/>
      <c r="J94" s="160"/>
    </row>
    <row r="95" spans="2:10" s="140" customFormat="1" ht="12.75" customHeight="1">
      <c r="B95" s="162" t="s">
        <v>231</v>
      </c>
      <c r="C95" s="445"/>
      <c r="D95" s="397"/>
      <c r="E95" s="397"/>
      <c r="F95" s="163"/>
      <c r="G95" s="163"/>
      <c r="H95" s="163"/>
      <c r="I95" s="163"/>
      <c r="J95" s="160"/>
    </row>
    <row r="96" spans="2:10" s="140" customFormat="1" ht="12.75" customHeight="1">
      <c r="B96" s="162" t="s">
        <v>276</v>
      </c>
      <c r="C96" s="397"/>
      <c r="D96" s="397"/>
      <c r="E96" s="397"/>
      <c r="F96" s="163"/>
      <c r="G96" s="163"/>
      <c r="H96" s="163"/>
      <c r="I96" s="163"/>
      <c r="J96" s="160"/>
    </row>
    <row r="97" spans="2:10" s="140" customFormat="1" ht="12.75" customHeight="1">
      <c r="B97" s="162" t="s">
        <v>232</v>
      </c>
      <c r="C97" s="445"/>
      <c r="D97" s="397"/>
      <c r="E97" s="397"/>
      <c r="F97" s="161"/>
      <c r="G97" s="161"/>
      <c r="H97" s="161"/>
      <c r="I97" s="161"/>
      <c r="J97" s="160"/>
    </row>
    <row r="98" spans="2:10" s="140" customFormat="1" ht="14.25">
      <c r="B98" s="162" t="s">
        <v>233</v>
      </c>
      <c r="C98" s="397"/>
      <c r="D98" s="397"/>
      <c r="E98" s="397"/>
      <c r="F98" s="161"/>
      <c r="G98" s="161"/>
      <c r="H98" s="161"/>
      <c r="I98" s="161"/>
      <c r="J98" s="160"/>
    </row>
    <row r="99" spans="2:10" s="140" customFormat="1" ht="13.5" customHeight="1">
      <c r="B99" s="65" t="s">
        <v>270</v>
      </c>
      <c r="C99" s="397"/>
      <c r="D99" s="397"/>
      <c r="E99" s="397"/>
      <c r="F99" s="161"/>
      <c r="G99" s="161"/>
      <c r="H99" s="161"/>
      <c r="I99" s="161"/>
      <c r="J99" s="160"/>
    </row>
    <row r="100" spans="2:10">
      <c r="B100" s="446"/>
      <c r="C100" s="447"/>
    </row>
    <row r="101" spans="2:10">
      <c r="B101" s="446"/>
      <c r="C101" s="447"/>
    </row>
    <row r="102" spans="2:10" ht="13.5" customHeight="1">
      <c r="B102" s="447"/>
      <c r="C102" s="447"/>
    </row>
    <row r="103" spans="2:10">
      <c r="B103" s="447"/>
      <c r="C103" s="447"/>
    </row>
    <row r="104" spans="2:10">
      <c r="B104" s="447"/>
      <c r="C104" s="447"/>
    </row>
    <row r="111" spans="2:10">
      <c r="C111"/>
      <c r="I111" s="84"/>
      <c r="J111"/>
    </row>
  </sheetData>
  <mergeCells count="6">
    <mergeCell ref="B1:J2"/>
    <mergeCell ref="B3:C4"/>
    <mergeCell ref="D3:E3"/>
    <mergeCell ref="F3:G3"/>
    <mergeCell ref="H3:H4"/>
    <mergeCell ref="I3:I4"/>
  </mergeCells>
  <phoneticPr fontId="8"/>
  <pageMargins left="0.7" right="0.7" top="0.75" bottom="0.75" header="0.3" footer="0.3"/>
  <pageSetup paperSize="9" scale="64" orientation="portrait" r:id="rId1"/>
  <ignoredErrors>
    <ignoredError sqref="C16:C91"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F50"/>
  <sheetViews>
    <sheetView showGridLines="0" zoomScaleNormal="100" zoomScaleSheetLayoutView="106" workbookViewId="0"/>
  </sheetViews>
  <sheetFormatPr defaultColWidth="9" defaultRowHeight="13.5"/>
  <cols>
    <col min="1" max="1" width="3.375" style="119" customWidth="1"/>
    <col min="2" max="2" width="32.625" style="119" customWidth="1"/>
    <col min="3" max="4" width="16.125" style="119" customWidth="1"/>
    <col min="5" max="5" width="16.125" style="225" customWidth="1"/>
    <col min="6" max="6" width="1" style="206" customWidth="1"/>
    <col min="7" max="16384" width="9" style="119"/>
  </cols>
  <sheetData>
    <row r="1" spans="2:6" ht="18.75" customHeight="1">
      <c r="B1" s="579" t="s">
        <v>198</v>
      </c>
      <c r="C1" s="579"/>
      <c r="D1" s="579"/>
      <c r="E1" s="579"/>
      <c r="F1" s="579"/>
    </row>
    <row r="2" spans="2:6" ht="7.5" customHeight="1">
      <c r="B2" s="201"/>
      <c r="C2" s="202"/>
      <c r="D2" s="202"/>
      <c r="E2" s="203"/>
      <c r="F2" s="204"/>
    </row>
    <row r="3" spans="2:6">
      <c r="B3" s="201" t="s">
        <v>43</v>
      </c>
      <c r="C3" s="202"/>
      <c r="D3" s="202"/>
      <c r="E3" s="205" t="s">
        <v>44</v>
      </c>
    </row>
    <row r="4" spans="2:6" ht="21" customHeight="1">
      <c r="B4" s="580" t="s">
        <v>72</v>
      </c>
      <c r="C4" s="582" t="s">
        <v>45</v>
      </c>
      <c r="D4" s="583"/>
      <c r="E4" s="584" t="s">
        <v>7</v>
      </c>
      <c r="F4" s="585"/>
    </row>
    <row r="5" spans="2:6" ht="21" customHeight="1">
      <c r="B5" s="581"/>
      <c r="C5" s="449" t="s">
        <v>391</v>
      </c>
      <c r="D5" s="449" t="s">
        <v>392</v>
      </c>
      <c r="E5" s="586"/>
      <c r="F5" s="587"/>
    </row>
    <row r="6" spans="2:6" ht="4.5" customHeight="1">
      <c r="B6" s="450"/>
      <c r="C6" s="86"/>
      <c r="D6" s="86"/>
      <c r="E6" s="207"/>
      <c r="F6" s="208"/>
    </row>
    <row r="7" spans="2:6" s="211" customFormat="1">
      <c r="B7" s="451" t="s">
        <v>46</v>
      </c>
      <c r="C7" s="87"/>
      <c r="D7" s="87"/>
      <c r="E7" s="209"/>
      <c r="F7" s="210"/>
    </row>
    <row r="8" spans="2:6">
      <c r="B8" s="452"/>
      <c r="C8" s="88"/>
      <c r="D8" s="88"/>
      <c r="E8" s="213"/>
      <c r="F8" s="214"/>
    </row>
    <row r="9" spans="2:6" ht="15" customHeight="1">
      <c r="B9" s="361" t="s">
        <v>222</v>
      </c>
      <c r="C9" s="453">
        <v>1961</v>
      </c>
      <c r="D9" s="453">
        <v>1936</v>
      </c>
      <c r="E9" s="454" t="s">
        <v>389</v>
      </c>
      <c r="F9" s="215"/>
    </row>
    <row r="10" spans="2:6" ht="15" customHeight="1">
      <c r="B10" s="361" t="s">
        <v>223</v>
      </c>
      <c r="C10" s="453">
        <v>783</v>
      </c>
      <c r="D10" s="453">
        <v>781</v>
      </c>
      <c r="E10" s="454" t="s">
        <v>311</v>
      </c>
      <c r="F10" s="455"/>
    </row>
    <row r="11" spans="2:6" ht="15" customHeight="1">
      <c r="B11" s="456" t="s">
        <v>47</v>
      </c>
      <c r="C11" s="453">
        <v>565</v>
      </c>
      <c r="D11" s="453">
        <v>563</v>
      </c>
      <c r="E11" s="454" t="s">
        <v>311</v>
      </c>
      <c r="F11" s="455"/>
    </row>
    <row r="12" spans="2:6" ht="15" customHeight="1">
      <c r="B12" s="359" t="s">
        <v>48</v>
      </c>
      <c r="C12" s="453">
        <v>369</v>
      </c>
      <c r="D12" s="453">
        <v>369</v>
      </c>
      <c r="E12" s="454" t="s">
        <v>302</v>
      </c>
      <c r="F12" s="455"/>
    </row>
    <row r="13" spans="2:6" ht="15" customHeight="1">
      <c r="B13" s="456" t="s">
        <v>49</v>
      </c>
      <c r="C13" s="453">
        <v>272</v>
      </c>
      <c r="D13" s="453">
        <v>271</v>
      </c>
      <c r="E13" s="454" t="s">
        <v>328</v>
      </c>
      <c r="F13" s="455"/>
    </row>
    <row r="14" spans="2:6" ht="15" customHeight="1">
      <c r="B14" s="456" t="s">
        <v>50</v>
      </c>
      <c r="C14" s="453">
        <v>228</v>
      </c>
      <c r="D14" s="453">
        <v>227</v>
      </c>
      <c r="E14" s="454" t="s">
        <v>302</v>
      </c>
      <c r="F14" s="455"/>
    </row>
    <row r="15" spans="2:6" ht="15" customHeight="1">
      <c r="B15" s="456" t="s">
        <v>51</v>
      </c>
      <c r="C15" s="453">
        <v>218</v>
      </c>
      <c r="D15" s="453">
        <v>221</v>
      </c>
      <c r="E15" s="454" t="s">
        <v>304</v>
      </c>
      <c r="F15" s="455"/>
    </row>
    <row r="16" spans="2:6" ht="15" customHeight="1">
      <c r="B16" s="456" t="s">
        <v>53</v>
      </c>
      <c r="C16" s="453">
        <v>201</v>
      </c>
      <c r="D16" s="453">
        <v>196</v>
      </c>
      <c r="E16" s="454" t="s">
        <v>390</v>
      </c>
      <c r="F16" s="455"/>
    </row>
    <row r="17" spans="2:6" ht="15" customHeight="1">
      <c r="B17" s="456" t="s">
        <v>52</v>
      </c>
      <c r="C17" s="453">
        <v>192</v>
      </c>
      <c r="D17" s="453">
        <v>189</v>
      </c>
      <c r="E17" s="454" t="s">
        <v>315</v>
      </c>
      <c r="F17" s="455"/>
    </row>
    <row r="18" spans="2:6" ht="27.75" customHeight="1">
      <c r="B18" s="456" t="s">
        <v>54</v>
      </c>
      <c r="C18" s="453">
        <v>155</v>
      </c>
      <c r="D18" s="453">
        <v>158</v>
      </c>
      <c r="E18" s="454" t="s">
        <v>318</v>
      </c>
      <c r="F18" s="215"/>
    </row>
    <row r="19" spans="2:6" ht="15" customHeight="1">
      <c r="B19" s="456" t="s">
        <v>55</v>
      </c>
      <c r="C19" s="453">
        <v>129</v>
      </c>
      <c r="D19" s="453">
        <v>125</v>
      </c>
      <c r="E19" s="454" t="s">
        <v>315</v>
      </c>
      <c r="F19" s="455"/>
    </row>
    <row r="20" spans="2:6" ht="15" customHeight="1">
      <c r="B20" s="456" t="s">
        <v>57</v>
      </c>
      <c r="C20" s="453">
        <v>119</v>
      </c>
      <c r="D20" s="453">
        <v>116</v>
      </c>
      <c r="E20" s="454" t="s">
        <v>311</v>
      </c>
      <c r="F20" s="455"/>
    </row>
    <row r="21" spans="2:6" ht="15" customHeight="1">
      <c r="B21" s="456" t="s">
        <v>56</v>
      </c>
      <c r="C21" s="453">
        <v>108</v>
      </c>
      <c r="D21" s="453">
        <v>110</v>
      </c>
      <c r="E21" s="454" t="s">
        <v>326</v>
      </c>
      <c r="F21" s="455"/>
    </row>
    <row r="22" spans="2:6" ht="15" customHeight="1">
      <c r="B22" s="456" t="s">
        <v>224</v>
      </c>
      <c r="C22" s="453">
        <v>85</v>
      </c>
      <c r="D22" s="453">
        <v>85</v>
      </c>
      <c r="E22" s="454" t="s">
        <v>300</v>
      </c>
      <c r="F22" s="455"/>
    </row>
    <row r="23" spans="2:6" ht="15" customHeight="1">
      <c r="B23" s="361" t="s">
        <v>58</v>
      </c>
      <c r="C23" s="453">
        <v>83</v>
      </c>
      <c r="D23" s="453">
        <v>84</v>
      </c>
      <c r="E23" s="454" t="s">
        <v>327</v>
      </c>
      <c r="F23" s="455"/>
    </row>
    <row r="24" spans="2:6" ht="15" customHeight="1">
      <c r="B24" s="361" t="s">
        <v>61</v>
      </c>
      <c r="C24" s="453">
        <v>48</v>
      </c>
      <c r="D24" s="453">
        <v>46</v>
      </c>
      <c r="E24" s="454" t="s">
        <v>311</v>
      </c>
      <c r="F24" s="455"/>
    </row>
    <row r="25" spans="2:6" ht="15" customHeight="1">
      <c r="B25" s="361" t="s">
        <v>60</v>
      </c>
      <c r="C25" s="453">
        <v>44</v>
      </c>
      <c r="D25" s="453">
        <v>44</v>
      </c>
      <c r="E25" s="454" t="s">
        <v>302</v>
      </c>
      <c r="F25" s="455"/>
    </row>
    <row r="26" spans="2:6" ht="15" customHeight="1">
      <c r="B26" s="456" t="s">
        <v>225</v>
      </c>
      <c r="C26" s="453">
        <v>42</v>
      </c>
      <c r="D26" s="453">
        <v>42</v>
      </c>
      <c r="E26" s="454" t="s">
        <v>300</v>
      </c>
      <c r="F26" s="455"/>
    </row>
    <row r="27" spans="2:6" ht="15" customHeight="1">
      <c r="B27" s="456" t="s">
        <v>226</v>
      </c>
      <c r="C27" s="453">
        <v>41</v>
      </c>
      <c r="D27" s="453">
        <v>40</v>
      </c>
      <c r="E27" s="454" t="s">
        <v>328</v>
      </c>
      <c r="F27" s="457"/>
    </row>
    <row r="28" spans="2:6" ht="27.75" customHeight="1">
      <c r="B28" s="456" t="s">
        <v>63</v>
      </c>
      <c r="C28" s="453">
        <v>26</v>
      </c>
      <c r="D28" s="453">
        <v>25</v>
      </c>
      <c r="E28" s="454" t="s">
        <v>328</v>
      </c>
      <c r="F28" s="455"/>
    </row>
    <row r="29" spans="2:6" ht="15" customHeight="1">
      <c r="B29" s="456" t="s">
        <v>62</v>
      </c>
      <c r="C29" s="453">
        <v>25</v>
      </c>
      <c r="D29" s="453">
        <v>25</v>
      </c>
      <c r="E29" s="454" t="s">
        <v>327</v>
      </c>
      <c r="F29" s="455"/>
    </row>
    <row r="30" spans="2:6" ht="15" customHeight="1">
      <c r="B30" s="456" t="s">
        <v>64</v>
      </c>
      <c r="C30" s="453">
        <v>22</v>
      </c>
      <c r="D30" s="453">
        <v>22</v>
      </c>
      <c r="E30" s="454" t="s">
        <v>300</v>
      </c>
      <c r="F30" s="458"/>
    </row>
    <row r="31" spans="2:6" ht="15" customHeight="1">
      <c r="B31" s="456" t="s">
        <v>65</v>
      </c>
      <c r="C31" s="453">
        <v>20</v>
      </c>
      <c r="D31" s="453">
        <v>21</v>
      </c>
      <c r="E31" s="454" t="s">
        <v>300</v>
      </c>
      <c r="F31" s="455"/>
    </row>
    <row r="32" spans="2:6" ht="15" customHeight="1">
      <c r="B32" s="456" t="s">
        <v>67</v>
      </c>
      <c r="C32" s="453">
        <v>20</v>
      </c>
      <c r="D32" s="453">
        <v>19</v>
      </c>
      <c r="E32" s="454" t="s">
        <v>302</v>
      </c>
      <c r="F32" s="455"/>
    </row>
    <row r="33" spans="2:6" ht="15" customHeight="1">
      <c r="B33" s="456" t="s">
        <v>66</v>
      </c>
      <c r="C33" s="453">
        <v>18</v>
      </c>
      <c r="D33" s="453">
        <v>16</v>
      </c>
      <c r="E33" s="454" t="s">
        <v>311</v>
      </c>
      <c r="F33" s="455"/>
    </row>
    <row r="34" spans="2:6" ht="27.75" customHeight="1">
      <c r="B34" s="456" t="s">
        <v>59</v>
      </c>
      <c r="C34" s="453">
        <v>17</v>
      </c>
      <c r="D34" s="453">
        <v>18</v>
      </c>
      <c r="E34" s="454" t="s">
        <v>300</v>
      </c>
      <c r="F34" s="455"/>
    </row>
    <row r="35" spans="2:6" ht="15" customHeight="1">
      <c r="B35" s="456" t="s">
        <v>393</v>
      </c>
      <c r="C35" s="453">
        <v>689</v>
      </c>
      <c r="D35" s="453">
        <v>706</v>
      </c>
      <c r="E35" s="454" t="s">
        <v>357</v>
      </c>
      <c r="F35" s="457"/>
    </row>
    <row r="36" spans="2:6" ht="15" customHeight="1">
      <c r="B36" s="456" t="s">
        <v>68</v>
      </c>
      <c r="C36" s="453">
        <v>187</v>
      </c>
      <c r="D36" s="453">
        <v>196</v>
      </c>
      <c r="E36" s="454" t="s">
        <v>309</v>
      </c>
      <c r="F36" s="455"/>
    </row>
    <row r="37" spans="2:6" ht="15" customHeight="1">
      <c r="B37" s="361" t="s">
        <v>271</v>
      </c>
      <c r="C37" s="453">
        <v>62</v>
      </c>
      <c r="D37" s="453">
        <v>64</v>
      </c>
      <c r="E37" s="454" t="s">
        <v>326</v>
      </c>
      <c r="F37" s="455"/>
    </row>
    <row r="38" spans="2:6" ht="15" customHeight="1">
      <c r="B38" s="456" t="s">
        <v>272</v>
      </c>
      <c r="C38" s="453">
        <v>15</v>
      </c>
      <c r="D38" s="453">
        <v>16</v>
      </c>
      <c r="E38" s="454" t="s">
        <v>327</v>
      </c>
      <c r="F38" s="455"/>
    </row>
    <row r="39" spans="2:6" ht="15" customHeight="1">
      <c r="B39" s="459"/>
      <c r="C39" s="460"/>
      <c r="D39" s="460"/>
      <c r="E39" s="461"/>
      <c r="F39" s="215"/>
    </row>
    <row r="40" spans="2:6">
      <c r="B40" s="217" t="s">
        <v>280</v>
      </c>
      <c r="C40" s="218"/>
      <c r="D40" s="218"/>
      <c r="E40" s="219"/>
      <c r="F40" s="462"/>
    </row>
    <row r="41" spans="2:6">
      <c r="B41" s="217" t="s">
        <v>201</v>
      </c>
      <c r="C41" s="218"/>
      <c r="D41" s="218"/>
      <c r="E41" s="219"/>
      <c r="F41" s="220"/>
    </row>
    <row r="42" spans="2:6" s="121" customFormat="1">
      <c r="B42" s="221" t="s">
        <v>202</v>
      </c>
      <c r="C42" s="218"/>
      <c r="D42" s="218"/>
      <c r="E42" s="219"/>
      <c r="F42" s="220"/>
    </row>
    <row r="43" spans="2:6" s="121" customFormat="1">
      <c r="B43" s="221" t="s">
        <v>203</v>
      </c>
      <c r="C43" s="218"/>
      <c r="D43" s="218"/>
      <c r="E43" s="219"/>
      <c r="F43" s="220"/>
    </row>
    <row r="44" spans="2:6" s="121" customFormat="1">
      <c r="B44" s="221" t="s">
        <v>189</v>
      </c>
      <c r="C44" s="218"/>
      <c r="D44" s="218"/>
      <c r="E44" s="219"/>
      <c r="F44" s="220"/>
    </row>
    <row r="45" spans="2:6" s="121" customFormat="1" ht="13.5" customHeight="1">
      <c r="B45" s="130" t="s">
        <v>281</v>
      </c>
      <c r="C45" s="218"/>
      <c r="D45" s="218"/>
      <c r="E45" s="219"/>
      <c r="F45" s="220"/>
    </row>
    <row r="46" spans="2:6" s="121" customFormat="1">
      <c r="B46" s="130" t="s">
        <v>220</v>
      </c>
      <c r="C46" s="131"/>
      <c r="D46" s="131"/>
      <c r="E46" s="132"/>
      <c r="F46" s="220"/>
    </row>
    <row r="47" spans="2:6">
      <c r="B47" s="133"/>
      <c r="C47" s="222"/>
      <c r="D47" s="222"/>
      <c r="E47" s="223"/>
    </row>
    <row r="48" spans="2:6">
      <c r="B48" s="130"/>
      <c r="C48" s="128"/>
      <c r="D48" s="128"/>
      <c r="E48" s="129"/>
      <c r="F48" s="224"/>
    </row>
    <row r="49" spans="2:6">
      <c r="B49" s="130"/>
      <c r="C49" s="128"/>
      <c r="D49" s="128"/>
      <c r="E49" s="129"/>
      <c r="F49" s="224"/>
    </row>
    <row r="50" spans="2:6">
      <c r="B50" s="130"/>
    </row>
  </sheetData>
  <mergeCells count="4">
    <mergeCell ref="B1:F1"/>
    <mergeCell ref="B4:B5"/>
    <mergeCell ref="C4:D4"/>
    <mergeCell ref="E4:F5"/>
  </mergeCells>
  <phoneticPr fontId="8"/>
  <pageMargins left="0.7" right="0.7" top="0.75" bottom="0.75" header="0.3" footer="0.3"/>
  <pageSetup paperSize="9" firstPageNumber="7" orientation="portrait" r:id="rId1"/>
  <ignoredErrors>
    <ignoredError sqref="E9:E3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F48"/>
  <sheetViews>
    <sheetView showGridLines="0" zoomScaleNormal="100" zoomScaleSheetLayoutView="112" workbookViewId="0"/>
  </sheetViews>
  <sheetFormatPr defaultColWidth="9" defaultRowHeight="13.5"/>
  <cols>
    <col min="1" max="1" width="3" style="119" customWidth="1"/>
    <col min="2" max="2" width="33.25" style="119" customWidth="1"/>
    <col min="3" max="4" width="15.625" style="119" customWidth="1"/>
    <col min="5" max="5" width="15.625" style="225" customWidth="1"/>
    <col min="6" max="6" width="0.875" style="206" customWidth="1"/>
    <col min="7" max="16384" width="9" style="119"/>
  </cols>
  <sheetData>
    <row r="1" spans="2:6" ht="19.5" customHeight="1">
      <c r="B1" s="579" t="s">
        <v>199</v>
      </c>
      <c r="C1" s="579"/>
      <c r="D1" s="579"/>
      <c r="E1" s="579"/>
      <c r="F1" s="579"/>
    </row>
    <row r="2" spans="2:6" ht="9.75" customHeight="1">
      <c r="B2" s="226"/>
      <c r="C2" s="226"/>
      <c r="D2" s="226"/>
      <c r="E2" s="227"/>
      <c r="F2" s="226"/>
    </row>
    <row r="3" spans="2:6">
      <c r="B3" s="228"/>
      <c r="C3" s="229"/>
      <c r="D3" s="229"/>
      <c r="E3" s="230" t="s">
        <v>44</v>
      </c>
      <c r="F3" s="231"/>
    </row>
    <row r="4" spans="2:6" ht="21" customHeight="1">
      <c r="B4" s="580" t="s">
        <v>72</v>
      </c>
      <c r="C4" s="582" t="s">
        <v>45</v>
      </c>
      <c r="D4" s="583"/>
      <c r="E4" s="589" t="s">
        <v>7</v>
      </c>
      <c r="F4" s="585"/>
    </row>
    <row r="5" spans="2:6" ht="21" customHeight="1">
      <c r="B5" s="588"/>
      <c r="C5" s="449" t="s">
        <v>391</v>
      </c>
      <c r="D5" s="449" t="s">
        <v>392</v>
      </c>
      <c r="E5" s="590"/>
      <c r="F5" s="587"/>
    </row>
    <row r="6" spans="2:6" s="118" customFormat="1" ht="4.5" customHeight="1">
      <c r="B6" s="212"/>
      <c r="C6" s="92"/>
      <c r="D6" s="232"/>
      <c r="E6" s="233"/>
      <c r="F6" s="234"/>
    </row>
    <row r="7" spans="2:6" ht="19.5" customHeight="1">
      <c r="B7" s="360" t="s">
        <v>69</v>
      </c>
      <c r="C7" s="138"/>
      <c r="D7" s="134"/>
      <c r="E7" s="235"/>
      <c r="F7" s="236"/>
    </row>
    <row r="8" spans="2:6" ht="13.5" customHeight="1">
      <c r="B8" s="359"/>
      <c r="C8" s="139"/>
      <c r="D8" s="134"/>
      <c r="E8" s="237"/>
      <c r="F8" s="238"/>
    </row>
    <row r="9" spans="2:6" ht="15" customHeight="1">
      <c r="B9" s="358" t="s">
        <v>394</v>
      </c>
      <c r="C9" s="463">
        <v>137</v>
      </c>
      <c r="D9" s="463">
        <v>142</v>
      </c>
      <c r="E9" s="464" t="s">
        <v>304</v>
      </c>
      <c r="F9" s="117"/>
    </row>
    <row r="10" spans="2:6" ht="15" customHeight="1">
      <c r="B10" s="358" t="s">
        <v>395</v>
      </c>
      <c r="C10" s="463">
        <v>60</v>
      </c>
      <c r="D10" s="463">
        <v>61</v>
      </c>
      <c r="E10" s="464" t="s">
        <v>327</v>
      </c>
      <c r="F10" s="117"/>
    </row>
    <row r="11" spans="2:6" ht="15" customHeight="1">
      <c r="B11" s="358" t="s">
        <v>396</v>
      </c>
      <c r="C11" s="463">
        <v>20</v>
      </c>
      <c r="D11" s="463">
        <v>21</v>
      </c>
      <c r="E11" s="464" t="s">
        <v>327</v>
      </c>
      <c r="F11" s="117"/>
    </row>
    <row r="12" spans="2:6" ht="24.75" customHeight="1">
      <c r="B12" s="358" t="s">
        <v>273</v>
      </c>
      <c r="C12" s="463">
        <v>17</v>
      </c>
      <c r="D12" s="463">
        <v>17</v>
      </c>
      <c r="E12" s="464" t="s">
        <v>300</v>
      </c>
      <c r="F12" s="117"/>
    </row>
    <row r="13" spans="2:6" ht="15" customHeight="1">
      <c r="B13" s="358" t="s">
        <v>397</v>
      </c>
      <c r="C13" s="463">
        <v>110</v>
      </c>
      <c r="D13" s="463">
        <v>115</v>
      </c>
      <c r="E13" s="464" t="s">
        <v>304</v>
      </c>
      <c r="F13" s="117"/>
    </row>
    <row r="14" spans="2:6" ht="15" customHeight="1">
      <c r="B14" s="358" t="s">
        <v>398</v>
      </c>
      <c r="C14" s="463">
        <v>47</v>
      </c>
      <c r="D14" s="463">
        <v>50</v>
      </c>
      <c r="E14" s="464" t="s">
        <v>326</v>
      </c>
      <c r="F14" s="117"/>
    </row>
    <row r="15" spans="2:6" ht="15" customHeight="1">
      <c r="B15" s="358" t="s">
        <v>399</v>
      </c>
      <c r="C15" s="463">
        <v>45</v>
      </c>
      <c r="D15" s="463">
        <v>47</v>
      </c>
      <c r="E15" s="464" t="s">
        <v>326</v>
      </c>
      <c r="F15" s="117"/>
    </row>
    <row r="16" spans="2:6" ht="13.5" customHeight="1">
      <c r="B16" s="359"/>
      <c r="C16" s="463"/>
      <c r="D16" s="463"/>
      <c r="E16" s="464"/>
      <c r="F16" s="117"/>
    </row>
    <row r="17" spans="2:6" ht="20.25" customHeight="1">
      <c r="B17" s="360" t="s">
        <v>70</v>
      </c>
      <c r="C17" s="463"/>
      <c r="D17" s="463"/>
      <c r="E17" s="464"/>
      <c r="F17" s="117"/>
    </row>
    <row r="18" spans="2:6" ht="13.5" customHeight="1">
      <c r="B18" s="359"/>
      <c r="C18" s="463"/>
      <c r="D18" s="463"/>
      <c r="E18" s="464"/>
      <c r="F18" s="117"/>
    </row>
    <row r="19" spans="2:6" ht="13.5" customHeight="1">
      <c r="B19" s="358" t="s">
        <v>400</v>
      </c>
      <c r="C19" s="463">
        <v>19</v>
      </c>
      <c r="D19" s="463">
        <v>21</v>
      </c>
      <c r="E19" s="464" t="s">
        <v>326</v>
      </c>
      <c r="F19" s="117"/>
    </row>
    <row r="20" spans="2:6" ht="13.5" customHeight="1">
      <c r="B20" s="465"/>
      <c r="C20" s="463"/>
      <c r="D20" s="463"/>
      <c r="E20" s="464"/>
      <c r="F20" s="239"/>
    </row>
    <row r="21" spans="2:6" ht="21" customHeight="1">
      <c r="B21" s="360" t="s">
        <v>197</v>
      </c>
      <c r="C21" s="463"/>
      <c r="D21" s="463"/>
      <c r="E21" s="464"/>
      <c r="F21" s="117"/>
    </row>
    <row r="22" spans="2:6" ht="13.5" customHeight="1">
      <c r="B22" s="359"/>
      <c r="C22" s="463"/>
      <c r="D22" s="463"/>
      <c r="E22" s="464"/>
      <c r="F22" s="117"/>
    </row>
    <row r="23" spans="2:6" ht="15" customHeight="1">
      <c r="B23" s="358" t="s">
        <v>401</v>
      </c>
      <c r="C23" s="463">
        <v>562</v>
      </c>
      <c r="D23" s="463">
        <v>571</v>
      </c>
      <c r="E23" s="464" t="s">
        <v>320</v>
      </c>
      <c r="F23" s="117"/>
    </row>
    <row r="24" spans="2:6" ht="15" customHeight="1">
      <c r="B24" s="358" t="s">
        <v>402</v>
      </c>
      <c r="C24" s="463">
        <v>85</v>
      </c>
      <c r="D24" s="463">
        <v>84</v>
      </c>
      <c r="E24" s="464" t="s">
        <v>328</v>
      </c>
      <c r="F24" s="117"/>
    </row>
    <row r="25" spans="2:6" ht="15" customHeight="1">
      <c r="B25" s="361" t="s">
        <v>403</v>
      </c>
      <c r="C25" s="463">
        <v>52</v>
      </c>
      <c r="D25" s="463">
        <v>52</v>
      </c>
      <c r="E25" s="464" t="s">
        <v>328</v>
      </c>
      <c r="F25" s="216"/>
    </row>
    <row r="26" spans="2:6" ht="15" customHeight="1">
      <c r="B26" s="358" t="s">
        <v>404</v>
      </c>
      <c r="C26" s="463">
        <v>50</v>
      </c>
      <c r="D26" s="463">
        <v>49</v>
      </c>
      <c r="E26" s="464" t="s">
        <v>328</v>
      </c>
      <c r="F26" s="117"/>
    </row>
    <row r="27" spans="2:6" ht="15" customHeight="1">
      <c r="B27" s="358" t="s">
        <v>405</v>
      </c>
      <c r="C27" s="463">
        <v>40</v>
      </c>
      <c r="D27" s="463">
        <v>39</v>
      </c>
      <c r="E27" s="464" t="s">
        <v>328</v>
      </c>
      <c r="F27" s="117"/>
    </row>
    <row r="28" spans="2:6" ht="15" customHeight="1">
      <c r="B28" s="358" t="s">
        <v>200</v>
      </c>
      <c r="C28" s="463">
        <v>36</v>
      </c>
      <c r="D28" s="463">
        <v>35</v>
      </c>
      <c r="E28" s="464" t="s">
        <v>328</v>
      </c>
      <c r="F28" s="117"/>
    </row>
    <row r="29" spans="2:6" ht="15" customHeight="1">
      <c r="B29" s="358" t="s">
        <v>230</v>
      </c>
      <c r="C29" s="463">
        <v>32</v>
      </c>
      <c r="D29" s="463">
        <v>32</v>
      </c>
      <c r="E29" s="464" t="s">
        <v>327</v>
      </c>
      <c r="F29" s="117"/>
    </row>
    <row r="30" spans="2:6" ht="15" customHeight="1">
      <c r="B30" s="358" t="s">
        <v>406</v>
      </c>
      <c r="C30" s="463">
        <v>18</v>
      </c>
      <c r="D30" s="463">
        <v>18</v>
      </c>
      <c r="E30" s="464" t="s">
        <v>302</v>
      </c>
      <c r="F30" s="117"/>
    </row>
    <row r="31" spans="2:6" ht="15" customHeight="1">
      <c r="B31" s="358" t="s">
        <v>407</v>
      </c>
      <c r="C31" s="463">
        <v>18</v>
      </c>
      <c r="D31" s="463">
        <v>19</v>
      </c>
      <c r="E31" s="464" t="s">
        <v>327</v>
      </c>
      <c r="F31" s="117"/>
    </row>
    <row r="32" spans="2:6" s="114" customFormat="1" ht="15" customHeight="1">
      <c r="B32" s="358" t="s">
        <v>408</v>
      </c>
      <c r="C32" s="463">
        <v>16</v>
      </c>
      <c r="D32" s="463">
        <v>16</v>
      </c>
      <c r="E32" s="464" t="s">
        <v>327</v>
      </c>
      <c r="F32" s="117"/>
    </row>
    <row r="33" spans="2:6" ht="15" customHeight="1">
      <c r="B33" s="358" t="s">
        <v>409</v>
      </c>
      <c r="C33" s="463">
        <v>15</v>
      </c>
      <c r="D33" s="463">
        <v>15</v>
      </c>
      <c r="E33" s="464" t="s">
        <v>302</v>
      </c>
      <c r="F33" s="117"/>
    </row>
    <row r="34" spans="2:6" ht="15" customHeight="1">
      <c r="B34" s="358" t="s">
        <v>192</v>
      </c>
      <c r="C34" s="463">
        <v>13</v>
      </c>
      <c r="D34" s="463">
        <v>13</v>
      </c>
      <c r="E34" s="464" t="s">
        <v>300</v>
      </c>
      <c r="F34" s="117"/>
    </row>
    <row r="35" spans="2:6" ht="15" customHeight="1">
      <c r="B35" s="358" t="s">
        <v>279</v>
      </c>
      <c r="C35" s="463">
        <v>12</v>
      </c>
      <c r="D35" s="463">
        <v>11</v>
      </c>
      <c r="E35" s="464" t="s">
        <v>302</v>
      </c>
      <c r="F35" s="115"/>
    </row>
    <row r="36" spans="2:6" ht="15" customHeight="1">
      <c r="B36" s="358" t="s">
        <v>410</v>
      </c>
      <c r="C36" s="463">
        <v>11</v>
      </c>
      <c r="D36" s="463">
        <v>11</v>
      </c>
      <c r="E36" s="464" t="s">
        <v>327</v>
      </c>
      <c r="F36" s="115"/>
    </row>
    <row r="37" spans="2:6" ht="15" customHeight="1">
      <c r="B37" s="361" t="s">
        <v>411</v>
      </c>
      <c r="C37" s="463">
        <v>11</v>
      </c>
      <c r="D37" s="463">
        <v>10</v>
      </c>
      <c r="E37" s="464" t="s">
        <v>328</v>
      </c>
      <c r="F37" s="117"/>
    </row>
    <row r="38" spans="2:6" ht="27.75" customHeight="1">
      <c r="B38" s="358"/>
      <c r="C38" s="463"/>
      <c r="D38" s="463"/>
      <c r="E38" s="464"/>
      <c r="F38" s="117"/>
    </row>
    <row r="39" spans="2:6" ht="13.5" customHeight="1">
      <c r="B39" s="359" t="s">
        <v>412</v>
      </c>
      <c r="C39" s="453">
        <v>14</v>
      </c>
      <c r="D39" s="453">
        <v>15</v>
      </c>
      <c r="E39" s="466" t="s">
        <v>327</v>
      </c>
      <c r="F39" s="117"/>
    </row>
    <row r="40" spans="2:6" ht="7.5" customHeight="1">
      <c r="B40" s="240"/>
      <c r="C40" s="91"/>
      <c r="D40" s="241"/>
      <c r="E40" s="242"/>
      <c r="F40" s="243"/>
    </row>
    <row r="41" spans="2:6" ht="20.25" customHeight="1">
      <c r="B41" s="217" t="s">
        <v>280</v>
      </c>
    </row>
    <row r="42" spans="2:6" s="121" customFormat="1">
      <c r="B42" s="221" t="s">
        <v>201</v>
      </c>
      <c r="C42" s="119"/>
      <c r="D42" s="119"/>
      <c r="E42" s="225"/>
      <c r="F42" s="206"/>
    </row>
    <row r="43" spans="2:6" s="121" customFormat="1">
      <c r="B43" s="221" t="s">
        <v>202</v>
      </c>
      <c r="C43" s="119"/>
      <c r="D43" s="119"/>
      <c r="E43" s="225"/>
      <c r="F43" s="206"/>
    </row>
    <row r="44" spans="2:6">
      <c r="B44" s="221" t="s">
        <v>203</v>
      </c>
    </row>
    <row r="45" spans="2:6">
      <c r="B45" s="130" t="s">
        <v>189</v>
      </c>
      <c r="C45" s="89"/>
      <c r="D45" s="89"/>
      <c r="E45" s="90"/>
    </row>
    <row r="46" spans="2:6">
      <c r="B46" s="130" t="s">
        <v>190</v>
      </c>
    </row>
    <row r="47" spans="2:6">
      <c r="B47" s="130" t="s">
        <v>220</v>
      </c>
      <c r="C47" s="89"/>
      <c r="D47" s="89"/>
      <c r="E47" s="90"/>
    </row>
    <row r="48" spans="2:6">
      <c r="B48" s="244" t="s">
        <v>204</v>
      </c>
    </row>
  </sheetData>
  <mergeCells count="4">
    <mergeCell ref="B1:F1"/>
    <mergeCell ref="B4:B5"/>
    <mergeCell ref="C4:D4"/>
    <mergeCell ref="E4:F5"/>
  </mergeCells>
  <phoneticPr fontId="8"/>
  <pageMargins left="0.7" right="0.7" top="0.75" bottom="0.75" header="0.3" footer="0.3"/>
  <pageSetup paperSize="9" firstPageNumber="7" orientation="portrait" r:id="rId1"/>
  <ignoredErrors>
    <ignoredError sqref="E9:E40"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2d0aedb-6b48-43a5-b5dc-bbdde9c79922">
      <Terms xmlns="http://schemas.microsoft.com/office/infopath/2007/PartnerControls"/>
    </lcf76f155ced4ddcb4097134ff3c332f>
    <TaxCatchAll xmlns="263dbbe5-076b-4606-a03b-9598f5f2f35a" xsi:nil="true"/>
    <Owner xmlns="c2d0aedb-6b48-43a5-b5dc-bbdde9c79922">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56b2c2af4f71e8e10c123caab0f52f81">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0e5638a6dea2b1ec360cad37ef5e7235"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6A8293-2545-4866-9F55-57D39E54A972}">
  <ds:schemaRefs>
    <ds:schemaRef ds:uri="http://schemas.microsoft.com/office/2006/metadata/properties"/>
    <ds:schemaRef ds:uri="http://schemas.microsoft.com/office/infopath/2007/PartnerControls"/>
    <ds:schemaRef ds:uri="c2d0aedb-6b48-43a5-b5dc-bbdde9c79922"/>
    <ds:schemaRef ds:uri="263dbbe5-076b-4606-a03b-9598f5f2f35a"/>
  </ds:schemaRefs>
</ds:datastoreItem>
</file>

<file path=customXml/itemProps2.xml><?xml version="1.0" encoding="utf-8"?>
<ds:datastoreItem xmlns:ds="http://schemas.openxmlformats.org/officeDocument/2006/customXml" ds:itemID="{2E8977B3-369E-452E-8135-1C6DF043986D}">
  <ds:schemaRefs>
    <ds:schemaRef ds:uri="http://schemas.microsoft.com/sharepoint/v3/contenttype/forms"/>
  </ds:schemaRefs>
</ds:datastoreItem>
</file>

<file path=customXml/itemProps3.xml><?xml version="1.0" encoding="utf-8"?>
<ds:datastoreItem xmlns:ds="http://schemas.openxmlformats.org/officeDocument/2006/customXml" ds:itemID="{262B2AFA-51A7-4674-8626-3BB3856950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d0aedb-6b48-43a5-b5dc-bbdde9c79922"/>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第１表</vt:lpstr>
      <vt:lpstr>第1図</vt:lpstr>
      <vt:lpstr>第２表</vt:lpstr>
      <vt:lpstr>第３表 </vt:lpstr>
      <vt:lpstr>第４表</vt:lpstr>
      <vt:lpstr>第５表</vt:lpstr>
      <vt:lpstr>附表１ </vt:lpstr>
      <vt:lpstr>附表２－１</vt:lpstr>
      <vt:lpstr>附表２－２</vt:lpstr>
      <vt:lpstr>第1図!Print_Area</vt:lpstr>
      <vt:lpstr>第１表!Print_Area</vt:lpstr>
      <vt:lpstr>第２表!Print_Area</vt:lpstr>
      <vt:lpstr>第４表!Print_Area</vt:lpstr>
      <vt:lpstr>'附表１ '!Print_Area</vt:lpstr>
      <vt:lpstr>'附表２－１'!Print_Area</vt:lpstr>
      <vt:lpstr>'附表２－２'!Print_Area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2025-08-25T01:31:15Z</dcterms:created>
  <dcterms:modified xsi:type="dcterms:W3CDTF">2025-12-19T07:00:10Z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0x0101008B8484DD7DA2EC4F8B20E190C6F68EAC</vt:lpwstr>
  </property>
</Properties>
</file>