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36" windowWidth="9555" windowHeight="7905" tabRatio="862" activeTab="1"/>
  </bookViews>
  <sheets>
    <sheet name=" №１(一般経済）" sheetId="1" r:id="rId1"/>
    <sheet name="№２（一般経済２）" sheetId="2" r:id="rId2"/>
    <sheet name="No３ （一般経済３） " sheetId="3" r:id="rId3"/>
    <sheet name="№４（消費）" sheetId="4" r:id="rId4"/>
    <sheet name="№５（賃金）" sheetId="5" r:id="rId5"/>
    <sheet name="№６（労働時間・労働災害）" sheetId="6" r:id="rId6"/>
    <sheet name="№７（労働市場） " sheetId="7" r:id="rId7"/>
    <sheet name="№８（就業・雇用１）" sheetId="8" r:id="rId8"/>
    <sheet name="№９（就業・雇用２） " sheetId="9" r:id="rId9"/>
  </sheets>
  <definedNames>
    <definedName name="_xlnm.Print_Area" localSheetId="2">'No３ （一般経済３） '!$A:$X</definedName>
    <definedName name="_xlnm.Print_Area" localSheetId="1">'№２（一般経済２）'!$A:$N</definedName>
    <definedName name="_xlnm.Print_Area" localSheetId="3">'№４（消費）'!$A:$Z</definedName>
    <definedName name="_xlnm.Print_Area" localSheetId="4">'№５（賃金）'!$A$1:$X$48</definedName>
    <definedName name="_xlnm.Print_Area" localSheetId="5">'№６（労働時間・労働災害）'!$A$1:$W$48</definedName>
    <definedName name="_xlnm.Print_Area" localSheetId="6">'№７（労働市場） '!$A$1:$M$51</definedName>
    <definedName name="_xlnm.Print_Area" localSheetId="7">'№８（就業・雇用１）'!$A$1:$N$51</definedName>
    <definedName name="_xlnm.Print_Area" localSheetId="8">'№９（就業・雇用２） '!$A$1:$V$46</definedName>
    <definedName name="Z_AF1B7DD0_A2C0_4AB8_95AA_061FE98113B7_.wvu.PrintArea" localSheetId="0" hidden="1">' №１(一般経済）'!$A$3:$X$53</definedName>
  </definedNames>
  <calcPr fullCalcOnLoad="1"/>
</workbook>
</file>

<file path=xl/comments6.xml><?xml version="1.0" encoding="utf-8"?>
<comments xmlns="http://schemas.openxmlformats.org/spreadsheetml/2006/main">
  <authors>
    <author>厚生労働省ネットワークシステム</author>
  </authors>
  <commentList>
    <comment ref="X43" authorId="0">
      <text>
        <r>
          <rPr>
            <b/>
            <sz val="12"/>
            <rFont val="ＭＳ Ｐゴシック"/>
            <family val="3"/>
          </rPr>
          <t>労働災害発生状況死亡者数計算シートで計算後値貼付</t>
        </r>
      </text>
    </comment>
  </commentList>
</comments>
</file>

<file path=xl/sharedStrings.xml><?xml version="1.0" encoding="utf-8"?>
<sst xmlns="http://schemas.openxmlformats.org/spreadsheetml/2006/main" count="1882" uniqueCount="361">
  <si>
    <t>12月</t>
  </si>
  <si>
    <t>11月</t>
  </si>
  <si>
    <t>11)(  )内は東京都区部速報　　　　　　　　　　　　　　　　　　　　　　　　　　　　　　　　　　　　　　　　　　　　</t>
  </si>
  <si>
    <t>前　　　年　　　同　　　月　　　比</t>
  </si>
  <si>
    <t>平成</t>
  </si>
  <si>
    <t>10億円</t>
  </si>
  <si>
    <t>前年同月比</t>
  </si>
  <si>
    <t>季調値</t>
  </si>
  <si>
    <t>資　　料</t>
  </si>
  <si>
    <t>出　　所</t>
  </si>
  <si>
    <t>(注)</t>
  </si>
  <si>
    <t>前　 年</t>
  </si>
  <si>
    <t>前月差</t>
  </si>
  <si>
    <t>前月比</t>
  </si>
  <si>
    <t>同月比</t>
  </si>
  <si>
    <t>日本銀行</t>
  </si>
  <si>
    <t>消費支出</t>
  </si>
  <si>
    <t>消費支出（季調値）</t>
  </si>
  <si>
    <t>財・サービス区分別支出</t>
  </si>
  <si>
    <t>季調値</t>
  </si>
  <si>
    <t>名目</t>
  </si>
  <si>
    <t>実質</t>
  </si>
  <si>
    <t>財</t>
  </si>
  <si>
    <t>前年同月比</t>
  </si>
  <si>
    <t>前月比</t>
  </si>
  <si>
    <t>消費</t>
  </si>
  <si>
    <t>小  売  業</t>
  </si>
  <si>
    <t>大     　型</t>
  </si>
  <si>
    <t>新車登録</t>
  </si>
  <si>
    <t>小  売  店</t>
  </si>
  <si>
    <t>台       数</t>
  </si>
  <si>
    <t>平均消費性向</t>
  </si>
  <si>
    <t>販  売  額</t>
  </si>
  <si>
    <t>(軽自動車を含む)</t>
  </si>
  <si>
    <t>千円</t>
  </si>
  <si>
    <t>千台</t>
  </si>
  <si>
    <t>１月</t>
  </si>
  <si>
    <t>前年同月差</t>
  </si>
  <si>
    <t>日本自動車</t>
  </si>
  <si>
    <t>商業販売統計</t>
  </si>
  <si>
    <t>工 　業　 会</t>
  </si>
  <si>
    <t>一般</t>
  </si>
  <si>
    <t>労働者</t>
  </si>
  <si>
    <t>総　実　労　働　時　間　　13)  15)</t>
  </si>
  <si>
    <t>所定内</t>
  </si>
  <si>
    <t>所　定　外　労　働　時　間　  15)</t>
  </si>
  <si>
    <t>季節調整値</t>
  </si>
  <si>
    <t>調査産業計</t>
  </si>
  <si>
    <t>製造業</t>
  </si>
  <si>
    <t>15)</t>
  </si>
  <si>
    <t>労働時間・労働災害</t>
  </si>
  <si>
    <t>労働災害</t>
  </si>
  <si>
    <t>発生状況</t>
  </si>
  <si>
    <t>死亡者数</t>
  </si>
  <si>
    <t>時間</t>
  </si>
  <si>
    <t>前　月　比</t>
  </si>
  <si>
    <t>厚　　　生　　　労　　　働　　　省　　　統　　　計　　　情　　　報　　　部</t>
  </si>
  <si>
    <t>毎　　　月　　　勤　　　労　　　統　　　計　　　調　　　査</t>
  </si>
  <si>
    <t>安全衛生部</t>
  </si>
  <si>
    <t>前年同月比</t>
  </si>
  <si>
    <t>10)平成12年1月より企業物価指数における為替相場の反映方法が変更された。</t>
  </si>
  <si>
    <t>10月</t>
  </si>
  <si>
    <t>17年</t>
  </si>
  <si>
    <t>17年</t>
  </si>
  <si>
    <t>企 業 向 け</t>
  </si>
  <si>
    <t>消　費　者　物　価</t>
  </si>
  <si>
    <t>サービス価格</t>
  </si>
  <si>
    <t>国内</t>
  </si>
  <si>
    <t>総務省統計局</t>
  </si>
  <si>
    <t>円相場</t>
  </si>
  <si>
    <t>金融</t>
  </si>
  <si>
    <t>倒産件数</t>
  </si>
  <si>
    <t>国内銀行</t>
  </si>
  <si>
    <t>貸出約定</t>
  </si>
  <si>
    <t>平均金利9)</t>
  </si>
  <si>
    <t>円/ドル</t>
  </si>
  <si>
    <t>件</t>
  </si>
  <si>
    <t>東京商工</t>
  </si>
  <si>
    <t>日本銀行</t>
  </si>
  <si>
    <t>貸出約定平均</t>
  </si>
  <si>
    <t>外国為替相場状況</t>
  </si>
  <si>
    <t>金利の推移</t>
  </si>
  <si>
    <t>倒産月報</t>
  </si>
  <si>
    <t>(</t>
  </si>
  <si>
    <t>)</t>
  </si>
  <si>
    <t>18年</t>
  </si>
  <si>
    <t>総務省統計局</t>
  </si>
  <si>
    <t>経済産業省</t>
  </si>
  <si>
    <t>(平成17年=100)</t>
  </si>
  <si>
    <t>厚生労働省</t>
  </si>
  <si>
    <t>家計調査</t>
  </si>
  <si>
    <t>19年</t>
  </si>
  <si>
    <t>(平成17年＝１００)</t>
  </si>
  <si>
    <t>うち勤労者世帯</t>
  </si>
  <si>
    <t>8)集計対象金融機関は在日外銀、外資系信託、全信連を加えたもの。</t>
  </si>
  <si>
    <t xml:space="preserve">          国内企業物価       </t>
  </si>
  <si>
    <t>労働災害発生状況</t>
  </si>
  <si>
    <t>20年</t>
  </si>
  <si>
    <t xml:space="preserve"> - </t>
  </si>
  <si>
    <t>　 pは速報値、rは修正値を表す。</t>
  </si>
  <si>
    <t xml:space="preserve">   季節調整値は、平成17年＝100</t>
  </si>
  <si>
    <t>21年</t>
  </si>
  <si>
    <t>p</t>
  </si>
  <si>
    <t>r</t>
  </si>
  <si>
    <t>15)標本抽出替えが行われる際ギャップを生じるため、前年同月比はギャップ修正済指数により算出している。</t>
  </si>
  <si>
    <t>毎　　月　　勤　　労　　統　　計　　調　　査</t>
  </si>
  <si>
    <t>厚　　生　　労　　働　　省　　統　　計　　情　　報　　部</t>
  </si>
  <si>
    <t>実　質　賃　金　指　数</t>
  </si>
  <si>
    <t>特別</t>
  </si>
  <si>
    <t>所定外</t>
  </si>
  <si>
    <t>所定内</t>
  </si>
  <si>
    <t>定期給与</t>
  </si>
  <si>
    <t>現　　金　　給　　与　　総　　額    13)  15)</t>
  </si>
  <si>
    <t>賃金</t>
  </si>
  <si>
    <t>厚　　生　　労　　働　　省　　統　　計　　情　　報　　部　　</t>
  </si>
  <si>
    <t>－</t>
  </si>
  <si>
    <t>前　 月　 比</t>
  </si>
  <si>
    <t>季　　調　　値</t>
  </si>
  <si>
    <t>製　　　　　　造　　　　　　業 13)</t>
  </si>
  <si>
    <t>調　　査　　産　　業　　計 13)</t>
  </si>
  <si>
    <t>常　　用　　雇　　用　　指　　数　　　（　平　成 　17　年　＝　100　）</t>
  </si>
  <si>
    <t>基本受給率＝受給者実人員／（被保険者数+受給者実人員）</t>
  </si>
  <si>
    <t>雇 用 保 険 事 業 統 計</t>
  </si>
  <si>
    <t>一 　般　 職 　業　 紹　 介　 状 　況</t>
  </si>
  <si>
    <t>厚生労働省職業安定局</t>
  </si>
  <si>
    <t>厚　生　労　働　省　職　業　安　定　局</t>
  </si>
  <si>
    <t>同月差</t>
  </si>
  <si>
    <t>前 　年</t>
  </si>
  <si>
    <t>前　年　同　月　比</t>
  </si>
  <si>
    <t>千人</t>
  </si>
  <si>
    <t>千件</t>
  </si>
  <si>
    <t>倍　</t>
  </si>
  <si>
    <t>季調値2)</t>
  </si>
  <si>
    <t>件　　数</t>
  </si>
  <si>
    <t>者　　数</t>
  </si>
  <si>
    <t>求人数</t>
  </si>
  <si>
    <t>倍　率</t>
  </si>
  <si>
    <t>求　　職</t>
  </si>
  <si>
    <t>倍  　　率</t>
  </si>
  <si>
    <t>求　人</t>
  </si>
  <si>
    <t>就　　職</t>
  </si>
  <si>
    <t>有　　効</t>
  </si>
  <si>
    <t>有 　効</t>
  </si>
  <si>
    <t>新　　規</t>
  </si>
  <si>
    <t>新  　規</t>
  </si>
  <si>
    <t>有効求人</t>
  </si>
  <si>
    <t>新　規</t>
  </si>
  <si>
    <t>労働市場</t>
  </si>
  <si>
    <t>労　　　働　　　力　　　調　　　査</t>
  </si>
  <si>
    <t>前年同月差</t>
  </si>
  <si>
    <t>前年同月差</t>
  </si>
  <si>
    <t>万人</t>
  </si>
  <si>
    <t xml:space="preserve"> 小売業</t>
  </si>
  <si>
    <t>失業率</t>
  </si>
  <si>
    <t>卸売 ・</t>
  </si>
  <si>
    <t>全産業</t>
  </si>
  <si>
    <t>女性</t>
  </si>
  <si>
    <t>男性</t>
  </si>
  <si>
    <t>総数</t>
  </si>
  <si>
    <t>完　 全</t>
  </si>
  <si>
    <t>完全失業者</t>
  </si>
  <si>
    <t>雇用者数   17）</t>
  </si>
  <si>
    <t>就業者数(全産業)</t>
  </si>
  <si>
    <t>就業・雇用</t>
  </si>
  <si>
    <t xml:space="preserve">3)括弧内は製造工業生産予測指数伸び率。　　4)在庫の指数は、年末値。 </t>
  </si>
  <si>
    <t>1)pは速報値、ｒは修正値。　　　2)暦年、年度は原指数又は原数値。　　　　　</t>
  </si>
  <si>
    <t>鉱  工  業  生  産  動  向</t>
  </si>
  <si>
    <t>国   民   経   済   計   算</t>
  </si>
  <si>
    <t>経　　済　　産　　業　　省</t>
  </si>
  <si>
    <t>内　　　　　閣　　　　　府</t>
  </si>
  <si>
    <t>10～12</t>
  </si>
  <si>
    <t>7～9</t>
  </si>
  <si>
    <t>1～3</t>
  </si>
  <si>
    <t>19年</t>
  </si>
  <si>
    <t>20年</t>
  </si>
  <si>
    <t>同期比</t>
  </si>
  <si>
    <t>前期比</t>
  </si>
  <si>
    <t>前　　年</t>
  </si>
  <si>
    <t>年月</t>
  </si>
  <si>
    <t>原    指   数</t>
  </si>
  <si>
    <t>前　　　　期　　　　比</t>
  </si>
  <si>
    <t>在庫率</t>
  </si>
  <si>
    <t>在庫4)</t>
  </si>
  <si>
    <t>出荷</t>
  </si>
  <si>
    <t>生産   3)</t>
  </si>
  <si>
    <t>価　　　　　格</t>
  </si>
  <si>
    <t>(　平　成　17　年　＝　100　)</t>
  </si>
  <si>
    <t>平成１２暦年連鎖</t>
  </si>
  <si>
    <t>(　　　　季　　　　調　　　　値　　　　)</t>
  </si>
  <si>
    <t>実　　　　　質</t>
  </si>
  <si>
    <t>鉱　　　　　　工　　　　　　業　　　　　　2)</t>
  </si>
  <si>
    <t xml:space="preserve">         国民総所得   1) 2)</t>
  </si>
  <si>
    <t xml:space="preserve">          国内総生産   1) 2)</t>
  </si>
  <si>
    <t>一般経済</t>
  </si>
  <si>
    <t>月　　例　　労　　働　　経　　済　　報　　告　　参　　考　　表</t>
  </si>
  <si>
    <t>5)調査対象は280社ベース。　6)「建築着工統計調査報告」の詳細結果である「建設統計月報」（(財)建設物価調査会）を元に内閣府で試算。　</t>
  </si>
  <si>
    <t>国　　際　　収　　支</t>
  </si>
  <si>
    <t>貿　　　易　　　統　　　計</t>
  </si>
  <si>
    <t>建築着工統計調査</t>
  </si>
  <si>
    <t>機械受注調査</t>
  </si>
  <si>
    <t>財務省・日本銀行</t>
  </si>
  <si>
    <t>財　　務　　省</t>
  </si>
  <si>
    <t>国　土　交　通　省</t>
  </si>
  <si>
    <t>内　　　閣　　　府</t>
  </si>
  <si>
    <t>前　　　期　　　比</t>
  </si>
  <si>
    <t>平成</t>
  </si>
  <si>
    <t>億円</t>
  </si>
  <si>
    <t>千戸</t>
  </si>
  <si>
    <t>億円</t>
  </si>
  <si>
    <t>貿易・サービス収支</t>
  </si>
  <si>
    <t>経常収支</t>
  </si>
  <si>
    <t>輸入</t>
  </si>
  <si>
    <t>輸出</t>
  </si>
  <si>
    <t>季調値2)6)</t>
  </si>
  <si>
    <t>季調値2)5)</t>
  </si>
  <si>
    <t>(平成17年=100)　季調値2)</t>
  </si>
  <si>
    <t>着 工 戸 数</t>
  </si>
  <si>
    <t>（民間・非居住)</t>
  </si>
  <si>
    <t>（民需、船舶・電力を除く）</t>
  </si>
  <si>
    <t>(数量ベース)</t>
  </si>
  <si>
    <t>新 設 住 宅</t>
  </si>
  <si>
    <t>建築物工事予定額</t>
  </si>
  <si>
    <t>機械受注</t>
  </si>
  <si>
    <t>国際収支</t>
  </si>
  <si>
    <t>通 関 輸 出 入　</t>
  </si>
  <si>
    <t>住 宅 建 築</t>
  </si>
  <si>
    <t>設備投資</t>
  </si>
  <si>
    <t>　</t>
  </si>
  <si>
    <t>)(</t>
  </si>
  <si>
    <t>　　　　　  家　　　　　計　（二人以上の世帯（農林漁家世帯を含む））</t>
  </si>
  <si>
    <t>％</t>
  </si>
  <si>
    <t>サービス</t>
  </si>
  <si>
    <t>倍　率</t>
  </si>
  <si>
    <t>10）</t>
  </si>
  <si>
    <t>11）</t>
  </si>
  <si>
    <t>有　効</t>
  </si>
  <si>
    <t>　雇用保険　　　（一般）  16)</t>
  </si>
  <si>
    <t>パ  ー  ト</t>
  </si>
  <si>
    <t>18年</t>
  </si>
  <si>
    <t/>
  </si>
  <si>
    <t>21年</t>
  </si>
  <si>
    <t>（注） 17)　日本標準産業分類の改正に伴い、平成21年１月結果の公表以降、新産業分類で表章している。</t>
  </si>
  <si>
    <t>平成</t>
  </si>
  <si>
    <t>前　年同月差</t>
  </si>
  <si>
    <t>19年</t>
  </si>
  <si>
    <t>22年</t>
  </si>
  <si>
    <t>22年</t>
  </si>
  <si>
    <t>１月</t>
  </si>
  <si>
    <t>人</t>
  </si>
  <si>
    <t>前　　　年　　　同　　　月　　　比</t>
  </si>
  <si>
    <t>総 　　務 　　省 　　統 　　計 　　局</t>
  </si>
  <si>
    <t>　勤労者世帯の財・サービス区分別支出の前年同月比（名目）については、平成18年２月より総務省統計局において公表されていないため、厚生労働省</t>
  </si>
  <si>
    <t>労働政策担当参事官室にて数値を算出。</t>
  </si>
  <si>
    <t>企業向けサービス価格指数</t>
  </si>
  <si>
    <t>18年</t>
  </si>
  <si>
    <t>年月</t>
  </si>
  <si>
    <t xml:space="preserve"> 12)</t>
  </si>
  <si>
    <t>求　人</t>
  </si>
  <si>
    <t>被保険</t>
  </si>
  <si>
    <t>受給者</t>
  </si>
  <si>
    <t>基 　本</t>
  </si>
  <si>
    <t xml:space="preserve">   者 　数　</t>
  </si>
  <si>
    <t>実人員</t>
  </si>
  <si>
    <t>受給率</t>
  </si>
  <si>
    <t>2)</t>
  </si>
  <si>
    <t>年　月</t>
  </si>
  <si>
    <t>4月</t>
  </si>
  <si>
    <t>5月</t>
  </si>
  <si>
    <t>6月</t>
  </si>
  <si>
    <t>7月</t>
  </si>
  <si>
    <t>8月</t>
  </si>
  <si>
    <t>9月</t>
  </si>
  <si>
    <t>1月</t>
  </si>
  <si>
    <t>2月</t>
  </si>
  <si>
    <t>3月</t>
  </si>
  <si>
    <t>年　　月</t>
  </si>
  <si>
    <t>21年</t>
  </si>
  <si>
    <t>5月</t>
  </si>
  <si>
    <t>6月</t>
  </si>
  <si>
    <t>2月</t>
  </si>
  <si>
    <t>3月</t>
  </si>
  <si>
    <t>4月</t>
  </si>
  <si>
    <t>7月</t>
  </si>
  <si>
    <t>5月</t>
  </si>
  <si>
    <t>16)ただし、被保険者については高齢及び特例も含む。</t>
  </si>
  <si>
    <t>５月</t>
  </si>
  <si>
    <t>10月</t>
  </si>
  <si>
    <t>11月</t>
  </si>
  <si>
    <t>12月</t>
  </si>
  <si>
    <t>6月</t>
  </si>
  <si>
    <t>1月</t>
  </si>
  <si>
    <t>6月</t>
  </si>
  <si>
    <t>企業物価指数</t>
  </si>
  <si>
    <t xml:space="preserve"> </t>
  </si>
  <si>
    <t>13) 14) 15)</t>
  </si>
  <si>
    <t xml:space="preserve"> 15)</t>
  </si>
  <si>
    <t>パートタイム</t>
  </si>
  <si>
    <t>給与</t>
  </si>
  <si>
    <t xml:space="preserve">労働時間 </t>
  </si>
  <si>
    <t>7月</t>
  </si>
  <si>
    <t>7月</t>
  </si>
  <si>
    <t>8月</t>
  </si>
  <si>
    <t>9月</t>
  </si>
  <si>
    <t>8月</t>
  </si>
  <si>
    <t>8月</t>
  </si>
  <si>
    <t>マネーストック</t>
  </si>
  <si>
    <t>(M2)</t>
  </si>
  <si>
    <t>7)</t>
  </si>
  <si>
    <t>8)</t>
  </si>
  <si>
    <t>18年</t>
  </si>
  <si>
    <t>19年</t>
  </si>
  <si>
    <t>20年</t>
  </si>
  <si>
    <t>21年</t>
  </si>
  <si>
    <t>10月</t>
  </si>
  <si>
    <t>11月</t>
  </si>
  <si>
    <t>12月</t>
  </si>
  <si>
    <t>p</t>
  </si>
  <si>
    <t>p</t>
  </si>
  <si>
    <t>8月</t>
  </si>
  <si>
    <t>9月</t>
  </si>
  <si>
    <t>平成</t>
  </si>
  <si>
    <t>13)( 　 )は、事業所規模30人以上。　　　　　　　　　　　　　　　　　　　　　　　　　　　　　　　　　</t>
  </si>
  <si>
    <t>　</t>
  </si>
  <si>
    <t>14)実質賃金指数  ＝  現金給与総額指数／消費者物価指数 (持家の帰属家賃を除く総合) ×100 　　　　　　</t>
  </si>
  <si>
    <t>10月</t>
  </si>
  <si>
    <t>11月</t>
  </si>
  <si>
    <t>12月</t>
  </si>
  <si>
    <t>5月</t>
  </si>
  <si>
    <t>6月</t>
  </si>
  <si>
    <t>7月</t>
  </si>
  <si>
    <t>8月</t>
  </si>
  <si>
    <t>前年同月比</t>
  </si>
  <si>
    <t>12)大型小売店の前年同月比は、既存店（調査月において、当月と前年同月でともに存在した店舗）の数値である。</t>
  </si>
  <si>
    <t>リサーチ</t>
  </si>
  <si>
    <t>マネーストック</t>
  </si>
  <si>
    <t>消費者物 価 指 数</t>
  </si>
  <si>
    <t xml:space="preserve">7)東京市場インターバンク相場直物中心の月中平均。　  </t>
  </si>
  <si>
    <t>9)新規分。</t>
  </si>
  <si>
    <t>21年</t>
  </si>
  <si>
    <t>19年度</t>
  </si>
  <si>
    <t>20年度</t>
  </si>
  <si>
    <t>21年度</t>
  </si>
  <si>
    <t>11月</t>
  </si>
  <si>
    <t>12月</t>
  </si>
  <si>
    <t>1～3</t>
  </si>
  <si>
    <t>22年</t>
  </si>
  <si>
    <t>4～6</t>
  </si>
  <si>
    <t>2月</t>
  </si>
  <si>
    <t>7～9</t>
  </si>
  <si>
    <t>3月</t>
  </si>
  <si>
    <t>4月</t>
  </si>
  <si>
    <t>5月</t>
  </si>
  <si>
    <t>6月</t>
  </si>
  <si>
    <t>7月</t>
  </si>
  <si>
    <t>10～12</t>
  </si>
  <si>
    <t>8月</t>
  </si>
  <si>
    <t>4～6</t>
  </si>
  <si>
    <t>1月</t>
  </si>
  <si>
    <t>(</t>
  </si>
  <si>
    <t>)</t>
  </si>
  <si>
    <t>10月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</si>
</sst>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.0;[Red]\-#,##0.0"/>
    <numFmt numFmtId="178" formatCode="#,##0.0;&quot;▲ &quot;#,##0.0"/>
    <numFmt numFmtId="179" formatCode="0.0_ ;&quot;▲ &quot;0.0_ "/>
    <numFmt numFmtId="180" formatCode="0.0"/>
    <numFmt numFmtId="181" formatCode="#,##0_ "/>
    <numFmt numFmtId="182" formatCode="#,##0.0_ ;[Red]\-#,##0.0\ "/>
    <numFmt numFmtId="183" formatCode="0.0_ "/>
    <numFmt numFmtId="184" formatCode="#,##0;&quot;▲ &quot;#,##0"/>
    <numFmt numFmtId="185" formatCode="#,##0.000;&quot;▲ &quot;#,##0.000"/>
    <numFmt numFmtId="186" formatCode="#,##0.00;&quot;▲ &quot;#,##0.00"/>
    <numFmt numFmtId="187" formatCode="0.0;&quot;▲ &quot;0.0"/>
    <numFmt numFmtId="188" formatCode="General__"/>
    <numFmt numFmtId="189" formatCode="#,##0.0________;&quot;▲ &quot;#,##0.0________"/>
    <numFmt numFmtId="190" formatCode="0.0_);[Red]\(0.0\)"/>
    <numFmt numFmtId="191" formatCode="0.0_ ;[Red]\-0.0\ "/>
    <numFmt numFmtId="192" formatCode="0;&quot;▲ &quot;0"/>
    <numFmt numFmtId="193" formatCode="0_ "/>
    <numFmt numFmtId="194" formatCode="#,##0.0"/>
    <numFmt numFmtId="195" formatCode="#,##0_);[Red]\(#,##0\)"/>
    <numFmt numFmtId="196" formatCode="0.000_);[Red]\(0.000\)"/>
    <numFmt numFmtId="197" formatCode="0.00_);[Red]\(0.00\)"/>
    <numFmt numFmtId="198" formatCode="#,##0.0_);[Red]\(#,##0.0\)"/>
    <numFmt numFmtId="199" formatCode="#,##0.0_ "/>
    <numFmt numFmtId="200" formatCode="#,##0.0____;&quot;▲ &quot;#,##0.0____"/>
    <numFmt numFmtId="201" formatCode="0.0;\-0.0"/>
    <numFmt numFmtId="202" formatCode="#,##0.0000000_ ;[Red]\-#,##0.0000000\ "/>
    <numFmt numFmtId="203" formatCode="0.0000_ "/>
  </numFmts>
  <fonts count="63">
    <font>
      <sz val="11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b/>
      <sz val="12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Ｐゴシック"/>
      <family val="3"/>
    </font>
    <font>
      <sz val="13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3"/>
      <color indexed="8"/>
      <name val="ＭＳ Ｐゴシック"/>
      <family val="3"/>
    </font>
    <font>
      <i/>
      <sz val="11"/>
      <color indexed="8"/>
      <name val="ＭＳ Ｐゴシック"/>
      <family val="3"/>
    </font>
    <font>
      <i/>
      <sz val="13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1"/>
      <name val="ＭＳ Ｐゴシック"/>
      <family val="3"/>
    </font>
    <font>
      <sz val="13"/>
      <color theme="1"/>
      <name val="ＭＳ Ｐゴシック"/>
      <family val="3"/>
    </font>
    <font>
      <sz val="10"/>
      <color theme="1"/>
      <name val="ＭＳ Ｐゴシック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8"/>
      <color theme="1"/>
      <name val="ＭＳ Ｐゴシック"/>
      <family val="3"/>
    </font>
    <font>
      <sz val="14"/>
      <color theme="1"/>
      <name val="ＭＳ Ｐゴシック"/>
      <family val="3"/>
    </font>
    <font>
      <sz val="20"/>
      <color theme="1"/>
      <name val="ＭＳ Ｐゴシック"/>
      <family val="3"/>
    </font>
    <font>
      <sz val="13"/>
      <color theme="1"/>
      <name val="Calibri"/>
      <family val="3"/>
    </font>
    <font>
      <b/>
      <sz val="13"/>
      <color theme="1"/>
      <name val="ＭＳ Ｐゴシック"/>
      <family val="3"/>
    </font>
    <font>
      <i/>
      <sz val="11"/>
      <color theme="1"/>
      <name val="ＭＳ Ｐゴシック"/>
      <family val="3"/>
    </font>
    <font>
      <i/>
      <sz val="13"/>
      <color theme="1"/>
      <name val="ＭＳ Ｐゴシック"/>
      <family val="3"/>
    </font>
    <font>
      <b/>
      <sz val="20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dotted"/>
    </border>
    <border>
      <left/>
      <right style="thin"/>
      <top/>
      <bottom style="dotted"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/>
      <top/>
      <bottom style="dashed"/>
    </border>
    <border>
      <left/>
      <right style="thin"/>
      <top/>
      <bottom style="dashed"/>
    </border>
    <border>
      <left/>
      <right/>
      <top/>
      <bottom style="dashed"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/>
      <top style="dotted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556">
    <xf numFmtId="0" fontId="0" fillId="0" borderId="0" xfId="0" applyAlignment="1">
      <alignment/>
    </xf>
    <xf numFmtId="0" fontId="49" fillId="0" borderId="0" xfId="0" applyFont="1" applyFill="1" applyAlignment="1">
      <alignment horizontal="right"/>
    </xf>
    <xf numFmtId="0" fontId="49" fillId="0" borderId="0" xfId="0" applyFont="1" applyFill="1" applyAlignment="1">
      <alignment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0" fillId="0" borderId="17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 shrinkToFit="1"/>
    </xf>
    <xf numFmtId="0" fontId="50" fillId="0" borderId="10" xfId="0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 shrinkToFit="1"/>
    </xf>
    <xf numFmtId="0" fontId="50" fillId="0" borderId="19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 shrinkToFit="1"/>
    </xf>
    <xf numFmtId="0" fontId="52" fillId="0" borderId="17" xfId="0" applyFont="1" applyFill="1" applyBorder="1" applyAlignment="1">
      <alignment horizontal="center" vertical="center" shrinkToFit="1"/>
    </xf>
    <xf numFmtId="0" fontId="49" fillId="0" borderId="18" xfId="0" applyFont="1" applyFill="1" applyBorder="1" applyAlignment="1">
      <alignment horizontal="center" vertical="center" shrinkToFit="1"/>
    </xf>
    <xf numFmtId="0" fontId="50" fillId="0" borderId="20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shrinkToFit="1"/>
    </xf>
    <xf numFmtId="0" fontId="50" fillId="0" borderId="14" xfId="0" applyFont="1" applyFill="1" applyBorder="1" applyAlignment="1">
      <alignment horizontal="center" vertical="center" shrinkToFit="1"/>
    </xf>
    <xf numFmtId="0" fontId="50" fillId="0" borderId="10" xfId="0" applyFont="1" applyFill="1" applyBorder="1" applyAlignment="1">
      <alignment horizontal="right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right" vertical="center"/>
    </xf>
    <xf numFmtId="0" fontId="50" fillId="0" borderId="15" xfId="0" applyFont="1" applyFill="1" applyBorder="1" applyAlignment="1">
      <alignment horizontal="right" vertical="center"/>
    </xf>
    <xf numFmtId="0" fontId="50" fillId="0" borderId="16" xfId="0" applyFont="1" applyFill="1" applyBorder="1" applyAlignment="1">
      <alignment vertical="center"/>
    </xf>
    <xf numFmtId="0" fontId="50" fillId="0" borderId="11" xfId="0" applyFont="1" applyFill="1" applyBorder="1" applyAlignment="1">
      <alignment horizontal="right" vertical="center"/>
    </xf>
    <xf numFmtId="0" fontId="50" fillId="0" borderId="17" xfId="0" applyFont="1" applyFill="1" applyBorder="1" applyAlignment="1">
      <alignment horizontal="right" vertical="center"/>
    </xf>
    <xf numFmtId="188" fontId="50" fillId="0" borderId="18" xfId="0" applyNumberFormat="1" applyFont="1" applyFill="1" applyBorder="1" applyAlignment="1">
      <alignment horizontal="right" vertical="center"/>
    </xf>
    <xf numFmtId="181" fontId="50" fillId="0" borderId="17" xfId="0" applyNumberFormat="1" applyFont="1" applyFill="1" applyBorder="1" applyAlignment="1">
      <alignment vertical="center"/>
    </xf>
    <xf numFmtId="181" fontId="50" fillId="0" borderId="0" xfId="0" applyNumberFormat="1" applyFont="1" applyFill="1" applyBorder="1" applyAlignment="1">
      <alignment vertical="center"/>
    </xf>
    <xf numFmtId="181" fontId="50" fillId="0" borderId="19" xfId="0" applyNumberFormat="1" applyFont="1" applyFill="1" applyBorder="1" applyAlignment="1">
      <alignment vertical="center"/>
    </xf>
    <xf numFmtId="182" fontId="50" fillId="0" borderId="0" xfId="0" applyNumberFormat="1" applyFont="1" applyFill="1" applyBorder="1" applyAlignment="1">
      <alignment vertical="center"/>
    </xf>
    <xf numFmtId="182" fontId="50" fillId="0" borderId="0" xfId="0" applyNumberFormat="1" applyFont="1" applyFill="1" applyBorder="1" applyAlignment="1">
      <alignment horizontal="right" vertical="center"/>
    </xf>
    <xf numFmtId="181" fontId="50" fillId="0" borderId="0" xfId="0" applyNumberFormat="1" applyFont="1" applyFill="1" applyBorder="1" applyAlignment="1">
      <alignment horizontal="right" vertical="center"/>
    </xf>
    <xf numFmtId="184" fontId="50" fillId="0" borderId="18" xfId="0" applyNumberFormat="1" applyFont="1" applyFill="1" applyBorder="1" applyAlignment="1">
      <alignment vertical="center"/>
    </xf>
    <xf numFmtId="0" fontId="50" fillId="0" borderId="17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right" vertical="center"/>
    </xf>
    <xf numFmtId="188" fontId="50" fillId="0" borderId="25" xfId="0" applyNumberFormat="1" applyFont="1" applyFill="1" applyBorder="1" applyAlignment="1">
      <alignment horizontal="right" vertical="center"/>
    </xf>
    <xf numFmtId="181" fontId="50" fillId="0" borderId="24" xfId="0" applyNumberFormat="1" applyFont="1" applyFill="1" applyBorder="1" applyAlignment="1">
      <alignment vertical="center"/>
    </xf>
    <xf numFmtId="181" fontId="50" fillId="0" borderId="26" xfId="0" applyNumberFormat="1" applyFont="1" applyFill="1" applyBorder="1" applyAlignment="1">
      <alignment vertical="center"/>
    </xf>
    <xf numFmtId="181" fontId="50" fillId="0" borderId="27" xfId="0" applyNumberFormat="1" applyFont="1" applyFill="1" applyBorder="1" applyAlignment="1">
      <alignment vertical="center"/>
    </xf>
    <xf numFmtId="182" fontId="50" fillId="0" borderId="26" xfId="0" applyNumberFormat="1" applyFont="1" applyFill="1" applyBorder="1" applyAlignment="1">
      <alignment vertical="center"/>
    </xf>
    <xf numFmtId="182" fontId="50" fillId="0" borderId="26" xfId="0" applyNumberFormat="1" applyFont="1" applyFill="1" applyBorder="1" applyAlignment="1">
      <alignment horizontal="right" vertical="center"/>
    </xf>
    <xf numFmtId="181" fontId="50" fillId="0" borderId="26" xfId="0" applyNumberFormat="1" applyFont="1" applyFill="1" applyBorder="1" applyAlignment="1">
      <alignment horizontal="right" vertical="center"/>
    </xf>
    <xf numFmtId="184" fontId="50" fillId="0" borderId="25" xfId="0" applyNumberFormat="1" applyFont="1" applyFill="1" applyBorder="1" applyAlignment="1">
      <alignment vertical="center"/>
    </xf>
    <xf numFmtId="195" fontId="50" fillId="0" borderId="17" xfId="0" applyNumberFormat="1" applyFont="1" applyFill="1" applyBorder="1" applyAlignment="1">
      <alignment vertical="center"/>
    </xf>
    <xf numFmtId="195" fontId="50" fillId="0" borderId="0" xfId="0" applyNumberFormat="1" applyFont="1" applyFill="1" applyBorder="1" applyAlignment="1">
      <alignment horizontal="center" vertical="center"/>
    </xf>
    <xf numFmtId="190" fontId="50" fillId="0" borderId="19" xfId="0" applyNumberFormat="1" applyFont="1" applyFill="1" applyBorder="1" applyAlignment="1">
      <alignment vertical="center"/>
    </xf>
    <xf numFmtId="178" fontId="50" fillId="0" borderId="0" xfId="0" applyNumberFormat="1" applyFont="1" applyFill="1" applyBorder="1" applyAlignment="1">
      <alignment horizontal="right" vertical="center"/>
    </xf>
    <xf numFmtId="183" fontId="50" fillId="0" borderId="0" xfId="61" applyNumberFormat="1" applyFont="1">
      <alignment vertical="center"/>
      <protection/>
    </xf>
    <xf numFmtId="184" fontId="50" fillId="0" borderId="0" xfId="0" applyNumberFormat="1" applyFont="1" applyFill="1" applyBorder="1" applyAlignment="1">
      <alignment vertical="center"/>
    </xf>
    <xf numFmtId="0" fontId="50" fillId="0" borderId="12" xfId="0" applyFont="1" applyFill="1" applyBorder="1" applyAlignment="1">
      <alignment horizontal="right" vertical="center"/>
    </xf>
    <xf numFmtId="188" fontId="50" fillId="0" borderId="14" xfId="0" applyNumberFormat="1" applyFont="1" applyFill="1" applyBorder="1" applyAlignment="1">
      <alignment horizontal="right" vertical="center"/>
    </xf>
    <xf numFmtId="178" fontId="50" fillId="0" borderId="17" xfId="0" applyNumberFormat="1" applyFont="1" applyFill="1" applyBorder="1" applyAlignment="1">
      <alignment vertical="center"/>
    </xf>
    <xf numFmtId="178" fontId="50" fillId="0" borderId="0" xfId="0" applyNumberFormat="1" applyFont="1" applyFill="1" applyBorder="1" applyAlignment="1">
      <alignment horizontal="center" vertical="center"/>
    </xf>
    <xf numFmtId="178" fontId="50" fillId="0" borderId="0" xfId="0" applyNumberFormat="1" applyFont="1" applyFill="1" applyBorder="1" applyAlignment="1">
      <alignment vertical="center"/>
    </xf>
    <xf numFmtId="178" fontId="50" fillId="0" borderId="19" xfId="0" applyNumberFormat="1" applyFont="1" applyFill="1" applyBorder="1" applyAlignment="1">
      <alignment vertical="center"/>
    </xf>
    <xf numFmtId="184" fontId="50" fillId="0" borderId="0" xfId="0" applyNumberFormat="1" applyFont="1" applyFill="1" applyBorder="1" applyAlignment="1">
      <alignment horizontal="right" vertical="center"/>
    </xf>
    <xf numFmtId="178" fontId="50" fillId="0" borderId="24" xfId="0" applyNumberFormat="1" applyFont="1" applyFill="1" applyBorder="1" applyAlignment="1">
      <alignment vertical="center"/>
    </xf>
    <xf numFmtId="178" fontId="50" fillId="0" borderId="26" xfId="0" applyNumberFormat="1" applyFont="1" applyFill="1" applyBorder="1" applyAlignment="1">
      <alignment horizontal="center" vertical="center"/>
    </xf>
    <xf numFmtId="178" fontId="50" fillId="0" borderId="26" xfId="0" applyNumberFormat="1" applyFont="1" applyFill="1" applyBorder="1" applyAlignment="1">
      <alignment vertical="center"/>
    </xf>
    <xf numFmtId="178" fontId="50" fillId="0" borderId="27" xfId="0" applyNumberFormat="1" applyFont="1" applyFill="1" applyBorder="1" applyAlignment="1">
      <alignment vertical="center"/>
    </xf>
    <xf numFmtId="178" fontId="50" fillId="0" borderId="26" xfId="0" applyNumberFormat="1" applyFont="1" applyFill="1" applyBorder="1" applyAlignment="1">
      <alignment horizontal="right" vertical="center"/>
    </xf>
    <xf numFmtId="184" fontId="50" fillId="0" borderId="26" xfId="0" applyNumberFormat="1" applyFont="1" applyFill="1" applyBorder="1" applyAlignment="1">
      <alignment vertical="center"/>
    </xf>
    <xf numFmtId="184" fontId="50" fillId="0" borderId="26" xfId="0" applyNumberFormat="1" applyFont="1" applyFill="1" applyBorder="1" applyAlignment="1">
      <alignment horizontal="right" vertical="center"/>
    </xf>
    <xf numFmtId="178" fontId="50" fillId="0" borderId="17" xfId="0" applyNumberFormat="1" applyFont="1" applyFill="1" applyBorder="1" applyAlignment="1">
      <alignment horizontal="right" vertical="center"/>
    </xf>
    <xf numFmtId="0" fontId="50" fillId="0" borderId="0" xfId="0" applyFont="1" applyFill="1" applyBorder="1" applyAlignment="1">
      <alignment horizontal="right" vertical="center"/>
    </xf>
    <xf numFmtId="184" fontId="50" fillId="0" borderId="0" xfId="50" applyNumberFormat="1" applyFont="1" applyFill="1" applyBorder="1" applyAlignment="1">
      <alignment vertical="center"/>
    </xf>
    <xf numFmtId="184" fontId="50" fillId="0" borderId="18" xfId="50" applyNumberFormat="1" applyFont="1" applyFill="1" applyBorder="1" applyAlignment="1">
      <alignment vertical="center"/>
    </xf>
    <xf numFmtId="0" fontId="50" fillId="0" borderId="17" xfId="0" applyFont="1" applyFill="1" applyBorder="1" applyAlignment="1">
      <alignment vertical="center"/>
    </xf>
    <xf numFmtId="0" fontId="50" fillId="0" borderId="0" xfId="0" applyFont="1" applyFill="1" applyAlignment="1">
      <alignment/>
    </xf>
    <xf numFmtId="0" fontId="49" fillId="0" borderId="16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176" fontId="53" fillId="0" borderId="0" xfId="0" applyNumberFormat="1" applyFont="1" applyFill="1" applyAlignment="1">
      <alignment/>
    </xf>
    <xf numFmtId="0" fontId="53" fillId="0" borderId="0" xfId="0" applyFont="1" applyFill="1" applyAlignment="1">
      <alignment/>
    </xf>
    <xf numFmtId="38" fontId="49" fillId="0" borderId="0" xfId="50" applyFont="1" applyFill="1" applyAlignment="1">
      <alignment/>
    </xf>
    <xf numFmtId="0" fontId="52" fillId="0" borderId="10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2" fillId="0" borderId="17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right" vertical="top"/>
    </xf>
    <xf numFmtId="0" fontId="49" fillId="0" borderId="11" xfId="0" applyFont="1" applyFill="1" applyBorder="1" applyAlignment="1">
      <alignment horizontal="right" vertical="top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/>
    </xf>
    <xf numFmtId="0" fontId="50" fillId="0" borderId="18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right" vertical="center" indent="1"/>
    </xf>
    <xf numFmtId="187" fontId="50" fillId="0" borderId="0" xfId="0" applyNumberFormat="1" applyFont="1" applyFill="1" applyBorder="1" applyAlignment="1">
      <alignment horizontal="right" vertical="center"/>
    </xf>
    <xf numFmtId="187" fontId="50" fillId="0" borderId="0" xfId="0" applyNumberFormat="1" applyFont="1" applyFill="1" applyBorder="1" applyAlignment="1">
      <alignment vertical="center"/>
    </xf>
    <xf numFmtId="187" fontId="50" fillId="0" borderId="18" xfId="0" applyNumberFormat="1" applyFont="1" applyFill="1" applyBorder="1" applyAlignment="1">
      <alignment vertical="center"/>
    </xf>
    <xf numFmtId="0" fontId="50" fillId="0" borderId="28" xfId="0" applyFont="1" applyFill="1" applyBorder="1" applyAlignment="1">
      <alignment horizontal="right" vertical="center"/>
    </xf>
    <xf numFmtId="0" fontId="50" fillId="0" borderId="29" xfId="0" applyFont="1" applyFill="1" applyBorder="1" applyAlignment="1">
      <alignment horizontal="right" vertical="center" indent="1"/>
    </xf>
    <xf numFmtId="187" fontId="50" fillId="0" borderId="30" xfId="0" applyNumberFormat="1" applyFont="1" applyFill="1" applyBorder="1" applyAlignment="1">
      <alignment horizontal="right" vertical="center"/>
    </xf>
    <xf numFmtId="187" fontId="50" fillId="0" borderId="30" xfId="0" applyNumberFormat="1" applyFont="1" applyFill="1" applyBorder="1" applyAlignment="1">
      <alignment vertical="center"/>
    </xf>
    <xf numFmtId="187" fontId="50" fillId="0" borderId="29" xfId="0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/>
    </xf>
    <xf numFmtId="187" fontId="50" fillId="0" borderId="0" xfId="0" applyNumberFormat="1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/>
    </xf>
    <xf numFmtId="0" fontId="50" fillId="0" borderId="22" xfId="0" applyFont="1" applyFill="1" applyBorder="1" applyAlignment="1">
      <alignment horizontal="right" vertical="center" indent="1"/>
    </xf>
    <xf numFmtId="187" fontId="50" fillId="0" borderId="21" xfId="0" applyNumberFormat="1" applyFont="1" applyFill="1" applyBorder="1" applyAlignment="1">
      <alignment horizontal="right" vertical="center"/>
    </xf>
    <xf numFmtId="187" fontId="50" fillId="0" borderId="21" xfId="0" applyNumberFormat="1" applyFont="1" applyFill="1" applyBorder="1" applyAlignment="1">
      <alignment vertical="center"/>
    </xf>
    <xf numFmtId="187" fontId="50" fillId="0" borderId="21" xfId="0" applyNumberFormat="1" applyFont="1" applyFill="1" applyBorder="1" applyAlignment="1">
      <alignment horizontal="center" vertical="center"/>
    </xf>
    <xf numFmtId="187" fontId="50" fillId="0" borderId="22" xfId="0" applyNumberFormat="1" applyFont="1" applyFill="1" applyBorder="1" applyAlignment="1">
      <alignment vertical="center"/>
    </xf>
    <xf numFmtId="0" fontId="50" fillId="0" borderId="12" xfId="0" applyFont="1" applyFill="1" applyBorder="1" applyAlignment="1">
      <alignment horizontal="centerContinuous" vertical="center"/>
    </xf>
    <xf numFmtId="0" fontId="50" fillId="0" borderId="14" xfId="0" applyFont="1" applyFill="1" applyBorder="1" applyAlignment="1">
      <alignment horizontal="centerContinuous" vertical="center"/>
    </xf>
    <xf numFmtId="187" fontId="50" fillId="0" borderId="12" xfId="0" applyNumberFormat="1" applyFont="1" applyFill="1" applyBorder="1" applyAlignment="1">
      <alignment horizontal="center" vertical="center"/>
    </xf>
    <xf numFmtId="187" fontId="50" fillId="0" borderId="13" xfId="0" applyNumberFormat="1" applyFont="1" applyFill="1" applyBorder="1" applyAlignment="1">
      <alignment horizontal="center" vertical="center"/>
    </xf>
    <xf numFmtId="187" fontId="50" fillId="0" borderId="14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50" fillId="0" borderId="25" xfId="0" applyFont="1" applyFill="1" applyBorder="1" applyAlignment="1">
      <alignment horizontal="right" vertical="center" indent="1"/>
    </xf>
    <xf numFmtId="187" fontId="50" fillId="0" borderId="26" xfId="0" applyNumberFormat="1" applyFont="1" applyFill="1" applyBorder="1" applyAlignment="1">
      <alignment horizontal="right" vertical="center"/>
    </xf>
    <xf numFmtId="187" fontId="50" fillId="0" borderId="26" xfId="0" applyNumberFormat="1" applyFont="1" applyFill="1" applyBorder="1" applyAlignment="1">
      <alignment vertical="center"/>
    </xf>
    <xf numFmtId="187" fontId="50" fillId="0" borderId="25" xfId="0" applyNumberFormat="1" applyFont="1" applyFill="1" applyBorder="1" applyAlignment="1">
      <alignment vertical="center"/>
    </xf>
    <xf numFmtId="187" fontId="50" fillId="0" borderId="17" xfId="0" applyNumberFormat="1" applyFont="1" applyFill="1" applyBorder="1" applyAlignment="1">
      <alignment vertical="center"/>
    </xf>
    <xf numFmtId="187" fontId="50" fillId="0" borderId="10" xfId="0" applyNumberFormat="1" applyFont="1" applyFill="1" applyBorder="1" applyAlignment="1">
      <alignment horizontal="centerContinuous" vertical="center"/>
    </xf>
    <xf numFmtId="187" fontId="50" fillId="0" borderId="16" xfId="0" applyNumberFormat="1" applyFont="1" applyFill="1" applyBorder="1" applyAlignment="1">
      <alignment horizontal="centerContinuous" vertical="center"/>
    </xf>
    <xf numFmtId="187" fontId="50" fillId="0" borderId="11" xfId="0" applyNumberFormat="1" applyFont="1" applyFill="1" applyBorder="1" applyAlignment="1">
      <alignment horizontal="centerContinuous" vertical="center"/>
    </xf>
    <xf numFmtId="187" fontId="50" fillId="0" borderId="20" xfId="0" applyNumberFormat="1" applyFont="1" applyFill="1" applyBorder="1" applyAlignment="1">
      <alignment horizontal="centerContinuous" vertical="center"/>
    </xf>
    <xf numFmtId="187" fontId="50" fillId="0" borderId="21" xfId="0" applyNumberFormat="1" applyFont="1" applyFill="1" applyBorder="1" applyAlignment="1">
      <alignment horizontal="centerContinuous"/>
    </xf>
    <xf numFmtId="187" fontId="49" fillId="0" borderId="21" xfId="0" applyNumberFormat="1" applyFont="1" applyFill="1" applyBorder="1" applyAlignment="1">
      <alignment horizontal="centerContinuous"/>
    </xf>
    <xf numFmtId="187" fontId="49" fillId="0" borderId="22" xfId="0" applyNumberFormat="1" applyFont="1" applyFill="1" applyBorder="1" applyAlignment="1">
      <alignment horizontal="centerContinuous"/>
    </xf>
    <xf numFmtId="0" fontId="50" fillId="0" borderId="0" xfId="0" applyFont="1" applyFill="1" applyAlignment="1">
      <alignment horizontal="right" vertical="center"/>
    </xf>
    <xf numFmtId="187" fontId="49" fillId="0" borderId="0" xfId="0" applyNumberFormat="1" applyFont="1" applyFill="1" applyAlignment="1">
      <alignment/>
    </xf>
    <xf numFmtId="0" fontId="50" fillId="0" borderId="15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vertical="center"/>
    </xf>
    <xf numFmtId="0" fontId="50" fillId="0" borderId="23" xfId="0" applyFont="1" applyFill="1" applyBorder="1" applyAlignment="1">
      <alignment horizontal="right" vertical="center"/>
    </xf>
    <xf numFmtId="0" fontId="49" fillId="0" borderId="17" xfId="0" applyFont="1" applyFill="1" applyBorder="1" applyAlignment="1">
      <alignment/>
    </xf>
    <xf numFmtId="0" fontId="49" fillId="0" borderId="0" xfId="0" applyFont="1" applyFill="1" applyBorder="1" applyAlignment="1">
      <alignment horizontal="right"/>
    </xf>
    <xf numFmtId="0" fontId="50" fillId="0" borderId="11" xfId="0" applyFont="1" applyFill="1" applyBorder="1" applyAlignment="1">
      <alignment horizontal="right"/>
    </xf>
    <xf numFmtId="0" fontId="50" fillId="0" borderId="18" xfId="0" applyFont="1" applyFill="1" applyBorder="1" applyAlignment="1">
      <alignment horizontal="right" vertical="center"/>
    </xf>
    <xf numFmtId="38" fontId="50" fillId="0" borderId="17" xfId="50" applyFont="1" applyFill="1" applyBorder="1" applyAlignment="1">
      <alignment horizontal="center" vertical="center"/>
    </xf>
    <xf numFmtId="38" fontId="50" fillId="0" borderId="0" xfId="50" applyFont="1" applyFill="1" applyBorder="1" applyAlignment="1">
      <alignment horizontal="center" vertical="center"/>
    </xf>
    <xf numFmtId="38" fontId="50" fillId="0" borderId="0" xfId="50" applyFont="1" applyFill="1" applyBorder="1" applyAlignment="1">
      <alignment vertical="center"/>
    </xf>
    <xf numFmtId="184" fontId="50" fillId="0" borderId="0" xfId="50" applyNumberFormat="1" applyFont="1" applyFill="1" applyBorder="1" applyAlignment="1">
      <alignment horizontal="center" vertical="center"/>
    </xf>
    <xf numFmtId="183" fontId="50" fillId="0" borderId="18" xfId="0" applyNumberFormat="1" applyFont="1" applyFill="1" applyBorder="1" applyAlignment="1">
      <alignment vertical="center"/>
    </xf>
    <xf numFmtId="184" fontId="50" fillId="0" borderId="17" xfId="50" applyNumberFormat="1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vertical="center"/>
    </xf>
    <xf numFmtId="0" fontId="50" fillId="0" borderId="25" xfId="0" applyFont="1" applyFill="1" applyBorder="1" applyAlignment="1">
      <alignment horizontal="right" vertical="center"/>
    </xf>
    <xf numFmtId="184" fontId="50" fillId="0" borderId="24" xfId="50" applyNumberFormat="1" applyFont="1" applyFill="1" applyBorder="1" applyAlignment="1">
      <alignment horizontal="center" vertical="center"/>
    </xf>
    <xf numFmtId="184" fontId="50" fillId="0" borderId="26" xfId="50" applyNumberFormat="1" applyFont="1" applyFill="1" applyBorder="1" applyAlignment="1">
      <alignment horizontal="center" vertical="center"/>
    </xf>
    <xf numFmtId="184" fontId="50" fillId="0" borderId="26" xfId="50" applyNumberFormat="1" applyFont="1" applyFill="1" applyBorder="1" applyAlignment="1">
      <alignment vertical="center"/>
    </xf>
    <xf numFmtId="183" fontId="50" fillId="0" borderId="25" xfId="0" applyNumberFormat="1" applyFont="1" applyFill="1" applyBorder="1" applyAlignment="1">
      <alignment vertical="center"/>
    </xf>
    <xf numFmtId="183" fontId="50" fillId="0" borderId="18" xfId="0" applyNumberFormat="1" applyFont="1" applyFill="1" applyBorder="1" applyAlignment="1">
      <alignment horizontal="right" vertical="center"/>
    </xf>
    <xf numFmtId="180" fontId="49" fillId="0" borderId="0" xfId="0" applyNumberFormat="1" applyFont="1" applyFill="1" applyAlignment="1">
      <alignment/>
    </xf>
    <xf numFmtId="0" fontId="49" fillId="0" borderId="0" xfId="0" applyFont="1" applyFill="1" applyAlignment="1">
      <alignment vertical="center"/>
    </xf>
    <xf numFmtId="184" fontId="50" fillId="0" borderId="20" xfId="50" applyNumberFormat="1" applyFont="1" applyFill="1" applyBorder="1" applyAlignment="1">
      <alignment horizontal="center" vertical="center"/>
    </xf>
    <xf numFmtId="184" fontId="50" fillId="0" borderId="21" xfId="5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vertical="center"/>
    </xf>
    <xf numFmtId="0" fontId="49" fillId="0" borderId="11" xfId="0" applyFont="1" applyFill="1" applyBorder="1" applyAlignment="1">
      <alignment vertical="center"/>
    </xf>
    <xf numFmtId="0" fontId="50" fillId="0" borderId="22" xfId="0" applyFont="1" applyFill="1" applyBorder="1" applyAlignment="1">
      <alignment horizontal="right" vertical="center"/>
    </xf>
    <xf numFmtId="0" fontId="51" fillId="0" borderId="20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vertical="center"/>
    </xf>
    <xf numFmtId="0" fontId="49" fillId="0" borderId="21" xfId="0" applyFont="1" applyFill="1" applyBorder="1" applyAlignment="1">
      <alignment vertical="center"/>
    </xf>
    <xf numFmtId="0" fontId="49" fillId="0" borderId="22" xfId="0" applyFont="1" applyFill="1" applyBorder="1" applyAlignment="1">
      <alignment vertical="center"/>
    </xf>
    <xf numFmtId="184" fontId="50" fillId="0" borderId="17" xfId="0" applyNumberFormat="1" applyFont="1" applyFill="1" applyBorder="1" applyAlignment="1">
      <alignment vertical="center"/>
    </xf>
    <xf numFmtId="0" fontId="49" fillId="0" borderId="16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92" fontId="50" fillId="0" borderId="0" xfId="0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184" fontId="50" fillId="0" borderId="17" xfId="0" applyNumberFormat="1" applyFont="1" applyFill="1" applyBorder="1" applyAlignment="1">
      <alignment horizontal="right" vertical="center"/>
    </xf>
    <xf numFmtId="184" fontId="50" fillId="0" borderId="24" xfId="0" applyNumberFormat="1" applyFont="1" applyFill="1" applyBorder="1" applyAlignment="1">
      <alignment horizontal="right" vertical="center"/>
    </xf>
    <xf numFmtId="184" fontId="50" fillId="0" borderId="24" xfId="0" applyNumberFormat="1" applyFont="1" applyFill="1" applyBorder="1" applyAlignment="1">
      <alignment vertical="center"/>
    </xf>
    <xf numFmtId="192" fontId="50" fillId="0" borderId="26" xfId="0" applyNumberFormat="1" applyFont="1" applyFill="1" applyBorder="1" applyAlignment="1">
      <alignment vertical="center"/>
    </xf>
    <xf numFmtId="0" fontId="49" fillId="0" borderId="26" xfId="0" applyFont="1" applyFill="1" applyBorder="1" applyAlignment="1">
      <alignment horizontal="center"/>
    </xf>
    <xf numFmtId="0" fontId="49" fillId="0" borderId="25" xfId="0" applyFont="1" applyFill="1" applyBorder="1" applyAlignment="1">
      <alignment horizontal="center"/>
    </xf>
    <xf numFmtId="0" fontId="49" fillId="0" borderId="31" xfId="0" applyFont="1" applyFill="1" applyBorder="1" applyAlignment="1">
      <alignment horizontal="center"/>
    </xf>
    <xf numFmtId="0" fontId="49" fillId="0" borderId="32" xfId="0" applyFont="1" applyFill="1" applyBorder="1" applyAlignment="1">
      <alignment horizontal="center"/>
    </xf>
    <xf numFmtId="185" fontId="49" fillId="0" borderId="0" xfId="0" applyNumberFormat="1" applyFont="1" applyFill="1" applyAlignment="1">
      <alignment/>
    </xf>
    <xf numFmtId="178" fontId="49" fillId="0" borderId="0" xfId="0" applyNumberFormat="1" applyFont="1" applyFill="1" applyAlignment="1">
      <alignment/>
    </xf>
    <xf numFmtId="179" fontId="50" fillId="0" borderId="0" xfId="0" applyNumberFormat="1" applyFont="1" applyFill="1" applyBorder="1" applyAlignment="1">
      <alignment horizontal="center"/>
    </xf>
    <xf numFmtId="179" fontId="50" fillId="0" borderId="18" xfId="0" applyNumberFormat="1" applyFont="1" applyFill="1" applyBorder="1" applyAlignment="1">
      <alignment horizontal="center"/>
    </xf>
    <xf numFmtId="179" fontId="50" fillId="0" borderId="0" xfId="0" applyNumberFormat="1" applyFont="1" applyFill="1" applyBorder="1" applyAlignment="1">
      <alignment horizontal="center"/>
    </xf>
    <xf numFmtId="179" fontId="50" fillId="0" borderId="18" xfId="0" applyNumberFormat="1" applyFont="1" applyFill="1" applyBorder="1" applyAlignment="1">
      <alignment horizontal="center"/>
    </xf>
    <xf numFmtId="184" fontId="50" fillId="0" borderId="20" xfId="0" applyNumberFormat="1" applyFont="1" applyFill="1" applyBorder="1" applyAlignment="1">
      <alignment horizontal="right" vertical="center"/>
    </xf>
    <xf numFmtId="184" fontId="50" fillId="0" borderId="20" xfId="0" applyNumberFormat="1" applyFont="1" applyFill="1" applyBorder="1" applyAlignment="1">
      <alignment vertical="center"/>
    </xf>
    <xf numFmtId="178" fontId="50" fillId="0" borderId="21" xfId="0" applyNumberFormat="1" applyFont="1" applyFill="1" applyBorder="1" applyAlignment="1">
      <alignment vertical="center"/>
    </xf>
    <xf numFmtId="184" fontId="50" fillId="0" borderId="21" xfId="0" applyNumberFormat="1" applyFont="1" applyFill="1" applyBorder="1" applyAlignment="1">
      <alignment vertical="center"/>
    </xf>
    <xf numFmtId="179" fontId="50" fillId="0" borderId="21" xfId="0" applyNumberFormat="1" applyFont="1" applyFill="1" applyBorder="1" applyAlignment="1">
      <alignment horizontal="center"/>
    </xf>
    <xf numFmtId="179" fontId="50" fillId="0" borderId="22" xfId="0" applyNumberFormat="1" applyFont="1" applyFill="1" applyBorder="1" applyAlignment="1">
      <alignment horizontal="center"/>
    </xf>
    <xf numFmtId="0" fontId="50" fillId="0" borderId="16" xfId="0" applyFont="1" applyFill="1" applyBorder="1" applyAlignment="1">
      <alignment horizontal="left" vertical="center"/>
    </xf>
    <xf numFmtId="176" fontId="53" fillId="0" borderId="0" xfId="0" applyNumberFormat="1" applyFont="1" applyFill="1" applyAlignment="1">
      <alignment vertical="center"/>
    </xf>
    <xf numFmtId="0" fontId="53" fillId="0" borderId="0" xfId="0" applyFont="1" applyFill="1" applyBorder="1" applyAlignment="1">
      <alignment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197" fontId="50" fillId="0" borderId="0" xfId="0" applyNumberFormat="1" applyFont="1" applyFill="1" applyBorder="1" applyAlignment="1">
      <alignment vertical="center"/>
    </xf>
    <xf numFmtId="181" fontId="50" fillId="0" borderId="0" xfId="48" applyNumberFormat="1" applyFont="1" applyFill="1" applyBorder="1" applyAlignment="1">
      <alignment vertical="center"/>
    </xf>
    <xf numFmtId="190" fontId="50" fillId="0" borderId="18" xfId="0" applyNumberFormat="1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197" fontId="50" fillId="0" borderId="17" xfId="0" applyNumberFormat="1" applyFont="1" applyFill="1" applyBorder="1" applyAlignment="1">
      <alignment vertical="center"/>
    </xf>
    <xf numFmtId="197" fontId="50" fillId="0" borderId="26" xfId="0" applyNumberFormat="1" applyFont="1" applyFill="1" applyBorder="1" applyAlignment="1">
      <alignment vertical="center"/>
    </xf>
    <xf numFmtId="181" fontId="50" fillId="0" borderId="26" xfId="48" applyNumberFormat="1" applyFont="1" applyFill="1" applyBorder="1" applyAlignment="1">
      <alignment vertical="center"/>
    </xf>
    <xf numFmtId="190" fontId="50" fillId="0" borderId="25" xfId="0" applyNumberFormat="1" applyFont="1" applyFill="1" applyBorder="1" applyAlignment="1">
      <alignment vertical="center"/>
    </xf>
    <xf numFmtId="0" fontId="49" fillId="0" borderId="17" xfId="0" applyFont="1" applyFill="1" applyBorder="1" applyAlignment="1">
      <alignment vertical="center"/>
    </xf>
    <xf numFmtId="203" fontId="54" fillId="0" borderId="0" xfId="0" applyNumberFormat="1" applyFont="1" applyFill="1" applyAlignment="1">
      <alignment vertical="center"/>
    </xf>
    <xf numFmtId="202" fontId="50" fillId="0" borderId="0" xfId="50" applyNumberFormat="1" applyFont="1" applyFill="1" applyBorder="1" applyAlignment="1">
      <alignment vertical="center"/>
    </xf>
    <xf numFmtId="190" fontId="50" fillId="0" borderId="22" xfId="0" applyNumberFormat="1" applyFont="1" applyFill="1" applyBorder="1" applyAlignment="1">
      <alignment vertical="center"/>
    </xf>
    <xf numFmtId="183" fontId="50" fillId="0" borderId="0" xfId="0" applyNumberFormat="1" applyFont="1" applyFill="1" applyBorder="1" applyAlignment="1">
      <alignment vertical="center"/>
    </xf>
    <xf numFmtId="38" fontId="50" fillId="0" borderId="0" xfId="0" applyNumberFormat="1" applyFont="1" applyFill="1" applyAlignment="1">
      <alignment vertical="center"/>
    </xf>
    <xf numFmtId="178" fontId="50" fillId="0" borderId="18" xfId="0" applyNumberFormat="1" applyFont="1" applyFill="1" applyBorder="1" applyAlignment="1">
      <alignment vertical="center"/>
    </xf>
    <xf numFmtId="178" fontId="50" fillId="0" borderId="25" xfId="0" applyNumberFormat="1" applyFont="1" applyFill="1" applyBorder="1" applyAlignment="1">
      <alignment vertical="center"/>
    </xf>
    <xf numFmtId="0" fontId="49" fillId="0" borderId="33" xfId="0" applyFont="1" applyFill="1" applyBorder="1" applyAlignment="1">
      <alignment vertical="center"/>
    </xf>
    <xf numFmtId="0" fontId="49" fillId="0" borderId="31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181" fontId="49" fillId="0" borderId="0" xfId="0" applyNumberFormat="1" applyFont="1" applyFill="1" applyAlignment="1">
      <alignment vertical="center"/>
    </xf>
    <xf numFmtId="0" fontId="50" fillId="0" borderId="20" xfId="0" applyFont="1" applyFill="1" applyBorder="1" applyAlignment="1">
      <alignment horizontal="right" vertical="center"/>
    </xf>
    <xf numFmtId="0" fontId="49" fillId="0" borderId="21" xfId="0" applyFont="1" applyFill="1" applyBorder="1" applyAlignment="1">
      <alignment vertical="center"/>
    </xf>
    <xf numFmtId="0" fontId="50" fillId="0" borderId="16" xfId="0" applyFont="1" applyFill="1" applyBorder="1" applyAlignment="1">
      <alignment horizontal="centerContinuous" vertical="center"/>
    </xf>
    <xf numFmtId="0" fontId="49" fillId="0" borderId="16" xfId="0" applyFont="1" applyFill="1" applyBorder="1" applyAlignment="1">
      <alignment vertical="center"/>
    </xf>
    <xf numFmtId="38" fontId="53" fillId="0" borderId="0" xfId="50" applyFont="1" applyFill="1" applyAlignment="1">
      <alignment/>
    </xf>
    <xf numFmtId="38" fontId="52" fillId="0" borderId="10" xfId="5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52" fillId="0" borderId="17" xfId="0" applyFont="1" applyFill="1" applyBorder="1" applyAlignment="1">
      <alignment horizontal="right" vertical="center"/>
    </xf>
    <xf numFmtId="0" fontId="52" fillId="0" borderId="18" xfId="0" applyFont="1" applyFill="1" applyBorder="1" applyAlignment="1">
      <alignment horizontal="right" vertical="center"/>
    </xf>
    <xf numFmtId="0" fontId="52" fillId="0" borderId="21" xfId="0" applyFont="1" applyFill="1" applyBorder="1" applyAlignment="1">
      <alignment horizontal="center" vertical="center"/>
    </xf>
    <xf numFmtId="38" fontId="52" fillId="0" borderId="17" xfId="5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shrinkToFit="1"/>
    </xf>
    <xf numFmtId="0" fontId="52" fillId="0" borderId="11" xfId="0" applyFont="1" applyFill="1" applyBorder="1" applyAlignment="1">
      <alignment horizontal="center" vertical="center" shrinkToFit="1"/>
    </xf>
    <xf numFmtId="0" fontId="52" fillId="0" borderId="20" xfId="0" applyFont="1" applyFill="1" applyBorder="1" applyAlignment="1">
      <alignment vertical="center"/>
    </xf>
    <xf numFmtId="0" fontId="52" fillId="0" borderId="21" xfId="0" applyFont="1" applyFill="1" applyBorder="1" applyAlignment="1">
      <alignment vertical="center"/>
    </xf>
    <xf numFmtId="0" fontId="52" fillId="0" borderId="21" xfId="0" applyFont="1" applyFill="1" applyBorder="1" applyAlignment="1">
      <alignment horizontal="right" vertical="center"/>
    </xf>
    <xf numFmtId="0" fontId="52" fillId="0" borderId="22" xfId="0" applyFont="1" applyFill="1" applyBorder="1" applyAlignment="1">
      <alignment vertical="center"/>
    </xf>
    <xf numFmtId="0" fontId="52" fillId="0" borderId="22" xfId="0" applyFont="1" applyFill="1" applyBorder="1" applyAlignment="1">
      <alignment horizontal="right" vertical="center"/>
    </xf>
    <xf numFmtId="38" fontId="52" fillId="0" borderId="20" xfId="50" applyFont="1" applyFill="1" applyBorder="1" applyAlignment="1">
      <alignment vertical="center"/>
    </xf>
    <xf numFmtId="38" fontId="52" fillId="0" borderId="22" xfId="50" applyFont="1" applyFill="1" applyBorder="1" applyAlignment="1">
      <alignment horizontal="right" vertical="center"/>
    </xf>
    <xf numFmtId="187" fontId="49" fillId="0" borderId="17" xfId="0" applyNumberFormat="1" applyFont="1" applyFill="1" applyBorder="1" applyAlignment="1">
      <alignment horizontal="right" vertical="top"/>
    </xf>
    <xf numFmtId="187" fontId="49" fillId="0" borderId="0" xfId="0" applyNumberFormat="1" applyFont="1" applyFill="1" applyBorder="1" applyAlignment="1">
      <alignment horizontal="right" vertical="top"/>
    </xf>
    <xf numFmtId="187" fontId="49" fillId="0" borderId="16" xfId="0" applyNumberFormat="1" applyFont="1" applyFill="1" applyBorder="1" applyAlignment="1">
      <alignment horizontal="center" vertical="top"/>
    </xf>
    <xf numFmtId="187" fontId="49" fillId="0" borderId="11" xfId="0" applyNumberFormat="1" applyFont="1" applyFill="1" applyBorder="1" applyAlignment="1">
      <alignment horizontal="center" vertical="top"/>
    </xf>
    <xf numFmtId="187" fontId="49" fillId="0" borderId="0" xfId="0" applyNumberFormat="1" applyFont="1" applyFill="1" applyBorder="1" applyAlignment="1">
      <alignment horizontal="right" vertical="center"/>
    </xf>
    <xf numFmtId="187" fontId="49" fillId="0" borderId="18" xfId="50" applyNumberFormat="1" applyFont="1" applyFill="1" applyBorder="1" applyAlignment="1">
      <alignment horizontal="right" vertical="center"/>
    </xf>
    <xf numFmtId="187" fontId="49" fillId="0" borderId="17" xfId="0" applyNumberFormat="1" applyFont="1" applyFill="1" applyBorder="1" applyAlignment="1">
      <alignment horizontal="right" vertical="center"/>
    </xf>
    <xf numFmtId="187" fontId="52" fillId="0" borderId="0" xfId="0" applyNumberFormat="1" applyFont="1" applyFill="1" applyBorder="1" applyAlignment="1">
      <alignment horizontal="left" vertical="center"/>
    </xf>
    <xf numFmtId="187" fontId="50" fillId="0" borderId="0" xfId="0" applyNumberFormat="1" applyFont="1" applyFill="1" applyBorder="1" applyAlignment="1" quotePrefix="1">
      <alignment horizontal="right" vertical="center"/>
    </xf>
    <xf numFmtId="187" fontId="50" fillId="0" borderId="18" xfId="0" applyNumberFormat="1" applyFont="1" applyFill="1" applyBorder="1" applyAlignment="1" quotePrefix="1">
      <alignment horizontal="right" vertical="center"/>
    </xf>
    <xf numFmtId="187" fontId="49" fillId="0" borderId="24" xfId="0" applyNumberFormat="1" applyFont="1" applyFill="1" applyBorder="1" applyAlignment="1">
      <alignment horizontal="right" vertical="center"/>
    </xf>
    <xf numFmtId="187" fontId="52" fillId="0" borderId="26" xfId="0" applyNumberFormat="1" applyFont="1" applyFill="1" applyBorder="1" applyAlignment="1">
      <alignment horizontal="left" vertical="center"/>
    </xf>
    <xf numFmtId="187" fontId="50" fillId="0" borderId="26" xfId="0" applyNumberFormat="1" applyFont="1" applyFill="1" applyBorder="1" applyAlignment="1" quotePrefix="1">
      <alignment horizontal="right" vertical="center"/>
    </xf>
    <xf numFmtId="187" fontId="50" fillId="0" borderId="25" xfId="0" applyNumberFormat="1" applyFont="1" applyFill="1" applyBorder="1" applyAlignment="1" quotePrefix="1">
      <alignment horizontal="right" vertical="center"/>
    </xf>
    <xf numFmtId="184" fontId="50" fillId="0" borderId="25" xfId="50" applyNumberFormat="1" applyFont="1" applyFill="1" applyBorder="1" applyAlignment="1">
      <alignment horizontal="right" vertical="center"/>
    </xf>
    <xf numFmtId="187" fontId="50" fillId="0" borderId="17" xfId="0" applyNumberFormat="1" applyFont="1" applyFill="1" applyBorder="1" applyAlignment="1">
      <alignment horizontal="right" vertical="center"/>
    </xf>
    <xf numFmtId="187" fontId="50" fillId="0" borderId="0" xfId="0" applyNumberFormat="1" applyFont="1" applyFill="1" applyBorder="1" applyAlignment="1">
      <alignment horizontal="left" vertical="center"/>
    </xf>
    <xf numFmtId="187" fontId="50" fillId="0" borderId="17" xfId="50" applyNumberFormat="1" applyFont="1" applyFill="1" applyBorder="1" applyAlignment="1">
      <alignment horizontal="right" vertical="center"/>
    </xf>
    <xf numFmtId="184" fontId="50" fillId="0" borderId="18" xfId="50" applyNumberFormat="1" applyFont="1" applyFill="1" applyBorder="1" applyAlignment="1">
      <alignment horizontal="right" vertical="center"/>
    </xf>
    <xf numFmtId="0" fontId="50" fillId="0" borderId="20" xfId="0" applyFont="1" applyFill="1" applyBorder="1" applyAlignment="1">
      <alignment/>
    </xf>
    <xf numFmtId="187" fontId="50" fillId="0" borderId="20" xfId="0" applyNumberFormat="1" applyFont="1" applyFill="1" applyBorder="1" applyAlignment="1">
      <alignment vertical="center"/>
    </xf>
    <xf numFmtId="187" fontId="50" fillId="0" borderId="21" xfId="0" applyNumberFormat="1" applyFont="1" applyFill="1" applyBorder="1" applyAlignment="1">
      <alignment horizontal="left" vertical="center"/>
    </xf>
    <xf numFmtId="187" fontId="50" fillId="0" borderId="20" xfId="50" applyNumberFormat="1" applyFont="1" applyFill="1" applyBorder="1" applyAlignment="1">
      <alignment vertical="center"/>
    </xf>
    <xf numFmtId="184" fontId="50" fillId="0" borderId="22" xfId="50" applyNumberFormat="1" applyFont="1" applyFill="1" applyBorder="1" applyAlignment="1">
      <alignment horizontal="right" vertical="center"/>
    </xf>
    <xf numFmtId="187" fontId="50" fillId="0" borderId="12" xfId="50" applyNumberFormat="1" applyFont="1" applyFill="1" applyBorder="1" applyAlignment="1">
      <alignment horizontal="center" vertical="center" shrinkToFit="1"/>
    </xf>
    <xf numFmtId="187" fontId="50" fillId="0" borderId="14" xfId="50" applyNumberFormat="1" applyFont="1" applyFill="1" applyBorder="1" applyAlignment="1">
      <alignment horizontal="center" vertical="center" shrinkToFit="1"/>
    </xf>
    <xf numFmtId="187" fontId="52" fillId="0" borderId="0" xfId="0" applyNumberFormat="1" applyFont="1" applyFill="1" applyBorder="1" applyAlignment="1">
      <alignment vertical="center"/>
    </xf>
    <xf numFmtId="187" fontId="50" fillId="0" borderId="18" xfId="50" applyNumberFormat="1" applyFont="1" applyFill="1" applyBorder="1" applyAlignment="1">
      <alignment vertical="center"/>
    </xf>
    <xf numFmtId="187" fontId="52" fillId="0" borderId="26" xfId="0" applyNumberFormat="1" applyFont="1" applyFill="1" applyBorder="1" applyAlignment="1">
      <alignment vertical="center"/>
    </xf>
    <xf numFmtId="187" fontId="50" fillId="0" borderId="24" xfId="50" applyNumberFormat="1" applyFont="1" applyFill="1" applyBorder="1" applyAlignment="1">
      <alignment horizontal="right" vertical="center"/>
    </xf>
    <xf numFmtId="187" fontId="50" fillId="0" borderId="25" xfId="50" applyNumberFormat="1" applyFont="1" applyFill="1" applyBorder="1" applyAlignment="1">
      <alignment vertical="center"/>
    </xf>
    <xf numFmtId="187" fontId="50" fillId="0" borderId="0" xfId="0" applyNumberFormat="1" applyFont="1" applyFill="1" applyAlignment="1">
      <alignment/>
    </xf>
    <xf numFmtId="187" fontId="50" fillId="0" borderId="18" xfId="50" applyNumberFormat="1" applyFont="1" applyFill="1" applyBorder="1" applyAlignment="1">
      <alignment horizontal="right" vertical="center"/>
    </xf>
    <xf numFmtId="187" fontId="50" fillId="0" borderId="20" xfId="50" applyNumberFormat="1" applyFont="1" applyFill="1" applyBorder="1" applyAlignment="1">
      <alignment horizontal="right" vertical="center"/>
    </xf>
    <xf numFmtId="187" fontId="50" fillId="0" borderId="22" xfId="50" applyNumberFormat="1" applyFont="1" applyFill="1" applyBorder="1" applyAlignment="1">
      <alignment horizontal="right" vertical="center"/>
    </xf>
    <xf numFmtId="187" fontId="50" fillId="0" borderId="16" xfId="0" applyNumberFormat="1" applyFont="1" applyFill="1" applyBorder="1" applyAlignment="1">
      <alignment horizontal="centerContinuous"/>
    </xf>
    <xf numFmtId="187" fontId="49" fillId="0" borderId="16" xfId="0" applyNumberFormat="1" applyFont="1" applyFill="1" applyBorder="1" applyAlignment="1">
      <alignment horizontal="centerContinuous"/>
    </xf>
    <xf numFmtId="187" fontId="49" fillId="0" borderId="11" xfId="0" applyNumberFormat="1" applyFont="1" applyFill="1" applyBorder="1" applyAlignment="1">
      <alignment horizontal="centerContinuous"/>
    </xf>
    <xf numFmtId="187" fontId="50" fillId="0" borderId="10" xfId="50" applyNumberFormat="1" applyFont="1" applyFill="1" applyBorder="1" applyAlignment="1">
      <alignment horizontal="center" vertical="center" shrinkToFit="1"/>
    </xf>
    <xf numFmtId="187" fontId="49" fillId="0" borderId="11" xfId="0" applyNumberFormat="1" applyFont="1" applyFill="1" applyBorder="1" applyAlignment="1">
      <alignment horizontal="center" vertical="center" shrinkToFit="1"/>
    </xf>
    <xf numFmtId="0" fontId="50" fillId="0" borderId="17" xfId="0" applyFont="1" applyFill="1" applyBorder="1" applyAlignment="1">
      <alignment horizontal="centerContinuous"/>
    </xf>
    <xf numFmtId="0" fontId="49" fillId="0" borderId="0" xfId="0" applyFont="1" applyFill="1" applyBorder="1" applyAlignment="1">
      <alignment horizontal="centerContinuous"/>
    </xf>
    <xf numFmtId="0" fontId="50" fillId="0" borderId="0" xfId="0" applyFont="1" applyFill="1" applyBorder="1" applyAlignment="1">
      <alignment horizontal="centerContinuous"/>
    </xf>
    <xf numFmtId="0" fontId="49" fillId="0" borderId="18" xfId="0" applyFont="1" applyFill="1" applyBorder="1" applyAlignment="1">
      <alignment horizontal="centerContinuous"/>
    </xf>
    <xf numFmtId="38" fontId="50" fillId="0" borderId="17" xfId="50" applyFont="1" applyFill="1" applyBorder="1" applyAlignment="1">
      <alignment horizontal="center" vertical="center" shrinkToFit="1"/>
    </xf>
    <xf numFmtId="38" fontId="50" fillId="0" borderId="20" xfId="50" applyFont="1" applyFill="1" applyBorder="1" applyAlignment="1">
      <alignment horizontal="center" vertical="center" shrinkToFit="1"/>
    </xf>
    <xf numFmtId="0" fontId="49" fillId="0" borderId="22" xfId="0" applyFont="1" applyFill="1" applyBorder="1" applyAlignment="1">
      <alignment horizontal="center" vertical="center" shrinkToFit="1"/>
    </xf>
    <xf numFmtId="0" fontId="52" fillId="0" borderId="0" xfId="0" applyFont="1" applyFill="1" applyAlignment="1">
      <alignment/>
    </xf>
    <xf numFmtId="0" fontId="52" fillId="0" borderId="21" xfId="0" applyFont="1" applyFill="1" applyBorder="1" applyAlignment="1">
      <alignment horizontal="right"/>
    </xf>
    <xf numFmtId="0" fontId="52" fillId="0" borderId="21" xfId="0" applyFont="1" applyFill="1" applyBorder="1" applyAlignment="1">
      <alignment horizontal="left"/>
    </xf>
    <xf numFmtId="187" fontId="49" fillId="0" borderId="10" xfId="0" applyNumberFormat="1" applyFont="1" applyFill="1" applyBorder="1" applyAlignment="1">
      <alignment horizontal="right" vertical="top"/>
    </xf>
    <xf numFmtId="187" fontId="49" fillId="0" borderId="16" xfId="0" applyNumberFormat="1" applyFont="1" applyFill="1" applyBorder="1" applyAlignment="1">
      <alignment horizontal="right" vertical="top"/>
    </xf>
    <xf numFmtId="187" fontId="49" fillId="0" borderId="11" xfId="0" applyNumberFormat="1" applyFont="1" applyFill="1" applyBorder="1" applyAlignment="1">
      <alignment horizontal="right" vertical="top"/>
    </xf>
    <xf numFmtId="0" fontId="49" fillId="0" borderId="0" xfId="0" applyFont="1" applyFill="1" applyAlignment="1">
      <alignment horizontal="right" vertical="top"/>
    </xf>
    <xf numFmtId="38" fontId="55" fillId="0" borderId="0" xfId="50" applyFont="1" applyFill="1" applyBorder="1" applyAlignment="1">
      <alignment/>
    </xf>
    <xf numFmtId="0" fontId="55" fillId="0" borderId="0" xfId="0" applyFont="1" applyFill="1" applyBorder="1" applyAlignment="1">
      <alignment/>
    </xf>
    <xf numFmtId="187" fontId="50" fillId="0" borderId="24" xfId="0" applyNumberFormat="1" applyFont="1" applyFill="1" applyBorder="1" applyAlignment="1">
      <alignment horizontal="right" vertical="center"/>
    </xf>
    <xf numFmtId="187" fontId="50" fillId="0" borderId="12" xfId="0" applyNumberFormat="1" applyFont="1" applyFill="1" applyBorder="1" applyAlignment="1">
      <alignment horizontal="centerContinuous" vertical="center"/>
    </xf>
    <xf numFmtId="187" fontId="50" fillId="0" borderId="13" xfId="0" applyNumberFormat="1" applyFont="1" applyFill="1" applyBorder="1" applyAlignment="1">
      <alignment horizontal="centerContinuous" vertical="center"/>
    </xf>
    <xf numFmtId="187" fontId="50" fillId="0" borderId="14" xfId="0" applyNumberFormat="1" applyFont="1" applyFill="1" applyBorder="1" applyAlignment="1">
      <alignment horizontal="centerContinuous" vertical="center"/>
    </xf>
    <xf numFmtId="193" fontId="49" fillId="0" borderId="0" xfId="0" applyNumberFormat="1" applyFont="1" applyFill="1" applyAlignment="1">
      <alignment/>
    </xf>
    <xf numFmtId="191" fontId="49" fillId="0" borderId="0" xfId="0" applyNumberFormat="1" applyFont="1" applyFill="1" applyAlignment="1">
      <alignment/>
    </xf>
    <xf numFmtId="187" fontId="50" fillId="0" borderId="20" xfId="0" applyNumberFormat="1" applyFont="1" applyFill="1" applyBorder="1" applyAlignment="1">
      <alignment horizontal="center" vertical="center"/>
    </xf>
    <xf numFmtId="187" fontId="50" fillId="0" borderId="17" xfId="0" applyNumberFormat="1" applyFont="1" applyFill="1" applyBorder="1" applyAlignment="1">
      <alignment horizontal="centerContinuous" vertical="center"/>
    </xf>
    <xf numFmtId="187" fontId="50" fillId="0" borderId="0" xfId="0" applyNumberFormat="1" applyFont="1" applyFill="1" applyBorder="1" applyAlignment="1">
      <alignment horizontal="centerContinuous"/>
    </xf>
    <xf numFmtId="187" fontId="50" fillId="0" borderId="18" xfId="0" applyNumberFormat="1" applyFont="1" applyFill="1" applyBorder="1" applyAlignment="1">
      <alignment horizontal="centerContinuous"/>
    </xf>
    <xf numFmtId="187" fontId="50" fillId="0" borderId="22" xfId="0" applyNumberFormat="1" applyFont="1" applyFill="1" applyBorder="1" applyAlignment="1">
      <alignment horizontal="centerContinuous"/>
    </xf>
    <xf numFmtId="0" fontId="56" fillId="0" borderId="21" xfId="0" applyFont="1" applyFill="1" applyBorder="1" applyAlignment="1">
      <alignment horizontal="center"/>
    </xf>
    <xf numFmtId="0" fontId="50" fillId="0" borderId="10" xfId="0" applyFont="1" applyFill="1" applyBorder="1" applyAlignment="1">
      <alignment vertical="center"/>
    </xf>
    <xf numFmtId="0" fontId="50" fillId="0" borderId="16" xfId="0" applyFont="1" applyFill="1" applyBorder="1" applyAlignment="1">
      <alignment vertical="center"/>
    </xf>
    <xf numFmtId="0" fontId="50" fillId="0" borderId="11" xfId="0" applyFont="1" applyFill="1" applyBorder="1" applyAlignment="1">
      <alignment vertical="center"/>
    </xf>
    <xf numFmtId="0" fontId="49" fillId="0" borderId="17" xfId="0" applyFont="1" applyFill="1" applyBorder="1" applyAlignment="1">
      <alignment horizontal="center" vertical="center" shrinkToFit="1"/>
    </xf>
    <xf numFmtId="0" fontId="50" fillId="0" borderId="34" xfId="0" applyFont="1" applyFill="1" applyBorder="1" applyAlignment="1">
      <alignment horizontal="center" vertical="center" shrinkToFit="1"/>
    </xf>
    <xf numFmtId="0" fontId="50" fillId="0" borderId="14" xfId="0" applyFont="1" applyFill="1" applyBorder="1" applyAlignment="1">
      <alignment horizontal="center" vertical="center" shrinkToFit="1"/>
    </xf>
    <xf numFmtId="0" fontId="52" fillId="0" borderId="12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/>
    </xf>
    <xf numFmtId="0" fontId="50" fillId="0" borderId="22" xfId="0" applyFont="1" applyFill="1" applyBorder="1" applyAlignment="1">
      <alignment horizontal="center"/>
    </xf>
    <xf numFmtId="0" fontId="50" fillId="0" borderId="21" xfId="0" applyFont="1" applyFill="1" applyBorder="1" applyAlignment="1">
      <alignment horizontal="right"/>
    </xf>
    <xf numFmtId="0" fontId="50" fillId="0" borderId="21" xfId="0" applyFont="1" applyFill="1" applyBorder="1" applyAlignment="1">
      <alignment horizontal="right" vertical="center"/>
    </xf>
    <xf numFmtId="0" fontId="50" fillId="0" borderId="20" xfId="0" applyFont="1" applyFill="1" applyBorder="1" applyAlignment="1">
      <alignment horizontal="right"/>
    </xf>
    <xf numFmtId="0" fontId="50" fillId="0" borderId="22" xfId="0" applyFont="1" applyFill="1" applyBorder="1" applyAlignment="1">
      <alignment horizontal="right"/>
    </xf>
    <xf numFmtId="187" fontId="50" fillId="0" borderId="11" xfId="0" applyNumberFormat="1" applyFont="1" applyFill="1" applyBorder="1" applyAlignment="1">
      <alignment horizontal="right" vertical="center"/>
    </xf>
    <xf numFmtId="190" fontId="49" fillId="0" borderId="0" xfId="0" applyNumberFormat="1" applyFont="1" applyFill="1" applyBorder="1" applyAlignment="1">
      <alignment vertical="center"/>
    </xf>
    <xf numFmtId="183" fontId="50" fillId="0" borderId="0" xfId="0" applyNumberFormat="1" applyFont="1" applyFill="1" applyBorder="1" applyAlignment="1">
      <alignment horizontal="left" vertical="center"/>
    </xf>
    <xf numFmtId="190" fontId="49" fillId="0" borderId="17" xfId="0" applyNumberFormat="1" applyFont="1" applyFill="1" applyBorder="1" applyAlignment="1">
      <alignment vertical="center"/>
    </xf>
    <xf numFmtId="199" fontId="50" fillId="0" borderId="0" xfId="0" applyNumberFormat="1" applyFont="1" applyFill="1" applyBorder="1" applyAlignment="1">
      <alignment horizontal="left" vertical="center"/>
    </xf>
    <xf numFmtId="183" fontId="50" fillId="0" borderId="0" xfId="0" applyNumberFormat="1" applyFont="1" applyFill="1" applyBorder="1" applyAlignment="1">
      <alignment horizontal="right" vertical="center"/>
    </xf>
    <xf numFmtId="190" fontId="50" fillId="0" borderId="0" xfId="0" applyNumberFormat="1" applyFont="1" applyFill="1" applyBorder="1" applyAlignment="1">
      <alignment vertical="center"/>
    </xf>
    <xf numFmtId="190" fontId="49" fillId="0" borderId="18" xfId="0" applyNumberFormat="1" applyFont="1" applyFill="1" applyBorder="1" applyAlignment="1">
      <alignment vertical="center"/>
    </xf>
    <xf numFmtId="198" fontId="50" fillId="0" borderId="18" xfId="0" applyNumberFormat="1" applyFont="1" applyFill="1" applyBorder="1" applyAlignment="1">
      <alignment vertical="center"/>
    </xf>
    <xf numFmtId="0" fontId="49" fillId="0" borderId="0" xfId="0" applyFont="1" applyFill="1" applyAlignment="1">
      <alignment horizontal="right" vertical="center"/>
    </xf>
    <xf numFmtId="190" fontId="49" fillId="0" borderId="26" xfId="0" applyNumberFormat="1" applyFont="1" applyFill="1" applyBorder="1" applyAlignment="1">
      <alignment vertical="center"/>
    </xf>
    <xf numFmtId="183" fontId="50" fillId="0" borderId="26" xfId="0" applyNumberFormat="1" applyFont="1" applyFill="1" applyBorder="1" applyAlignment="1">
      <alignment horizontal="left" vertical="center"/>
    </xf>
    <xf numFmtId="190" fontId="49" fillId="0" borderId="24" xfId="0" applyNumberFormat="1" applyFont="1" applyFill="1" applyBorder="1" applyAlignment="1">
      <alignment vertical="center"/>
    </xf>
    <xf numFmtId="199" fontId="50" fillId="0" borderId="26" xfId="0" applyNumberFormat="1" applyFont="1" applyFill="1" applyBorder="1" applyAlignment="1">
      <alignment horizontal="left" vertical="center"/>
    </xf>
    <xf numFmtId="183" fontId="50" fillId="0" borderId="26" xfId="0" applyNumberFormat="1" applyFont="1" applyFill="1" applyBorder="1" applyAlignment="1">
      <alignment vertical="center"/>
    </xf>
    <xf numFmtId="183" fontId="50" fillId="0" borderId="26" xfId="0" applyNumberFormat="1" applyFont="1" applyFill="1" applyBorder="1" applyAlignment="1">
      <alignment horizontal="right" vertical="center"/>
    </xf>
    <xf numFmtId="0" fontId="49" fillId="0" borderId="26" xfId="0" applyFont="1" applyFill="1" applyBorder="1" applyAlignment="1">
      <alignment horizontal="right" vertical="center"/>
    </xf>
    <xf numFmtId="190" fontId="50" fillId="0" borderId="26" xfId="0" applyNumberFormat="1" applyFont="1" applyFill="1" applyBorder="1" applyAlignment="1">
      <alignment vertical="center"/>
    </xf>
    <xf numFmtId="190" fontId="49" fillId="0" borderId="25" xfId="0" applyNumberFormat="1" applyFont="1" applyFill="1" applyBorder="1" applyAlignment="1">
      <alignment vertical="center"/>
    </xf>
    <xf numFmtId="198" fontId="50" fillId="0" borderId="25" xfId="0" applyNumberFormat="1" applyFont="1" applyFill="1" applyBorder="1" applyAlignment="1">
      <alignment vertical="center"/>
    </xf>
    <xf numFmtId="190" fontId="50" fillId="0" borderId="17" xfId="0" applyNumberFormat="1" applyFont="1" applyFill="1" applyBorder="1" applyAlignment="1">
      <alignment vertical="center"/>
    </xf>
    <xf numFmtId="190" fontId="50" fillId="0" borderId="0" xfId="0" applyNumberFormat="1" applyFont="1" applyFill="1" applyBorder="1" applyAlignment="1">
      <alignment horizontal="right" vertical="center"/>
    </xf>
    <xf numFmtId="0" fontId="49" fillId="0" borderId="0" xfId="0" applyFont="1" applyFill="1" applyBorder="1" applyAlignment="1">
      <alignment horizontal="right" vertical="center"/>
    </xf>
    <xf numFmtId="187" fontId="50" fillId="0" borderId="18" xfId="0" applyNumberFormat="1" applyFont="1" applyFill="1" applyBorder="1" applyAlignment="1">
      <alignment horizontal="right" vertical="center"/>
    </xf>
    <xf numFmtId="187" fontId="57" fillId="0" borderId="18" xfId="0" applyNumberFormat="1" applyFont="1" applyFill="1" applyBorder="1" applyAlignment="1" applyProtection="1">
      <alignment vertical="center"/>
      <protection/>
    </xf>
    <xf numFmtId="198" fontId="50" fillId="0" borderId="18" xfId="0" applyNumberFormat="1" applyFont="1" applyFill="1" applyBorder="1" applyAlignment="1">
      <alignment horizontal="right" vertical="center"/>
    </xf>
    <xf numFmtId="190" fontId="50" fillId="0" borderId="20" xfId="0" applyNumberFormat="1" applyFont="1" applyFill="1" applyBorder="1" applyAlignment="1">
      <alignment vertical="center"/>
    </xf>
    <xf numFmtId="183" fontId="50" fillId="0" borderId="21" xfId="0" applyNumberFormat="1" applyFont="1" applyFill="1" applyBorder="1" applyAlignment="1">
      <alignment horizontal="left" vertical="center"/>
    </xf>
    <xf numFmtId="187" fontId="50" fillId="0" borderId="0" xfId="50" applyNumberFormat="1" applyFont="1" applyFill="1" applyBorder="1" applyAlignment="1">
      <alignment vertical="center"/>
    </xf>
    <xf numFmtId="190" fontId="50" fillId="0" borderId="21" xfId="0" applyNumberFormat="1" applyFont="1" applyFill="1" applyBorder="1" applyAlignment="1">
      <alignment vertical="center"/>
    </xf>
    <xf numFmtId="190" fontId="50" fillId="0" borderId="21" xfId="0" applyNumberFormat="1" applyFont="1" applyFill="1" applyBorder="1" applyAlignment="1">
      <alignment vertical="center"/>
    </xf>
    <xf numFmtId="183" fontId="50" fillId="0" borderId="21" xfId="0" applyNumberFormat="1" applyFont="1" applyFill="1" applyBorder="1" applyAlignment="1">
      <alignment vertical="center"/>
    </xf>
    <xf numFmtId="184" fontId="50" fillId="0" borderId="21" xfId="50" applyNumberFormat="1" applyFont="1" applyFill="1" applyBorder="1" applyAlignment="1">
      <alignment vertical="center"/>
    </xf>
    <xf numFmtId="198" fontId="50" fillId="0" borderId="22" xfId="0" applyNumberFormat="1" applyFont="1" applyFill="1" applyBorder="1" applyAlignment="1">
      <alignment horizontal="right" vertical="center"/>
    </xf>
    <xf numFmtId="0" fontId="49" fillId="0" borderId="15" xfId="0" applyFont="1" applyFill="1" applyBorder="1" applyAlignment="1">
      <alignment horizontal="center" vertical="center" wrapText="1" shrinkToFit="1"/>
    </xf>
    <xf numFmtId="0" fontId="49" fillId="0" borderId="15" xfId="0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 shrinkToFit="1"/>
    </xf>
    <xf numFmtId="0" fontId="49" fillId="0" borderId="23" xfId="0" applyFont="1" applyFill="1" applyBorder="1" applyAlignment="1">
      <alignment horizontal="center" vertical="center" wrapText="1" shrinkToFit="1"/>
    </xf>
    <xf numFmtId="0" fontId="49" fillId="0" borderId="23" xfId="0" applyFont="1" applyFill="1" applyBorder="1" applyAlignment="1">
      <alignment horizontal="center" vertical="center" shrinkToFit="1"/>
    </xf>
    <xf numFmtId="0" fontId="50" fillId="0" borderId="20" xfId="0" applyFont="1" applyFill="1" applyBorder="1" applyAlignment="1">
      <alignment horizontal="center" vertical="center" shrinkToFit="1"/>
    </xf>
    <xf numFmtId="0" fontId="50" fillId="0" borderId="22" xfId="0" applyFont="1" applyFill="1" applyBorder="1" applyAlignment="1">
      <alignment horizontal="center" vertical="center" shrinkToFit="1"/>
    </xf>
    <xf numFmtId="0" fontId="49" fillId="0" borderId="18" xfId="0" applyFont="1" applyFill="1" applyBorder="1" applyAlignment="1">
      <alignment vertical="center"/>
    </xf>
    <xf numFmtId="0" fontId="49" fillId="0" borderId="26" xfId="0" applyFont="1" applyFill="1" applyBorder="1" applyAlignment="1">
      <alignment vertical="center"/>
    </xf>
    <xf numFmtId="0" fontId="49" fillId="0" borderId="24" xfId="0" applyFont="1" applyFill="1" applyBorder="1" applyAlignment="1">
      <alignment vertical="center"/>
    </xf>
    <xf numFmtId="0" fontId="49" fillId="0" borderId="25" xfId="0" applyFont="1" applyFill="1" applyBorder="1" applyAlignment="1">
      <alignment vertical="center"/>
    </xf>
    <xf numFmtId="187" fontId="58" fillId="0" borderId="0" xfId="0" applyNumberFormat="1" applyFont="1" applyFill="1" applyBorder="1" applyAlignment="1">
      <alignment vertical="center"/>
    </xf>
    <xf numFmtId="187" fontId="50" fillId="0" borderId="21" xfId="50" applyNumberFormat="1" applyFont="1" applyFill="1" applyBorder="1" applyAlignment="1">
      <alignment vertical="center"/>
    </xf>
    <xf numFmtId="187" fontId="50" fillId="0" borderId="22" xfId="0" applyNumberFormat="1" applyFont="1" applyFill="1" applyBorder="1" applyAlignment="1">
      <alignment horizontal="right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shrinkToFit="1"/>
    </xf>
    <xf numFmtId="0" fontId="55" fillId="0" borderId="11" xfId="0" applyFont="1" applyFill="1" applyBorder="1" applyAlignment="1">
      <alignment horizontal="center" vertical="center" shrinkToFit="1"/>
    </xf>
    <xf numFmtId="0" fontId="55" fillId="0" borderId="20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center" vertical="center" shrinkToFit="1"/>
    </xf>
    <xf numFmtId="0" fontId="55" fillId="0" borderId="22" xfId="0" applyFont="1" applyFill="1" applyBorder="1" applyAlignment="1">
      <alignment horizontal="center" vertical="center" shrinkToFit="1"/>
    </xf>
    <xf numFmtId="0" fontId="55" fillId="0" borderId="0" xfId="0" applyFont="1" applyFill="1" applyAlignment="1">
      <alignment horizontal="right" vertical="center"/>
    </xf>
    <xf numFmtId="0" fontId="55" fillId="0" borderId="0" xfId="0" applyFont="1" applyFill="1" applyAlignment="1" applyProtection="1">
      <alignment vertical="center"/>
      <protection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/>
    </xf>
    <xf numFmtId="187" fontId="55" fillId="0" borderId="0" xfId="0" applyNumberFormat="1" applyFont="1" applyFill="1" applyAlignment="1">
      <alignment/>
    </xf>
    <xf numFmtId="0" fontId="55" fillId="0" borderId="0" xfId="0" applyFont="1" applyFill="1" applyAlignment="1">
      <alignment horizontal="left" vertical="center"/>
    </xf>
    <xf numFmtId="0" fontId="55" fillId="0" borderId="0" xfId="0" applyFont="1" applyFill="1" applyBorder="1" applyAlignment="1">
      <alignment horizontal="right"/>
    </xf>
    <xf numFmtId="0" fontId="49" fillId="0" borderId="21" xfId="0" applyFont="1" applyFill="1" applyBorder="1" applyAlignment="1">
      <alignment horizontal="center"/>
    </xf>
    <xf numFmtId="0" fontId="49" fillId="0" borderId="19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0" fontId="52" fillId="0" borderId="18" xfId="0" applyFont="1" applyFill="1" applyBorder="1" applyAlignment="1">
      <alignment horizontal="center" vertical="top"/>
    </xf>
    <xf numFmtId="0" fontId="50" fillId="0" borderId="23" xfId="0" applyFont="1" applyFill="1" applyBorder="1" applyAlignment="1">
      <alignment horizontal="right"/>
    </xf>
    <xf numFmtId="0" fontId="50" fillId="0" borderId="20" xfId="0" applyFont="1" applyFill="1" applyBorder="1" applyAlignment="1">
      <alignment horizontal="right" vertical="center"/>
    </xf>
    <xf numFmtId="0" fontId="50" fillId="0" borderId="21" xfId="0" applyFont="1" applyFill="1" applyBorder="1" applyAlignment="1">
      <alignment horizontal="right" vertical="center"/>
    </xf>
    <xf numFmtId="0" fontId="50" fillId="0" borderId="22" xfId="0" applyFont="1" applyFill="1" applyBorder="1" applyAlignment="1">
      <alignment horizontal="right" vertical="center"/>
    </xf>
    <xf numFmtId="0" fontId="52" fillId="0" borderId="20" xfId="0" applyFont="1" applyFill="1" applyBorder="1" applyAlignment="1">
      <alignment horizontal="center" vertical="top"/>
    </xf>
    <xf numFmtId="0" fontId="52" fillId="0" borderId="21" xfId="0" applyFont="1" applyFill="1" applyBorder="1" applyAlignment="1">
      <alignment horizontal="center" vertical="top"/>
    </xf>
    <xf numFmtId="0" fontId="52" fillId="0" borderId="22" xfId="0" applyFont="1" applyFill="1" applyBorder="1" applyAlignment="1">
      <alignment horizontal="center" vertical="top"/>
    </xf>
    <xf numFmtId="0" fontId="50" fillId="0" borderId="15" xfId="0" applyFont="1" applyFill="1" applyBorder="1" applyAlignment="1">
      <alignment horizontal="right"/>
    </xf>
    <xf numFmtId="0" fontId="50" fillId="0" borderId="0" xfId="0" applyFont="1" applyFill="1" applyBorder="1" applyAlignment="1">
      <alignment/>
    </xf>
    <xf numFmtId="0" fontId="50" fillId="0" borderId="16" xfId="0" applyFont="1" applyFill="1" applyBorder="1" applyAlignment="1">
      <alignment horizontal="right"/>
    </xf>
    <xf numFmtId="0" fontId="50" fillId="0" borderId="19" xfId="0" applyFont="1" applyFill="1" applyBorder="1" applyAlignment="1">
      <alignment horizontal="right"/>
    </xf>
    <xf numFmtId="0" fontId="50" fillId="0" borderId="16" xfId="0" applyFont="1" applyFill="1" applyBorder="1" applyAlignment="1">
      <alignment horizontal="center"/>
    </xf>
    <xf numFmtId="0" fontId="50" fillId="0" borderId="16" xfId="0" applyFont="1" applyFill="1" applyBorder="1" applyAlignment="1">
      <alignment horizontal="centerContinuous"/>
    </xf>
    <xf numFmtId="0" fontId="49" fillId="0" borderId="0" xfId="0" applyFont="1" applyFill="1" applyBorder="1" applyAlignment="1">
      <alignment/>
    </xf>
    <xf numFmtId="0" fontId="49" fillId="0" borderId="18" xfId="0" applyFont="1" applyFill="1" applyBorder="1" applyAlignment="1">
      <alignment/>
    </xf>
    <xf numFmtId="186" fontId="50" fillId="0" borderId="19" xfId="0" applyNumberFormat="1" applyFont="1" applyFill="1" applyBorder="1" applyAlignment="1">
      <alignment vertical="center"/>
    </xf>
    <xf numFmtId="196" fontId="50" fillId="0" borderId="18" xfId="0" applyNumberFormat="1" applyFont="1" applyFill="1" applyBorder="1" applyAlignment="1">
      <alignment vertical="center"/>
    </xf>
    <xf numFmtId="195" fontId="50" fillId="0" borderId="19" xfId="50" applyNumberFormat="1" applyFont="1" applyFill="1" applyBorder="1" applyAlignment="1">
      <alignment vertical="center"/>
    </xf>
    <xf numFmtId="189" fontId="50" fillId="0" borderId="17" xfId="0" applyNumberFormat="1" applyFont="1" applyFill="1" applyBorder="1" applyAlignment="1">
      <alignment horizontal="center"/>
    </xf>
    <xf numFmtId="189" fontId="50" fillId="0" borderId="0" xfId="0" applyNumberFormat="1" applyFont="1" applyFill="1" applyBorder="1" applyAlignment="1">
      <alignment horizontal="center" vertical="center"/>
    </xf>
    <xf numFmtId="177" fontId="50" fillId="0" borderId="0" xfId="50" applyNumberFormat="1" applyFont="1" applyFill="1" applyBorder="1" applyAlignment="1">
      <alignment horizontal="center" vertical="center"/>
    </xf>
    <xf numFmtId="189" fontId="50" fillId="0" borderId="0" xfId="0" applyNumberFormat="1" applyFont="1" applyFill="1" applyBorder="1" applyAlignment="1">
      <alignment horizontal="right" vertical="center"/>
    </xf>
    <xf numFmtId="183" fontId="50" fillId="0" borderId="0" xfId="0" applyNumberFormat="1" applyFont="1" applyFill="1" applyBorder="1" applyAlignment="1">
      <alignment horizontal="center" vertical="center"/>
    </xf>
    <xf numFmtId="190" fontId="50" fillId="0" borderId="0" xfId="0" applyNumberFormat="1" applyFont="1" applyFill="1" applyBorder="1" applyAlignment="1">
      <alignment horizontal="center" vertical="center"/>
    </xf>
    <xf numFmtId="189" fontId="50" fillId="0" borderId="18" xfId="0" applyNumberFormat="1" applyFont="1" applyFill="1" applyBorder="1" applyAlignment="1">
      <alignment horizontal="right"/>
    </xf>
    <xf numFmtId="196" fontId="50" fillId="0" borderId="0" xfId="0" applyNumberFormat="1" applyFont="1" applyFill="1" applyBorder="1" applyAlignment="1">
      <alignment vertical="center"/>
    </xf>
    <xf numFmtId="189" fontId="50" fillId="0" borderId="0" xfId="0" applyNumberFormat="1" applyFont="1" applyFill="1" applyBorder="1" applyAlignment="1">
      <alignment horizontal="centerContinuous" vertical="center"/>
    </xf>
    <xf numFmtId="189" fontId="52" fillId="0" borderId="18" xfId="0" applyNumberFormat="1" applyFont="1" applyFill="1" applyBorder="1" applyAlignment="1">
      <alignment horizontal="left" vertical="center"/>
    </xf>
    <xf numFmtId="186" fontId="50" fillId="0" borderId="27" xfId="0" applyNumberFormat="1" applyFont="1" applyFill="1" applyBorder="1" applyAlignment="1">
      <alignment vertical="center"/>
    </xf>
    <xf numFmtId="0" fontId="50" fillId="0" borderId="26" xfId="0" applyFont="1" applyFill="1" applyBorder="1" applyAlignment="1">
      <alignment vertical="center"/>
    </xf>
    <xf numFmtId="196" fontId="50" fillId="0" borderId="26" xfId="0" applyNumberFormat="1" applyFont="1" applyFill="1" applyBorder="1" applyAlignment="1">
      <alignment vertical="center"/>
    </xf>
    <xf numFmtId="195" fontId="50" fillId="0" borderId="27" xfId="50" applyNumberFormat="1" applyFont="1" applyFill="1" applyBorder="1" applyAlignment="1">
      <alignment vertical="center"/>
    </xf>
    <xf numFmtId="189" fontId="50" fillId="0" borderId="24" xfId="0" applyNumberFormat="1" applyFont="1" applyFill="1" applyBorder="1" applyAlignment="1">
      <alignment horizontal="center"/>
    </xf>
    <xf numFmtId="189" fontId="50" fillId="0" borderId="26" xfId="0" applyNumberFormat="1" applyFont="1" applyFill="1" applyBorder="1" applyAlignment="1">
      <alignment horizontal="center" vertical="center"/>
    </xf>
    <xf numFmtId="177" fontId="50" fillId="0" borderId="26" xfId="50" applyNumberFormat="1" applyFont="1" applyFill="1" applyBorder="1" applyAlignment="1">
      <alignment horizontal="center" vertical="center"/>
    </xf>
    <xf numFmtId="189" fontId="50" fillId="0" borderId="26" xfId="0" applyNumberFormat="1" applyFont="1" applyFill="1" applyBorder="1" applyAlignment="1">
      <alignment horizontal="right" vertical="center"/>
    </xf>
    <xf numFmtId="183" fontId="50" fillId="0" borderId="26" xfId="0" applyNumberFormat="1" applyFont="1" applyFill="1" applyBorder="1" applyAlignment="1">
      <alignment horizontal="center" vertical="center"/>
    </xf>
    <xf numFmtId="190" fontId="50" fillId="0" borderId="26" xfId="0" applyNumberFormat="1" applyFont="1" applyFill="1" applyBorder="1" applyAlignment="1">
      <alignment horizontal="center" vertical="center"/>
    </xf>
    <xf numFmtId="189" fontId="52" fillId="0" borderId="25" xfId="0" applyNumberFormat="1" applyFont="1" applyFill="1" applyBorder="1" applyAlignment="1">
      <alignment horizontal="left" vertical="center"/>
    </xf>
    <xf numFmtId="195" fontId="50" fillId="0" borderId="19" xfId="0" applyNumberFormat="1" applyFont="1" applyFill="1" applyBorder="1" applyAlignment="1">
      <alignment vertical="center"/>
    </xf>
    <xf numFmtId="0" fontId="49" fillId="0" borderId="17" xfId="0" applyFont="1" applyFill="1" applyBorder="1" applyAlignment="1">
      <alignment/>
    </xf>
    <xf numFmtId="180" fontId="50" fillId="0" borderId="0" xfId="0" applyNumberFormat="1" applyFont="1" applyFill="1" applyBorder="1" applyAlignment="1">
      <alignment horizontal="center" vertical="center"/>
    </xf>
    <xf numFmtId="178" fontId="50" fillId="0" borderId="0" xfId="0" applyNumberFormat="1" applyFont="1" applyFill="1" applyBorder="1" applyAlignment="1">
      <alignment horizontal="centerContinuous" vertical="center"/>
    </xf>
    <xf numFmtId="0" fontId="50" fillId="0" borderId="18" xfId="0" applyFont="1" applyFill="1" applyBorder="1" applyAlignment="1">
      <alignment vertical="center"/>
    </xf>
    <xf numFmtId="0" fontId="59" fillId="0" borderId="17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178" fontId="60" fillId="0" borderId="0" xfId="0" applyNumberFormat="1" applyFont="1" applyFill="1" applyBorder="1" applyAlignment="1">
      <alignment horizontal="center" vertical="center"/>
    </xf>
    <xf numFmtId="178" fontId="60" fillId="0" borderId="0" xfId="0" applyNumberFormat="1" applyFont="1" applyFill="1" applyBorder="1" applyAlignment="1">
      <alignment vertical="center"/>
    </xf>
    <xf numFmtId="189" fontId="60" fillId="0" borderId="0" xfId="0" applyNumberFormat="1" applyFont="1" applyFill="1" applyBorder="1" applyAlignment="1">
      <alignment horizontal="right" vertical="center"/>
    </xf>
    <xf numFmtId="0" fontId="60" fillId="0" borderId="18" xfId="0" applyFont="1" applyFill="1" applyBorder="1" applyAlignment="1">
      <alignment vertical="center"/>
    </xf>
    <xf numFmtId="0" fontId="60" fillId="0" borderId="17" xfId="0" applyFont="1" applyFill="1" applyBorder="1" applyAlignment="1">
      <alignment horizontal="right" vertical="center"/>
    </xf>
    <xf numFmtId="0" fontId="59" fillId="0" borderId="0" xfId="0" applyFont="1" applyFill="1" applyBorder="1" applyAlignment="1">
      <alignment vertical="center"/>
    </xf>
    <xf numFmtId="196" fontId="49" fillId="0" borderId="0" xfId="0" applyNumberFormat="1" applyFont="1" applyFill="1" applyBorder="1" applyAlignment="1">
      <alignment/>
    </xf>
    <xf numFmtId="0" fontId="49" fillId="0" borderId="20" xfId="0" applyFont="1" applyFill="1" applyBorder="1" applyAlignment="1">
      <alignment/>
    </xf>
    <xf numFmtId="0" fontId="49" fillId="0" borderId="21" xfId="0" applyFont="1" applyFill="1" applyBorder="1" applyAlignment="1">
      <alignment/>
    </xf>
    <xf numFmtId="189" fontId="50" fillId="0" borderId="21" xfId="0" applyNumberFormat="1" applyFont="1" applyFill="1" applyBorder="1" applyAlignment="1">
      <alignment horizontal="center" vertical="center"/>
    </xf>
    <xf numFmtId="180" fontId="50" fillId="0" borderId="21" xfId="0" applyNumberFormat="1" applyFont="1" applyFill="1" applyBorder="1" applyAlignment="1">
      <alignment horizontal="center" vertical="center"/>
    </xf>
    <xf numFmtId="178" fontId="50" fillId="0" borderId="21" xfId="0" applyNumberFormat="1" applyFont="1" applyFill="1" applyBorder="1" applyAlignment="1">
      <alignment horizontal="center" vertical="center"/>
    </xf>
    <xf numFmtId="178" fontId="50" fillId="0" borderId="21" xfId="0" applyNumberFormat="1" applyFont="1" applyFill="1" applyBorder="1" applyAlignment="1">
      <alignment horizontal="centerContinuous" vertical="center"/>
    </xf>
    <xf numFmtId="189" fontId="50" fillId="0" borderId="21" xfId="0" applyNumberFormat="1" applyFont="1" applyFill="1" applyBorder="1" applyAlignment="1">
      <alignment horizontal="right" vertical="center"/>
    </xf>
    <xf numFmtId="190" fontId="50" fillId="0" borderId="21" xfId="0" applyNumberFormat="1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vertical="center"/>
    </xf>
    <xf numFmtId="186" fontId="50" fillId="0" borderId="15" xfId="0" applyNumberFormat="1" applyFont="1" applyFill="1" applyBorder="1" applyAlignment="1">
      <alignment vertical="center"/>
    </xf>
    <xf numFmtId="185" fontId="50" fillId="0" borderId="15" xfId="0" applyNumberFormat="1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vertical="center"/>
    </xf>
    <xf numFmtId="185" fontId="50" fillId="0" borderId="23" xfId="0" applyNumberFormat="1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vertical="center"/>
    </xf>
    <xf numFmtId="185" fontId="50" fillId="0" borderId="0" xfId="0" applyNumberFormat="1" applyFont="1" applyFill="1" applyBorder="1" applyAlignment="1">
      <alignment vertical="center"/>
    </xf>
    <xf numFmtId="178" fontId="50" fillId="0" borderId="17" xfId="0" applyNumberFormat="1" applyFont="1" applyFill="1" applyBorder="1" applyAlignment="1">
      <alignment horizontal="center" vertical="center"/>
    </xf>
    <xf numFmtId="178" fontId="50" fillId="0" borderId="16" xfId="0" applyNumberFormat="1" applyFont="1" applyFill="1" applyBorder="1" applyAlignment="1" quotePrefix="1">
      <alignment horizontal="right" vertical="center" indent="1"/>
    </xf>
    <xf numFmtId="178" fontId="50" fillId="0" borderId="0" xfId="0" applyNumberFormat="1" applyFont="1" applyFill="1" applyBorder="1" applyAlignment="1" quotePrefix="1">
      <alignment horizontal="right" vertical="center" indent="1"/>
    </xf>
    <xf numFmtId="0" fontId="50" fillId="0" borderId="27" xfId="0" applyFont="1" applyFill="1" applyBorder="1" applyAlignment="1">
      <alignment vertical="center"/>
    </xf>
    <xf numFmtId="0" fontId="50" fillId="0" borderId="26" xfId="0" applyFont="1" applyFill="1" applyBorder="1" applyAlignment="1">
      <alignment horizontal="right" vertical="center"/>
    </xf>
    <xf numFmtId="185" fontId="50" fillId="0" borderId="26" xfId="0" applyNumberFormat="1" applyFont="1" applyFill="1" applyBorder="1" applyAlignment="1">
      <alignment vertical="center"/>
    </xf>
    <xf numFmtId="178" fontId="50" fillId="0" borderId="24" xfId="0" applyNumberFormat="1" applyFont="1" applyFill="1" applyBorder="1" applyAlignment="1">
      <alignment horizontal="center" vertical="center"/>
    </xf>
    <xf numFmtId="178" fontId="50" fillId="0" borderId="26" xfId="0" applyNumberFormat="1" applyFont="1" applyFill="1" applyBorder="1" applyAlignment="1" quotePrefix="1">
      <alignment horizontal="right" vertical="center" indent="1"/>
    </xf>
    <xf numFmtId="0" fontId="49" fillId="0" borderId="19" xfId="0" applyFont="1" applyFill="1" applyBorder="1" applyAlignment="1">
      <alignment vertical="center"/>
    </xf>
    <xf numFmtId="201" fontId="50" fillId="0" borderId="0" xfId="0" applyNumberFormat="1" applyFont="1" applyFill="1" applyBorder="1" applyAlignment="1" applyProtection="1">
      <alignment vertical="center"/>
      <protection locked="0"/>
    </xf>
    <xf numFmtId="189" fontId="50" fillId="0" borderId="17" xfId="0" applyNumberFormat="1" applyFont="1" applyFill="1" applyBorder="1" applyAlignment="1">
      <alignment horizontal="center" vertical="center"/>
    </xf>
    <xf numFmtId="178" fontId="50" fillId="0" borderId="0" xfId="0" applyNumberFormat="1" applyFont="1" applyFill="1" applyBorder="1" applyAlignment="1">
      <alignment horizontal="center" vertical="center"/>
    </xf>
    <xf numFmtId="178" fontId="50" fillId="0" borderId="0" xfId="0" applyNumberFormat="1" applyFont="1" applyFill="1" applyBorder="1" applyAlignment="1">
      <alignment vertical="center"/>
    </xf>
    <xf numFmtId="178" fontId="50" fillId="0" borderId="0" xfId="0" applyNumberFormat="1" applyFont="1" applyFill="1" applyBorder="1" applyAlignment="1">
      <alignment horizontal="right" vertical="center" indent="1"/>
    </xf>
    <xf numFmtId="189" fontId="50" fillId="0" borderId="20" xfId="0" applyNumberFormat="1" applyFont="1" applyFill="1" applyBorder="1" applyAlignment="1">
      <alignment horizontal="center" vertical="center"/>
    </xf>
    <xf numFmtId="178" fontId="50" fillId="0" borderId="21" xfId="0" applyNumberFormat="1" applyFont="1" applyFill="1" applyBorder="1" applyAlignment="1">
      <alignment horizontal="right" vertical="center" indent="1"/>
    </xf>
    <xf numFmtId="178" fontId="50" fillId="0" borderId="21" xfId="0" applyNumberFormat="1" applyFont="1" applyFill="1" applyBorder="1" applyAlignment="1">
      <alignment vertical="center"/>
    </xf>
    <xf numFmtId="0" fontId="49" fillId="0" borderId="10" xfId="0" applyFont="1" applyFill="1" applyBorder="1" applyAlignment="1">
      <alignment horizontal="right" vertical="center"/>
    </xf>
    <xf numFmtId="0" fontId="49" fillId="0" borderId="11" xfId="0" applyFont="1" applyFill="1" applyBorder="1" applyAlignment="1">
      <alignment vertical="center"/>
    </xf>
    <xf numFmtId="0" fontId="51" fillId="0" borderId="19" xfId="0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shrinkToFit="1"/>
    </xf>
    <xf numFmtId="0" fontId="52" fillId="0" borderId="18" xfId="0" applyFont="1" applyFill="1" applyBorder="1" applyAlignment="1">
      <alignment horizontal="center" vertical="center" shrinkToFit="1"/>
    </xf>
    <xf numFmtId="0" fontId="51" fillId="0" borderId="23" xfId="0" applyFont="1" applyFill="1" applyBorder="1" applyAlignment="1">
      <alignment horizontal="center" vertical="center" shrinkToFit="1"/>
    </xf>
    <xf numFmtId="0" fontId="52" fillId="0" borderId="23" xfId="0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 shrinkToFit="1"/>
    </xf>
    <xf numFmtId="0" fontId="52" fillId="0" borderId="21" xfId="0" applyFont="1" applyFill="1" applyBorder="1" applyAlignment="1">
      <alignment horizontal="center" vertical="center" shrinkToFit="1"/>
    </xf>
    <xf numFmtId="0" fontId="52" fillId="0" borderId="22" xfId="0" applyFont="1" applyFill="1" applyBorder="1" applyAlignment="1">
      <alignment horizontal="center" vertical="center" shrinkToFit="1"/>
    </xf>
    <xf numFmtId="0" fontId="49" fillId="0" borderId="0" xfId="0" applyFont="1" applyFill="1" applyAlignment="1">
      <alignment horizontal="right" vertical="center"/>
    </xf>
    <xf numFmtId="0" fontId="61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left" vertical="center"/>
    </xf>
    <xf numFmtId="58" fontId="50" fillId="0" borderId="0" xfId="0" applyNumberFormat="1" applyFont="1" applyFill="1" applyAlignment="1">
      <alignment horizontal="right" vertical="center"/>
    </xf>
    <xf numFmtId="58" fontId="50" fillId="0" borderId="0" xfId="0" applyNumberFormat="1" applyFont="1" applyFill="1" applyAlignment="1">
      <alignment vertical="center"/>
    </xf>
    <xf numFmtId="176" fontId="50" fillId="0" borderId="0" xfId="0" applyNumberFormat="1" applyFont="1" applyFill="1" applyAlignment="1">
      <alignment horizontal="right" vertical="center"/>
    </xf>
    <xf numFmtId="176" fontId="50" fillId="0" borderId="0" xfId="0" applyNumberFormat="1" applyFont="1" applyFill="1" applyAlignment="1">
      <alignment vertical="center"/>
    </xf>
    <xf numFmtId="58" fontId="50" fillId="0" borderId="0" xfId="0" applyNumberFormat="1" applyFont="1" applyFill="1" applyAlignment="1">
      <alignment horizontal="right" vertical="center"/>
    </xf>
    <xf numFmtId="0" fontId="50" fillId="0" borderId="0" xfId="0" applyFont="1" applyFill="1" applyAlignment="1">
      <alignment horizontal="right" vertical="center"/>
    </xf>
    <xf numFmtId="22" fontId="50" fillId="0" borderId="0" xfId="0" applyNumberFormat="1" applyFont="1" applyFill="1" applyAlignment="1">
      <alignment vertical="center"/>
    </xf>
    <xf numFmtId="0" fontId="50" fillId="0" borderId="11" xfId="0" applyFont="1" applyFill="1" applyBorder="1" applyAlignment="1">
      <alignment vertical="center"/>
    </xf>
    <xf numFmtId="0" fontId="50" fillId="0" borderId="16" xfId="0" applyFont="1" applyFill="1" applyBorder="1" applyAlignment="1">
      <alignment horizontal="right" vertical="center"/>
    </xf>
    <xf numFmtId="177" fontId="50" fillId="0" borderId="0" xfId="0" applyNumberFormat="1" applyFont="1" applyFill="1" applyBorder="1" applyAlignment="1">
      <alignment horizontal="centerContinuous" vertical="center"/>
    </xf>
    <xf numFmtId="177" fontId="50" fillId="0" borderId="0" xfId="0" applyNumberFormat="1" applyFont="1" applyFill="1" applyBorder="1" applyAlignment="1">
      <alignment horizontal="center" vertical="center"/>
    </xf>
    <xf numFmtId="177" fontId="50" fillId="0" borderId="0" xfId="0" applyNumberFormat="1" applyFont="1" applyFill="1" applyBorder="1" applyAlignment="1">
      <alignment horizontal="right" vertical="center"/>
    </xf>
    <xf numFmtId="177" fontId="50" fillId="0" borderId="18" xfId="0" applyNumberFormat="1" applyFont="1" applyFill="1" applyBorder="1" applyAlignment="1">
      <alignment horizontal="right" vertical="center"/>
    </xf>
    <xf numFmtId="177" fontId="50" fillId="0" borderId="0" xfId="50" applyNumberFormat="1" applyFont="1" applyFill="1" applyBorder="1" applyAlignment="1">
      <alignment vertical="center"/>
    </xf>
    <xf numFmtId="177" fontId="50" fillId="0" borderId="0" xfId="50" applyNumberFormat="1" applyFont="1" applyFill="1" applyBorder="1" applyAlignment="1">
      <alignment horizontal="right" vertical="center"/>
    </xf>
    <xf numFmtId="199" fontId="52" fillId="0" borderId="0" xfId="0" applyNumberFormat="1" applyFont="1" applyBorder="1" applyAlignment="1">
      <alignment vertical="center"/>
    </xf>
    <xf numFmtId="182" fontId="52" fillId="0" borderId="0" xfId="48" applyNumberFormat="1" applyFont="1" applyFill="1" applyBorder="1" applyAlignment="1">
      <alignment horizontal="right" vertical="center"/>
    </xf>
    <xf numFmtId="182" fontId="52" fillId="0" borderId="0" xfId="48" applyNumberFormat="1" applyFont="1" applyFill="1" applyBorder="1" applyAlignment="1">
      <alignment vertical="center"/>
    </xf>
    <xf numFmtId="199" fontId="52" fillId="0" borderId="18" xfId="0" applyNumberFormat="1" applyFont="1" applyBorder="1" applyAlignment="1">
      <alignment vertical="center"/>
    </xf>
    <xf numFmtId="177" fontId="50" fillId="0" borderId="26" xfId="50" applyNumberFormat="1" applyFont="1" applyFill="1" applyBorder="1" applyAlignment="1">
      <alignment vertical="center"/>
    </xf>
    <xf numFmtId="177" fontId="50" fillId="0" borderId="26" xfId="50" applyNumberFormat="1" applyFont="1" applyFill="1" applyBorder="1" applyAlignment="1">
      <alignment horizontal="right" vertical="center"/>
    </xf>
    <xf numFmtId="199" fontId="52" fillId="0" borderId="26" xfId="0" applyNumberFormat="1" applyFont="1" applyBorder="1" applyAlignment="1">
      <alignment vertical="center"/>
    </xf>
    <xf numFmtId="182" fontId="52" fillId="0" borderId="26" xfId="48" applyNumberFormat="1" applyFont="1" applyFill="1" applyBorder="1" applyAlignment="1">
      <alignment horizontal="right" vertical="center"/>
    </xf>
    <xf numFmtId="182" fontId="52" fillId="0" borderId="26" xfId="48" applyNumberFormat="1" applyFont="1" applyFill="1" applyBorder="1" applyAlignment="1">
      <alignment vertical="center"/>
    </xf>
    <xf numFmtId="199" fontId="52" fillId="0" borderId="25" xfId="0" applyNumberFormat="1" applyFont="1" applyBorder="1" applyAlignment="1">
      <alignment vertical="center"/>
    </xf>
    <xf numFmtId="177" fontId="50" fillId="0" borderId="26" xfId="0" applyNumberFormat="1" applyFont="1" applyFill="1" applyBorder="1" applyAlignment="1">
      <alignment horizontal="center" vertical="center"/>
    </xf>
    <xf numFmtId="177" fontId="50" fillId="0" borderId="26" xfId="0" applyNumberFormat="1" applyFont="1" applyFill="1" applyBorder="1" applyAlignment="1">
      <alignment horizontal="center" vertical="center"/>
    </xf>
    <xf numFmtId="177" fontId="50" fillId="0" borderId="26" xfId="0" applyNumberFormat="1" applyFont="1" applyFill="1" applyBorder="1" applyAlignment="1">
      <alignment horizontal="right" vertical="center"/>
    </xf>
    <xf numFmtId="177" fontId="50" fillId="0" borderId="25" xfId="0" applyNumberFormat="1" applyFont="1" applyFill="1" applyBorder="1" applyAlignment="1">
      <alignment horizontal="right" vertical="center"/>
    </xf>
    <xf numFmtId="0" fontId="50" fillId="0" borderId="33" xfId="0" applyFont="1" applyFill="1" applyBorder="1" applyAlignment="1">
      <alignment horizontal="right" vertical="center"/>
    </xf>
    <xf numFmtId="177" fontId="50" fillId="0" borderId="0" xfId="0" applyNumberFormat="1" applyFont="1" applyFill="1" applyBorder="1" applyAlignment="1">
      <alignment horizontal="center" vertical="center"/>
    </xf>
    <xf numFmtId="177" fontId="52" fillId="0" borderId="0" xfId="48" applyNumberFormat="1" applyFont="1" applyAlignment="1">
      <alignment horizontal="center" vertical="center"/>
    </xf>
    <xf numFmtId="190" fontId="52" fillId="0" borderId="0" xfId="48" applyNumberFormat="1" applyFont="1" applyFill="1" applyBorder="1" applyAlignment="1">
      <alignment vertical="center"/>
    </xf>
    <xf numFmtId="190" fontId="52" fillId="0" borderId="0" xfId="48" applyNumberFormat="1" applyFont="1" applyFill="1" applyBorder="1" applyAlignment="1">
      <alignment horizontal="right" vertical="center"/>
    </xf>
    <xf numFmtId="177" fontId="50" fillId="0" borderId="21" xfId="0" applyNumberFormat="1" applyFont="1" applyFill="1" applyBorder="1" applyAlignment="1">
      <alignment horizontal="center" vertical="center"/>
    </xf>
    <xf numFmtId="190" fontId="52" fillId="0" borderId="21" xfId="48" applyNumberFormat="1" applyFont="1" applyFill="1" applyBorder="1" applyAlignment="1">
      <alignment vertical="center"/>
    </xf>
    <xf numFmtId="199" fontId="52" fillId="0" borderId="22" xfId="0" applyNumberFormat="1" applyFont="1" applyBorder="1" applyAlignment="1">
      <alignment vertical="center"/>
    </xf>
    <xf numFmtId="200" fontId="50" fillId="0" borderId="0" xfId="0" applyNumberFormat="1" applyFont="1" applyFill="1" applyBorder="1" applyAlignment="1">
      <alignment horizontal="right" vertical="center"/>
    </xf>
    <xf numFmtId="178" fontId="50" fillId="0" borderId="0" xfId="0" applyNumberFormat="1" applyFont="1" applyFill="1" applyBorder="1" applyAlignment="1">
      <alignment horizontal="left" vertical="center"/>
    </xf>
    <xf numFmtId="178" fontId="50" fillId="0" borderId="26" xfId="0" applyNumberFormat="1" applyFont="1" applyFill="1" applyBorder="1" applyAlignment="1">
      <alignment horizontal="left" vertical="center"/>
    </xf>
    <xf numFmtId="0" fontId="50" fillId="0" borderId="25" xfId="0" applyFont="1" applyFill="1" applyBorder="1" applyAlignment="1">
      <alignment vertical="center"/>
    </xf>
    <xf numFmtId="200" fontId="50" fillId="0" borderId="26" xfId="0" applyNumberFormat="1" applyFont="1" applyFill="1" applyBorder="1" applyAlignment="1">
      <alignment horizontal="right" vertical="center"/>
    </xf>
    <xf numFmtId="187" fontId="50" fillId="0" borderId="25" xfId="0" applyNumberFormat="1" applyFont="1" applyFill="1" applyBorder="1" applyAlignment="1">
      <alignment horizontal="right" vertical="center"/>
    </xf>
    <xf numFmtId="178" fontId="50" fillId="0" borderId="18" xfId="0" applyNumberFormat="1" applyFont="1" applyFill="1" applyBorder="1" applyAlignment="1">
      <alignment horizontal="left" vertical="center"/>
    </xf>
    <xf numFmtId="187" fontId="50" fillId="0" borderId="0" xfId="0" applyNumberFormat="1" applyFont="1" applyFill="1" applyAlignment="1">
      <alignment vertical="center"/>
    </xf>
    <xf numFmtId="187" fontId="50" fillId="0" borderId="0" xfId="0" applyNumberFormat="1" applyFont="1" applyFill="1" applyAlignment="1">
      <alignment horizontal="right" vertical="center"/>
    </xf>
    <xf numFmtId="178" fontId="50" fillId="0" borderId="25" xfId="0" applyNumberFormat="1" applyFont="1" applyFill="1" applyBorder="1" applyAlignment="1">
      <alignment horizontal="left" vertical="center"/>
    </xf>
    <xf numFmtId="187" fontId="50" fillId="0" borderId="0" xfId="0" applyNumberFormat="1" applyFont="1" applyAlignment="1">
      <alignment vertical="center"/>
    </xf>
    <xf numFmtId="187" fontId="50" fillId="0" borderId="0" xfId="0" applyNumberFormat="1" applyFont="1" applyBorder="1" applyAlignment="1">
      <alignment vertical="center"/>
    </xf>
    <xf numFmtId="187" fontId="49" fillId="0" borderId="0" xfId="0" applyNumberFormat="1" applyFont="1" applyFill="1" applyAlignment="1">
      <alignment vertical="center"/>
    </xf>
    <xf numFmtId="187" fontId="50" fillId="0" borderId="18" xfId="0" applyNumberFormat="1" applyFont="1" applyBorder="1" applyAlignment="1">
      <alignment vertical="center"/>
    </xf>
    <xf numFmtId="187" fontId="49" fillId="0" borderId="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貿易統計 数量指数季調値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3:AB100"/>
  <sheetViews>
    <sheetView tabSelected="1" view="pageBreakPreview" zoomScale="80" zoomScaleNormal="75" zoomScaleSheetLayoutView="80" zoomScalePageLayoutView="0" workbookViewId="0" topLeftCell="A1">
      <pane ySplit="9" topLeftCell="A46" activePane="bottomLeft" state="frozen"/>
      <selection pane="topLeft" activeCell="P17" sqref="P17"/>
      <selection pane="bottomLeft" activeCell="P17" sqref="P17"/>
    </sheetView>
  </sheetViews>
  <sheetFormatPr defaultColWidth="8.875" defaultRowHeight="13.5"/>
  <cols>
    <col min="1" max="1" width="6.375" style="168" customWidth="1"/>
    <col min="2" max="2" width="9.375" style="168" customWidth="1"/>
    <col min="3" max="3" width="3.125" style="501" customWidth="1"/>
    <col min="4" max="4" width="10.125" style="168" customWidth="1"/>
    <col min="5" max="5" width="3.125" style="501" customWidth="1"/>
    <col min="6" max="6" width="10.125" style="168" customWidth="1"/>
    <col min="7" max="7" width="3.125" style="501" customWidth="1"/>
    <col min="8" max="8" width="10.25390625" style="168" customWidth="1"/>
    <col min="9" max="9" width="3.125" style="501" customWidth="1"/>
    <col min="10" max="10" width="10.125" style="168" customWidth="1"/>
    <col min="11" max="11" width="6.25390625" style="168" customWidth="1"/>
    <col min="12" max="12" width="6.375" style="168" customWidth="1"/>
    <col min="13" max="13" width="6.25390625" style="168" customWidth="1"/>
    <col min="14" max="14" width="3.125" style="168" customWidth="1"/>
    <col min="15" max="15" width="10.125" style="168" customWidth="1"/>
    <col min="16" max="16" width="3.25390625" style="168" customWidth="1"/>
    <col min="17" max="17" width="8.625" style="168" customWidth="1"/>
    <col min="18" max="18" width="1.75390625" style="168" customWidth="1"/>
    <col min="19" max="19" width="3.125" style="168" customWidth="1"/>
    <col min="20" max="20" width="8.75390625" style="168" customWidth="1"/>
    <col min="21" max="21" width="3.125" style="168" customWidth="1"/>
    <col min="22" max="22" width="8.75390625" style="168" customWidth="1"/>
    <col min="23" max="23" width="3.125" style="168" customWidth="1"/>
    <col min="24" max="24" width="8.75390625" style="168" customWidth="1"/>
    <col min="25" max="27" width="8.875" style="168" customWidth="1"/>
    <col min="28" max="28" width="19.00390625" style="168" bestFit="1" customWidth="1"/>
    <col min="29" max="16384" width="8.875" style="168" customWidth="1"/>
  </cols>
  <sheetData>
    <row r="3" spans="1:24" ht="30.75" customHeight="1">
      <c r="A3" s="502" t="s">
        <v>194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</row>
    <row r="4" spans="1:9" s="10" customFormat="1" ht="24.75" customHeight="1">
      <c r="A4" s="207">
        <v>-1</v>
      </c>
      <c r="B4" s="503" t="s">
        <v>193</v>
      </c>
      <c r="C4" s="504"/>
      <c r="D4" s="505"/>
      <c r="E4" s="142"/>
      <c r="G4" s="142"/>
      <c r="I4" s="142"/>
    </row>
    <row r="5" spans="3:28" s="10" customFormat="1" ht="24.75" customHeight="1">
      <c r="C5" s="506"/>
      <c r="D5" s="507"/>
      <c r="G5" s="142"/>
      <c r="I5" s="142"/>
      <c r="J5" s="103"/>
      <c r="U5" s="505"/>
      <c r="V5" s="508"/>
      <c r="W5" s="509"/>
      <c r="X5" s="509"/>
      <c r="AB5" s="510"/>
    </row>
    <row r="6" spans="1:24" s="10" customFormat="1" ht="30" customHeight="1">
      <c r="A6" s="3" t="s">
        <v>275</v>
      </c>
      <c r="B6" s="4"/>
      <c r="C6" s="3" t="s">
        <v>192</v>
      </c>
      <c r="D6" s="9"/>
      <c r="E6" s="9"/>
      <c r="F6" s="4"/>
      <c r="G6" s="3" t="s">
        <v>191</v>
      </c>
      <c r="H6" s="9"/>
      <c r="I6" s="9"/>
      <c r="J6" s="4"/>
      <c r="L6" s="3" t="s">
        <v>275</v>
      </c>
      <c r="M6" s="4"/>
      <c r="N6" s="3" t="s">
        <v>190</v>
      </c>
      <c r="O6" s="9"/>
      <c r="P6" s="9"/>
      <c r="Q6" s="9"/>
      <c r="R6" s="9"/>
      <c r="S6" s="9"/>
      <c r="T6" s="9"/>
      <c r="U6" s="9"/>
      <c r="V6" s="9"/>
      <c r="W6" s="9"/>
      <c r="X6" s="4"/>
    </row>
    <row r="7" spans="1:24" s="10" customFormat="1" ht="30" customHeight="1">
      <c r="A7" s="11"/>
      <c r="B7" s="12"/>
      <c r="C7" s="11" t="s">
        <v>189</v>
      </c>
      <c r="D7" s="17"/>
      <c r="E7" s="17"/>
      <c r="F7" s="12"/>
      <c r="G7" s="11" t="s">
        <v>189</v>
      </c>
      <c r="H7" s="17"/>
      <c r="I7" s="17"/>
      <c r="J7" s="12"/>
      <c r="L7" s="11"/>
      <c r="M7" s="12"/>
      <c r="N7" s="11" t="s">
        <v>188</v>
      </c>
      <c r="O7" s="17"/>
      <c r="P7" s="17"/>
      <c r="Q7" s="17"/>
      <c r="R7" s="17"/>
      <c r="S7" s="17"/>
      <c r="T7" s="17"/>
      <c r="U7" s="17"/>
      <c r="V7" s="17"/>
      <c r="W7" s="17"/>
      <c r="X7" s="12"/>
    </row>
    <row r="8" spans="1:24" s="10" customFormat="1" ht="30" customHeight="1">
      <c r="A8" s="11"/>
      <c r="B8" s="12"/>
      <c r="C8" s="11" t="s">
        <v>187</v>
      </c>
      <c r="D8" s="17"/>
      <c r="E8" s="17"/>
      <c r="F8" s="12"/>
      <c r="G8" s="11" t="s">
        <v>187</v>
      </c>
      <c r="H8" s="17"/>
      <c r="I8" s="17"/>
      <c r="J8" s="12"/>
      <c r="L8" s="11"/>
      <c r="M8" s="12"/>
      <c r="N8" s="21" t="s">
        <v>186</v>
      </c>
      <c r="O8" s="22"/>
      <c r="P8" s="22"/>
      <c r="Q8" s="22"/>
      <c r="R8" s="22"/>
      <c r="S8" s="22"/>
      <c r="T8" s="22"/>
      <c r="U8" s="22"/>
      <c r="V8" s="22"/>
      <c r="W8" s="22"/>
      <c r="X8" s="23"/>
    </row>
    <row r="9" spans="1:24" s="10" customFormat="1" ht="30" customHeight="1">
      <c r="A9" s="21"/>
      <c r="B9" s="23"/>
      <c r="C9" s="21" t="s">
        <v>185</v>
      </c>
      <c r="D9" s="22"/>
      <c r="E9" s="22"/>
      <c r="F9" s="23"/>
      <c r="G9" s="21" t="s">
        <v>185</v>
      </c>
      <c r="H9" s="22"/>
      <c r="I9" s="22"/>
      <c r="J9" s="23"/>
      <c r="L9" s="21"/>
      <c r="M9" s="23"/>
      <c r="N9" s="5" t="s">
        <v>184</v>
      </c>
      <c r="O9" s="6"/>
      <c r="P9" s="6"/>
      <c r="Q9" s="6"/>
      <c r="R9" s="7"/>
      <c r="S9" s="5" t="s">
        <v>183</v>
      </c>
      <c r="T9" s="7"/>
      <c r="U9" s="5" t="s">
        <v>182</v>
      </c>
      <c r="V9" s="7"/>
      <c r="W9" s="5" t="s">
        <v>181</v>
      </c>
      <c r="X9" s="7"/>
    </row>
    <row r="10" spans="1:24" s="10" customFormat="1" ht="30" customHeight="1">
      <c r="A10" s="171"/>
      <c r="B10" s="511"/>
      <c r="C10" s="29"/>
      <c r="D10" s="31"/>
      <c r="E10" s="512" t="s">
        <v>5</v>
      </c>
      <c r="F10" s="512"/>
      <c r="G10" s="31"/>
      <c r="H10" s="31"/>
      <c r="I10" s="31"/>
      <c r="J10" s="34" t="s">
        <v>5</v>
      </c>
      <c r="L10" s="44" t="s">
        <v>4</v>
      </c>
      <c r="M10" s="153" t="s">
        <v>254</v>
      </c>
      <c r="N10" s="35"/>
      <c r="O10" s="513">
        <v>104.5</v>
      </c>
      <c r="P10" s="513"/>
      <c r="Q10" s="513"/>
      <c r="R10" s="514"/>
      <c r="S10" s="515"/>
      <c r="T10" s="515">
        <v>104.6</v>
      </c>
      <c r="U10" s="515"/>
      <c r="V10" s="515">
        <v>102.7</v>
      </c>
      <c r="W10" s="515"/>
      <c r="X10" s="516">
        <v>100.1</v>
      </c>
    </row>
    <row r="11" spans="1:24" s="10" customFormat="1" ht="30" customHeight="1">
      <c r="A11" s="35" t="s">
        <v>4</v>
      </c>
      <c r="B11" s="153" t="s">
        <v>91</v>
      </c>
      <c r="C11" s="35"/>
      <c r="D11" s="517"/>
      <c r="E11" s="518"/>
      <c r="F11" s="519">
        <v>560650.8</v>
      </c>
      <c r="G11" s="520"/>
      <c r="H11" s="521"/>
      <c r="I11" s="520"/>
      <c r="J11" s="522">
        <v>560083.9</v>
      </c>
      <c r="L11" s="44"/>
      <c r="M11" s="153" t="s">
        <v>244</v>
      </c>
      <c r="N11" s="35"/>
      <c r="O11" s="513">
        <v>107.4</v>
      </c>
      <c r="P11" s="513"/>
      <c r="Q11" s="513"/>
      <c r="R11" s="514"/>
      <c r="S11" s="515"/>
      <c r="T11" s="515">
        <v>107.8</v>
      </c>
      <c r="U11" s="515"/>
      <c r="V11" s="515">
        <v>104</v>
      </c>
      <c r="W11" s="515"/>
      <c r="X11" s="516">
        <v>100.3</v>
      </c>
    </row>
    <row r="12" spans="1:24" s="10" customFormat="1" ht="30" customHeight="1">
      <c r="A12" s="35"/>
      <c r="B12" s="153" t="s">
        <v>97</v>
      </c>
      <c r="C12" s="35"/>
      <c r="D12" s="517"/>
      <c r="E12" s="518"/>
      <c r="F12" s="519">
        <v>553913.6</v>
      </c>
      <c r="G12" s="520"/>
      <c r="H12" s="521"/>
      <c r="I12" s="520"/>
      <c r="J12" s="522">
        <v>545067.1</v>
      </c>
      <c r="L12" s="35"/>
      <c r="M12" s="153" t="s">
        <v>174</v>
      </c>
      <c r="N12" s="35"/>
      <c r="O12" s="513">
        <v>103.8</v>
      </c>
      <c r="P12" s="513"/>
      <c r="Q12" s="513"/>
      <c r="R12" s="514"/>
      <c r="S12" s="515"/>
      <c r="T12" s="515">
        <v>104.3</v>
      </c>
      <c r="U12" s="515"/>
      <c r="V12" s="515">
        <v>109</v>
      </c>
      <c r="W12" s="515"/>
      <c r="X12" s="516">
        <v>108.6</v>
      </c>
    </row>
    <row r="13" spans="1:24" s="10" customFormat="1" ht="30" customHeight="1">
      <c r="A13" s="45"/>
      <c r="B13" s="161" t="s">
        <v>101</v>
      </c>
      <c r="C13" s="45"/>
      <c r="D13" s="523"/>
      <c r="E13" s="524"/>
      <c r="F13" s="525">
        <v>525014.6</v>
      </c>
      <c r="G13" s="526"/>
      <c r="H13" s="527"/>
      <c r="I13" s="526"/>
      <c r="J13" s="528">
        <v>524155.4</v>
      </c>
      <c r="L13" s="45"/>
      <c r="M13" s="161" t="s">
        <v>338</v>
      </c>
      <c r="N13" s="45"/>
      <c r="O13" s="529">
        <v>81.1</v>
      </c>
      <c r="P13" s="529"/>
      <c r="Q13" s="529"/>
      <c r="R13" s="530"/>
      <c r="S13" s="531"/>
      <c r="T13" s="531">
        <v>82.1</v>
      </c>
      <c r="U13" s="531"/>
      <c r="V13" s="531">
        <v>93.1</v>
      </c>
      <c r="W13" s="531"/>
      <c r="X13" s="532">
        <v>131.6</v>
      </c>
    </row>
    <row r="14" spans="1:24" s="10" customFormat="1" ht="30" customHeight="1">
      <c r="A14" s="533"/>
      <c r="B14" s="153" t="s">
        <v>339</v>
      </c>
      <c r="C14" s="35"/>
      <c r="D14" s="517"/>
      <c r="E14" s="518"/>
      <c r="F14" s="519">
        <v>562342.9</v>
      </c>
      <c r="G14" s="520"/>
      <c r="H14" s="521"/>
      <c r="I14" s="520"/>
      <c r="J14" s="522">
        <v>559700.4</v>
      </c>
      <c r="L14" s="35" t="s">
        <v>276</v>
      </c>
      <c r="M14" s="153" t="s">
        <v>318</v>
      </c>
      <c r="N14" s="515"/>
      <c r="O14" s="534">
        <v>83.1</v>
      </c>
      <c r="P14" s="534"/>
      <c r="Q14" s="534"/>
      <c r="R14" s="514"/>
      <c r="S14" s="515"/>
      <c r="T14" s="515">
        <v>83.8</v>
      </c>
      <c r="U14" s="515"/>
      <c r="V14" s="515">
        <v>95</v>
      </c>
      <c r="W14" s="515"/>
      <c r="X14" s="516">
        <v>125</v>
      </c>
    </row>
    <row r="15" spans="1:24" s="10" customFormat="1" ht="30" customHeight="1">
      <c r="A15" s="35"/>
      <c r="B15" s="153" t="s">
        <v>340</v>
      </c>
      <c r="C15" s="35"/>
      <c r="D15" s="517"/>
      <c r="E15" s="518"/>
      <c r="F15" s="519">
        <v>541342.1</v>
      </c>
      <c r="G15" s="520"/>
      <c r="H15" s="521"/>
      <c r="I15" s="520"/>
      <c r="J15" s="522">
        <v>534282.4</v>
      </c>
      <c r="L15" s="35"/>
      <c r="M15" s="153" t="s">
        <v>319</v>
      </c>
      <c r="N15" s="515"/>
      <c r="O15" s="534">
        <v>84.6</v>
      </c>
      <c r="P15" s="534"/>
      <c r="Q15" s="534"/>
      <c r="R15" s="514"/>
      <c r="S15" s="515"/>
      <c r="T15" s="515">
        <v>85.6</v>
      </c>
      <c r="U15" s="515"/>
      <c r="V15" s="515">
        <v>94.4</v>
      </c>
      <c r="W15" s="515"/>
      <c r="X15" s="516">
        <v>120.9</v>
      </c>
    </row>
    <row r="16" spans="1:24" s="10" customFormat="1" ht="30" customHeight="1">
      <c r="A16" s="45"/>
      <c r="B16" s="161" t="s">
        <v>341</v>
      </c>
      <c r="C16" s="45"/>
      <c r="D16" s="523"/>
      <c r="E16" s="524"/>
      <c r="F16" s="525">
        <v>531098.2</v>
      </c>
      <c r="G16" s="526"/>
      <c r="H16" s="527"/>
      <c r="I16" s="526"/>
      <c r="J16" s="528">
        <v>528420.9</v>
      </c>
      <c r="L16" s="35"/>
      <c r="M16" s="153" t="s">
        <v>313</v>
      </c>
      <c r="N16" s="515"/>
      <c r="O16" s="534">
        <v>85.9</v>
      </c>
      <c r="P16" s="534"/>
      <c r="Q16" s="534"/>
      <c r="R16" s="514"/>
      <c r="S16" s="515"/>
      <c r="T16" s="515">
        <v>87.5</v>
      </c>
      <c r="U16" s="515"/>
      <c r="V16" s="515">
        <v>93.1</v>
      </c>
      <c r="W16" s="515"/>
      <c r="X16" s="516">
        <v>118.7</v>
      </c>
    </row>
    <row r="17" spans="1:24" s="10" customFormat="1" ht="30" customHeight="1">
      <c r="A17" s="35" t="s">
        <v>173</v>
      </c>
      <c r="B17" s="153" t="s">
        <v>171</v>
      </c>
      <c r="C17" s="103"/>
      <c r="D17" s="64"/>
      <c r="E17" s="57"/>
      <c r="F17" s="535">
        <v>561001.8</v>
      </c>
      <c r="G17" s="536"/>
      <c r="H17" s="536"/>
      <c r="I17" s="537"/>
      <c r="J17" s="522">
        <v>559337.2</v>
      </c>
      <c r="L17" s="35"/>
      <c r="M17" s="153" t="s">
        <v>342</v>
      </c>
      <c r="N17" s="515"/>
      <c r="O17" s="534">
        <v>88.1</v>
      </c>
      <c r="P17" s="534"/>
      <c r="Q17" s="534"/>
      <c r="R17" s="514"/>
      <c r="S17" s="515"/>
      <c r="T17" s="515">
        <v>88.8</v>
      </c>
      <c r="U17" s="515"/>
      <c r="V17" s="515">
        <v>93.2</v>
      </c>
      <c r="W17" s="515"/>
      <c r="X17" s="516">
        <v>115.5</v>
      </c>
    </row>
    <row r="18" spans="1:24" s="10" customFormat="1" ht="30" customHeight="1">
      <c r="A18" s="35"/>
      <c r="B18" s="153" t="s">
        <v>170</v>
      </c>
      <c r="C18" s="103"/>
      <c r="D18" s="64"/>
      <c r="E18" s="57"/>
      <c r="F18" s="535">
        <v>563191.8</v>
      </c>
      <c r="G18" s="536"/>
      <c r="H18" s="536"/>
      <c r="I18" s="537"/>
      <c r="J18" s="522">
        <v>560174.9</v>
      </c>
      <c r="L18" s="35"/>
      <c r="M18" s="153" t="s">
        <v>343</v>
      </c>
      <c r="N18" s="515"/>
      <c r="O18" s="534">
        <v>90.4</v>
      </c>
      <c r="P18" s="534"/>
      <c r="Q18" s="534"/>
      <c r="R18" s="514"/>
      <c r="S18" s="515"/>
      <c r="T18" s="515">
        <v>90.9</v>
      </c>
      <c r="U18" s="515"/>
      <c r="V18" s="515">
        <v>93</v>
      </c>
      <c r="W18" s="515"/>
      <c r="X18" s="516">
        <v>110</v>
      </c>
    </row>
    <row r="19" spans="1:24" s="10" customFormat="1" ht="30" customHeight="1">
      <c r="A19" s="35" t="s">
        <v>97</v>
      </c>
      <c r="B19" s="153" t="s">
        <v>344</v>
      </c>
      <c r="C19" s="103"/>
      <c r="D19" s="64"/>
      <c r="E19" s="57"/>
      <c r="F19" s="535">
        <v>564468.8</v>
      </c>
      <c r="G19" s="536"/>
      <c r="H19" s="536"/>
      <c r="I19" s="537"/>
      <c r="J19" s="522">
        <v>558168.1</v>
      </c>
      <c r="L19" s="35" t="s">
        <v>345</v>
      </c>
      <c r="M19" s="153" t="s">
        <v>247</v>
      </c>
      <c r="N19" s="515"/>
      <c r="O19" s="534">
        <v>94.3</v>
      </c>
      <c r="P19" s="534"/>
      <c r="Q19" s="534"/>
      <c r="R19" s="514"/>
      <c r="S19" s="515"/>
      <c r="T19" s="515">
        <v>95</v>
      </c>
      <c r="U19" s="515"/>
      <c r="V19" s="515">
        <v>94</v>
      </c>
      <c r="W19" s="515"/>
      <c r="X19" s="516">
        <v>108</v>
      </c>
    </row>
    <row r="20" spans="1:24" s="10" customFormat="1" ht="30" customHeight="1">
      <c r="A20" s="35"/>
      <c r="B20" s="153" t="s">
        <v>346</v>
      </c>
      <c r="C20" s="103"/>
      <c r="D20" s="64"/>
      <c r="E20" s="57"/>
      <c r="F20" s="535">
        <v>560726.9</v>
      </c>
      <c r="G20" s="536"/>
      <c r="H20" s="536"/>
      <c r="I20" s="537"/>
      <c r="J20" s="522">
        <v>548521.7</v>
      </c>
      <c r="L20" s="35"/>
      <c r="M20" s="153" t="s">
        <v>347</v>
      </c>
      <c r="N20" s="515"/>
      <c r="O20" s="534">
        <v>93.7</v>
      </c>
      <c r="P20" s="534"/>
      <c r="Q20" s="534"/>
      <c r="R20" s="514"/>
      <c r="S20" s="515"/>
      <c r="T20" s="515">
        <v>94.8</v>
      </c>
      <c r="U20" s="515"/>
      <c r="V20" s="515">
        <v>95.5</v>
      </c>
      <c r="W20" s="515"/>
      <c r="X20" s="516">
        <v>108.3</v>
      </c>
    </row>
    <row r="21" spans="1:24" s="10" customFormat="1" ht="30" customHeight="1">
      <c r="A21" s="35"/>
      <c r="B21" s="153" t="s">
        <v>348</v>
      </c>
      <c r="C21" s="103"/>
      <c r="D21" s="64"/>
      <c r="E21" s="57"/>
      <c r="F21" s="535">
        <v>553826.5</v>
      </c>
      <c r="G21" s="536"/>
      <c r="H21" s="536"/>
      <c r="I21" s="537"/>
      <c r="J21" s="522">
        <v>540929.5</v>
      </c>
      <c r="L21" s="35"/>
      <c r="M21" s="153" t="s">
        <v>349</v>
      </c>
      <c r="N21" s="515"/>
      <c r="O21" s="534">
        <v>94.8</v>
      </c>
      <c r="P21" s="534"/>
      <c r="Q21" s="534"/>
      <c r="R21" s="514"/>
      <c r="S21" s="515"/>
      <c r="T21" s="515">
        <v>96.7</v>
      </c>
      <c r="U21" s="515"/>
      <c r="V21" s="515">
        <v>94</v>
      </c>
      <c r="W21" s="515"/>
      <c r="X21" s="516">
        <v>102.3</v>
      </c>
    </row>
    <row r="22" spans="1:24" s="10" customFormat="1" ht="30" customHeight="1">
      <c r="A22" s="35"/>
      <c r="B22" s="153" t="s">
        <v>170</v>
      </c>
      <c r="C22" s="103"/>
      <c r="D22" s="64"/>
      <c r="E22" s="57"/>
      <c r="F22" s="535">
        <v>539036.4</v>
      </c>
      <c r="G22" s="536"/>
      <c r="H22" s="536"/>
      <c r="I22" s="537"/>
      <c r="J22" s="522">
        <v>534667.9</v>
      </c>
      <c r="L22" s="35"/>
      <c r="M22" s="153" t="s">
        <v>350</v>
      </c>
      <c r="N22" s="515"/>
      <c r="O22" s="534">
        <v>96</v>
      </c>
      <c r="P22" s="534"/>
      <c r="Q22" s="534"/>
      <c r="R22" s="514"/>
      <c r="S22" s="515"/>
      <c r="T22" s="515">
        <v>98.1</v>
      </c>
      <c r="U22" s="515"/>
      <c r="V22" s="515">
        <v>94.6</v>
      </c>
      <c r="W22" s="515"/>
      <c r="X22" s="516">
        <v>103.5</v>
      </c>
    </row>
    <row r="23" spans="1:24" s="10" customFormat="1" ht="30" customHeight="1">
      <c r="A23" s="35" t="s">
        <v>101</v>
      </c>
      <c r="B23" s="153" t="s">
        <v>344</v>
      </c>
      <c r="C23" s="103"/>
      <c r="D23" s="64"/>
      <c r="E23" s="57"/>
      <c r="F23" s="535">
        <v>515502.8</v>
      </c>
      <c r="G23" s="536"/>
      <c r="H23" s="536"/>
      <c r="I23" s="537"/>
      <c r="J23" s="522">
        <v>517087.4</v>
      </c>
      <c r="L23" s="35"/>
      <c r="M23" s="153" t="s">
        <v>351</v>
      </c>
      <c r="N23" s="515"/>
      <c r="O23" s="534">
        <v>96.1</v>
      </c>
      <c r="P23" s="534"/>
      <c r="Q23" s="534"/>
      <c r="R23" s="514"/>
      <c r="S23" s="515"/>
      <c r="T23" s="515">
        <v>96.4</v>
      </c>
      <c r="U23" s="515"/>
      <c r="V23" s="515">
        <v>96.5</v>
      </c>
      <c r="W23" s="515"/>
      <c r="X23" s="516">
        <v>108.5</v>
      </c>
    </row>
    <row r="24" spans="1:24" s="10" customFormat="1" ht="30" customHeight="1">
      <c r="A24" s="35"/>
      <c r="B24" s="153" t="s">
        <v>346</v>
      </c>
      <c r="C24" s="103"/>
      <c r="D24" s="64"/>
      <c r="E24" s="57"/>
      <c r="F24" s="535">
        <v>527564</v>
      </c>
      <c r="G24" s="536"/>
      <c r="H24" s="536"/>
      <c r="I24" s="537"/>
      <c r="J24" s="522">
        <v>528964.8</v>
      </c>
      <c r="L24" s="35"/>
      <c r="M24" s="153" t="s">
        <v>352</v>
      </c>
      <c r="N24" s="515"/>
      <c r="O24" s="534">
        <v>95</v>
      </c>
      <c r="P24" s="534"/>
      <c r="Q24" s="534"/>
      <c r="R24" s="514"/>
      <c r="S24" s="515"/>
      <c r="T24" s="515">
        <v>96.6</v>
      </c>
      <c r="U24" s="515"/>
      <c r="V24" s="515">
        <v>97.2</v>
      </c>
      <c r="W24" s="515"/>
      <c r="X24" s="516">
        <v>106.7</v>
      </c>
    </row>
    <row r="25" spans="1:24" s="10" customFormat="1" ht="30" customHeight="1">
      <c r="A25" s="35"/>
      <c r="B25" s="153" t="s">
        <v>348</v>
      </c>
      <c r="C25" s="103"/>
      <c r="D25" s="64"/>
      <c r="E25" s="57"/>
      <c r="F25" s="535">
        <v>527104.3</v>
      </c>
      <c r="G25" s="536"/>
      <c r="H25" s="536"/>
      <c r="I25" s="537"/>
      <c r="J25" s="522">
        <v>524826.1</v>
      </c>
      <c r="L25" s="35"/>
      <c r="M25" s="153" t="s">
        <v>353</v>
      </c>
      <c r="N25" s="515"/>
      <c r="O25" s="534">
        <v>94.8</v>
      </c>
      <c r="P25" s="534"/>
      <c r="Q25" s="534"/>
      <c r="R25" s="514"/>
      <c r="S25" s="515"/>
      <c r="T25" s="515">
        <v>96.5</v>
      </c>
      <c r="U25" s="515"/>
      <c r="V25" s="515">
        <v>96.7</v>
      </c>
      <c r="W25" s="515"/>
      <c r="X25" s="516">
        <v>108.2</v>
      </c>
    </row>
    <row r="26" spans="1:24" s="10" customFormat="1" ht="30" customHeight="1">
      <c r="A26" s="35"/>
      <c r="B26" s="153" t="s">
        <v>354</v>
      </c>
      <c r="C26" s="103"/>
      <c r="D26" s="64"/>
      <c r="E26" s="57"/>
      <c r="F26" s="535">
        <v>531591</v>
      </c>
      <c r="G26" s="536"/>
      <c r="H26" s="536"/>
      <c r="I26" s="537"/>
      <c r="J26" s="522">
        <v>527027</v>
      </c>
      <c r="L26" s="35"/>
      <c r="M26" s="153" t="s">
        <v>355</v>
      </c>
      <c r="N26" s="515"/>
      <c r="O26" s="538">
        <v>94.3</v>
      </c>
      <c r="P26" s="538"/>
      <c r="Q26" s="538"/>
      <c r="R26" s="514"/>
      <c r="S26" s="515"/>
      <c r="T26" s="515">
        <v>95.7</v>
      </c>
      <c r="U26" s="515"/>
      <c r="V26" s="515">
        <v>97.5</v>
      </c>
      <c r="W26" s="515"/>
      <c r="X26" s="516">
        <v>107.4</v>
      </c>
    </row>
    <row r="27" spans="1:24" s="10" customFormat="1" ht="30" customHeight="1">
      <c r="A27" s="35" t="s">
        <v>245</v>
      </c>
      <c r="B27" s="153" t="s">
        <v>172</v>
      </c>
      <c r="C27" s="103"/>
      <c r="D27" s="64"/>
      <c r="E27" s="57"/>
      <c r="F27" s="535">
        <v>538088.5</v>
      </c>
      <c r="G27" s="536"/>
      <c r="H27" s="536"/>
      <c r="I27" s="537"/>
      <c r="J27" s="522">
        <v>532736.3</v>
      </c>
      <c r="L27" s="3" t="s">
        <v>178</v>
      </c>
      <c r="M27" s="4"/>
      <c r="N27" s="3" t="s">
        <v>6</v>
      </c>
      <c r="O27" s="9"/>
      <c r="P27" s="4"/>
      <c r="Q27" s="3" t="s">
        <v>180</v>
      </c>
      <c r="R27" s="9"/>
      <c r="S27" s="9"/>
      <c r="T27" s="9"/>
      <c r="U27" s="9"/>
      <c r="V27" s="9"/>
      <c r="W27" s="9"/>
      <c r="X27" s="4"/>
    </row>
    <row r="28" spans="1:24" s="10" customFormat="1" ht="30" customHeight="1">
      <c r="A28" s="35"/>
      <c r="B28" s="153" t="s">
        <v>356</v>
      </c>
      <c r="C28" s="103"/>
      <c r="D28" s="202"/>
      <c r="E28" s="57"/>
      <c r="F28" s="535">
        <v>540103.5</v>
      </c>
      <c r="G28" s="536"/>
      <c r="H28" s="539"/>
      <c r="I28" s="537"/>
      <c r="J28" s="540">
        <v>530224.3</v>
      </c>
      <c r="L28" s="21"/>
      <c r="M28" s="23"/>
      <c r="N28" s="21" t="s">
        <v>179</v>
      </c>
      <c r="O28" s="22"/>
      <c r="P28" s="23"/>
      <c r="Q28" s="21"/>
      <c r="R28" s="22"/>
      <c r="S28" s="22"/>
      <c r="T28" s="22"/>
      <c r="U28" s="22"/>
      <c r="V28" s="22"/>
      <c r="W28" s="22"/>
      <c r="X28" s="23"/>
    </row>
    <row r="29" spans="1:24" s="10" customFormat="1" ht="30" customHeight="1">
      <c r="A29" s="3" t="s">
        <v>178</v>
      </c>
      <c r="B29" s="4"/>
      <c r="C29" s="3" t="s">
        <v>177</v>
      </c>
      <c r="D29" s="4"/>
      <c r="E29" s="3" t="s">
        <v>176</v>
      </c>
      <c r="F29" s="4"/>
      <c r="G29" s="3" t="s">
        <v>177</v>
      </c>
      <c r="H29" s="4"/>
      <c r="I29" s="3" t="s">
        <v>176</v>
      </c>
      <c r="J29" s="4"/>
      <c r="L29" s="44" t="s">
        <v>4</v>
      </c>
      <c r="M29" s="75" t="s">
        <v>63</v>
      </c>
      <c r="N29" s="35"/>
      <c r="O29" s="64">
        <v>1.3</v>
      </c>
      <c r="P29" s="75"/>
      <c r="Q29" s="109"/>
      <c r="R29" s="103"/>
      <c r="S29" s="75"/>
      <c r="T29" s="108">
        <v>1.4</v>
      </c>
      <c r="U29" s="75"/>
      <c r="V29" s="108">
        <v>4.8</v>
      </c>
      <c r="W29" s="541"/>
      <c r="X29" s="356">
        <v>2.7</v>
      </c>
    </row>
    <row r="30" spans="1:24" s="10" customFormat="1" ht="30" customHeight="1">
      <c r="A30" s="21"/>
      <c r="B30" s="23"/>
      <c r="C30" s="21" t="s">
        <v>175</v>
      </c>
      <c r="D30" s="23"/>
      <c r="E30" s="21" t="s">
        <v>7</v>
      </c>
      <c r="F30" s="23"/>
      <c r="G30" s="21" t="s">
        <v>175</v>
      </c>
      <c r="H30" s="23"/>
      <c r="I30" s="21" t="s">
        <v>7</v>
      </c>
      <c r="J30" s="23"/>
      <c r="L30" s="44"/>
      <c r="M30" s="153" t="s">
        <v>309</v>
      </c>
      <c r="N30" s="35"/>
      <c r="O30" s="64">
        <v>4.5</v>
      </c>
      <c r="P30" s="75"/>
      <c r="Q30" s="109"/>
      <c r="R30" s="103"/>
      <c r="S30" s="75"/>
      <c r="T30" s="108">
        <v>4.6</v>
      </c>
      <c r="U30" s="75"/>
      <c r="V30" s="108">
        <v>3.5</v>
      </c>
      <c r="W30" s="541"/>
      <c r="X30" s="356">
        <v>0.1</v>
      </c>
    </row>
    <row r="31" spans="1:24" s="10" customFormat="1" ht="30" customHeight="1">
      <c r="A31" s="35" t="s">
        <v>4</v>
      </c>
      <c r="B31" s="153" t="s">
        <v>91</v>
      </c>
      <c r="C31" s="75"/>
      <c r="D31" s="57">
        <v>2.4</v>
      </c>
      <c r="E31" s="75"/>
      <c r="F31" s="542"/>
      <c r="G31" s="75"/>
      <c r="H31" s="108">
        <v>2.2</v>
      </c>
      <c r="I31" s="103"/>
      <c r="J31" s="446"/>
      <c r="L31" s="35"/>
      <c r="M31" s="153" t="s">
        <v>310</v>
      </c>
      <c r="N31" s="35"/>
      <c r="O31" s="64">
        <v>2.8</v>
      </c>
      <c r="P31" s="75"/>
      <c r="Q31" s="109"/>
      <c r="R31" s="103"/>
      <c r="S31" s="75"/>
      <c r="T31" s="108">
        <v>3.1</v>
      </c>
      <c r="U31" s="75"/>
      <c r="V31" s="108">
        <v>1.3</v>
      </c>
      <c r="W31" s="541"/>
      <c r="X31" s="356">
        <v>0.2</v>
      </c>
    </row>
    <row r="32" spans="1:24" s="10" customFormat="1" ht="30" customHeight="1">
      <c r="A32" s="35"/>
      <c r="B32" s="153" t="s">
        <v>97</v>
      </c>
      <c r="C32" s="75"/>
      <c r="D32" s="57">
        <v>-1.2</v>
      </c>
      <c r="E32" s="75"/>
      <c r="F32" s="542"/>
      <c r="G32" s="75"/>
      <c r="H32" s="108">
        <v>-2.7</v>
      </c>
      <c r="I32" s="103"/>
      <c r="J32" s="446"/>
      <c r="L32" s="35"/>
      <c r="M32" s="153" t="s">
        <v>311</v>
      </c>
      <c r="N32" s="35"/>
      <c r="O32" s="64">
        <v>-3.4</v>
      </c>
      <c r="P32" s="75"/>
      <c r="Q32" s="109"/>
      <c r="R32" s="103"/>
      <c r="S32" s="75"/>
      <c r="T32" s="108">
        <v>-3.2</v>
      </c>
      <c r="U32" s="75"/>
      <c r="V32" s="108">
        <v>4.8</v>
      </c>
      <c r="W32" s="541"/>
      <c r="X32" s="356">
        <v>8.3</v>
      </c>
    </row>
    <row r="33" spans="1:24" s="10" customFormat="1" ht="30" customHeight="1">
      <c r="A33" s="45"/>
      <c r="B33" s="161" t="s">
        <v>101</v>
      </c>
      <c r="C33" s="475"/>
      <c r="D33" s="71">
        <v>-5.2</v>
      </c>
      <c r="E33" s="475"/>
      <c r="F33" s="543"/>
      <c r="G33" s="475"/>
      <c r="H33" s="131">
        <v>-3.8</v>
      </c>
      <c r="I33" s="432"/>
      <c r="J33" s="544"/>
      <c r="L33" s="45"/>
      <c r="M33" s="161" t="s">
        <v>312</v>
      </c>
      <c r="N33" s="45"/>
      <c r="O33" s="69">
        <v>-21.9</v>
      </c>
      <c r="P33" s="475"/>
      <c r="Q33" s="132"/>
      <c r="R33" s="432"/>
      <c r="S33" s="475"/>
      <c r="T33" s="131">
        <v>-21.3</v>
      </c>
      <c r="U33" s="475"/>
      <c r="V33" s="131">
        <v>-14.6</v>
      </c>
      <c r="W33" s="545"/>
      <c r="X33" s="546">
        <v>21.2</v>
      </c>
    </row>
    <row r="34" spans="1:24" s="10" customFormat="1" ht="30" customHeight="1">
      <c r="A34" s="533"/>
      <c r="B34" s="153" t="s">
        <v>339</v>
      </c>
      <c r="C34" s="35"/>
      <c r="D34" s="57">
        <v>1.8</v>
      </c>
      <c r="E34" s="75"/>
      <c r="F34" s="542"/>
      <c r="G34" s="75"/>
      <c r="H34" s="108">
        <v>1.2</v>
      </c>
      <c r="I34" s="75"/>
      <c r="J34" s="547"/>
      <c r="L34" s="35" t="s">
        <v>312</v>
      </c>
      <c r="M34" s="153" t="s">
        <v>270</v>
      </c>
      <c r="N34" s="35"/>
      <c r="O34" s="548">
        <v>-18.3</v>
      </c>
      <c r="P34" s="75"/>
      <c r="Q34" s="549">
        <v>1.5</v>
      </c>
      <c r="R34" s="75"/>
      <c r="S34" s="75"/>
      <c r="T34" s="549">
        <v>1.1</v>
      </c>
      <c r="U34" s="75"/>
      <c r="V34" s="108">
        <v>-0.5</v>
      </c>
      <c r="W34" s="541"/>
      <c r="X34" s="356">
        <v>-1.6</v>
      </c>
    </row>
    <row r="35" spans="1:24" s="10" customFormat="1" ht="30" customHeight="1">
      <c r="A35" s="35"/>
      <c r="B35" s="153" t="s">
        <v>340</v>
      </c>
      <c r="C35" s="35"/>
      <c r="D35" s="57">
        <v>-3.7</v>
      </c>
      <c r="E35" s="75"/>
      <c r="F35" s="542"/>
      <c r="G35" s="75"/>
      <c r="H35" s="108">
        <v>-4.5</v>
      </c>
      <c r="I35" s="75"/>
      <c r="J35" s="547"/>
      <c r="L35" s="35"/>
      <c r="M35" s="153" t="s">
        <v>271</v>
      </c>
      <c r="N35" s="35"/>
      <c r="O35" s="548">
        <v>-17.5</v>
      </c>
      <c r="P35" s="75"/>
      <c r="Q35" s="549">
        <v>1.8</v>
      </c>
      <c r="R35" s="75"/>
      <c r="S35" s="75"/>
      <c r="T35" s="549">
        <v>2.1</v>
      </c>
      <c r="U35" s="75"/>
      <c r="V35" s="108">
        <v>-0.6</v>
      </c>
      <c r="W35" s="541"/>
      <c r="X35" s="356">
        <v>-3.3</v>
      </c>
    </row>
    <row r="36" spans="1:24" s="10" customFormat="1" ht="30" customHeight="1">
      <c r="A36" s="45"/>
      <c r="B36" s="161" t="s">
        <v>341</v>
      </c>
      <c r="C36" s="45"/>
      <c r="D36" s="71">
        <v>-1.9</v>
      </c>
      <c r="E36" s="475"/>
      <c r="F36" s="543"/>
      <c r="G36" s="475"/>
      <c r="H36" s="131">
        <v>-1.1</v>
      </c>
      <c r="I36" s="475"/>
      <c r="J36" s="550"/>
      <c r="L36" s="35"/>
      <c r="M36" s="153" t="s">
        <v>313</v>
      </c>
      <c r="N36" s="35"/>
      <c r="O36" s="548">
        <v>-14.4</v>
      </c>
      <c r="P36" s="75"/>
      <c r="Q36" s="549">
        <v>1.5</v>
      </c>
      <c r="R36" s="75"/>
      <c r="S36" s="75"/>
      <c r="T36" s="549">
        <v>2.2</v>
      </c>
      <c r="U36" s="75"/>
      <c r="V36" s="108">
        <v>-1.4</v>
      </c>
      <c r="W36" s="541"/>
      <c r="X36" s="356">
        <v>-1.8</v>
      </c>
    </row>
    <row r="37" spans="1:24" s="10" customFormat="1" ht="30" customHeight="1">
      <c r="A37" s="35" t="s">
        <v>173</v>
      </c>
      <c r="B37" s="153" t="s">
        <v>171</v>
      </c>
      <c r="C37" s="35"/>
      <c r="D37" s="551">
        <v>1.7</v>
      </c>
      <c r="E37" s="108"/>
      <c r="F37" s="552">
        <v>-0.1</v>
      </c>
      <c r="G37" s="108"/>
      <c r="H37" s="553">
        <v>1.7</v>
      </c>
      <c r="I37" s="108"/>
      <c r="J37" s="554">
        <v>-0.6</v>
      </c>
      <c r="L37" s="35"/>
      <c r="M37" s="153" t="s">
        <v>342</v>
      </c>
      <c r="N37" s="35"/>
      <c r="O37" s="548">
        <v>-2.9</v>
      </c>
      <c r="P37" s="75"/>
      <c r="Q37" s="549">
        <v>2.6</v>
      </c>
      <c r="R37" s="75"/>
      <c r="S37" s="75"/>
      <c r="T37" s="549">
        <v>1.5</v>
      </c>
      <c r="U37" s="75"/>
      <c r="V37" s="108">
        <v>0.1</v>
      </c>
      <c r="W37" s="541"/>
      <c r="X37" s="356">
        <v>-2.7</v>
      </c>
    </row>
    <row r="38" spans="1:24" s="10" customFormat="1" ht="30" customHeight="1">
      <c r="A38" s="35"/>
      <c r="B38" s="153" t="s">
        <v>170</v>
      </c>
      <c r="C38" s="35"/>
      <c r="D38" s="551">
        <v>1.9</v>
      </c>
      <c r="E38" s="108"/>
      <c r="F38" s="552">
        <v>0.4</v>
      </c>
      <c r="G38" s="108"/>
      <c r="H38" s="553">
        <v>1</v>
      </c>
      <c r="I38" s="108"/>
      <c r="J38" s="554">
        <v>0.1</v>
      </c>
      <c r="L38" s="35"/>
      <c r="M38" s="153" t="s">
        <v>343</v>
      </c>
      <c r="N38" s="35"/>
      <c r="O38" s="548">
        <v>6.4</v>
      </c>
      <c r="P38" s="75"/>
      <c r="Q38" s="549">
        <v>2.6</v>
      </c>
      <c r="R38" s="75"/>
      <c r="S38" s="75"/>
      <c r="T38" s="549">
        <v>2.4</v>
      </c>
      <c r="U38" s="75"/>
      <c r="V38" s="108">
        <v>-0.2</v>
      </c>
      <c r="W38" s="541"/>
      <c r="X38" s="356">
        <v>-4.8</v>
      </c>
    </row>
    <row r="39" spans="1:24" s="10" customFormat="1" ht="30" customHeight="1">
      <c r="A39" s="35" t="s">
        <v>97</v>
      </c>
      <c r="B39" s="153" t="s">
        <v>344</v>
      </c>
      <c r="C39" s="35"/>
      <c r="D39" s="551">
        <v>1.2</v>
      </c>
      <c r="E39" s="108"/>
      <c r="F39" s="552">
        <v>0.2</v>
      </c>
      <c r="G39" s="108"/>
      <c r="H39" s="555">
        <v>-0.3</v>
      </c>
      <c r="I39" s="108"/>
      <c r="J39" s="554">
        <v>-0.4</v>
      </c>
      <c r="L39" s="35" t="s">
        <v>345</v>
      </c>
      <c r="M39" s="153" t="s">
        <v>357</v>
      </c>
      <c r="N39" s="35"/>
      <c r="O39" s="548">
        <v>18.9</v>
      </c>
      <c r="P39" s="75"/>
      <c r="Q39" s="549">
        <v>4.3</v>
      </c>
      <c r="R39" s="75"/>
      <c r="S39" s="75"/>
      <c r="T39" s="549">
        <v>4.5</v>
      </c>
      <c r="U39" s="75"/>
      <c r="V39" s="108">
        <v>1.1</v>
      </c>
      <c r="W39" s="541"/>
      <c r="X39" s="356">
        <v>-1.8</v>
      </c>
    </row>
    <row r="40" spans="1:24" s="10" customFormat="1" ht="30" customHeight="1">
      <c r="A40" s="35"/>
      <c r="B40" s="153" t="s">
        <v>346</v>
      </c>
      <c r="C40" s="35"/>
      <c r="D40" s="551">
        <v>-0.4</v>
      </c>
      <c r="E40" s="108"/>
      <c r="F40" s="552">
        <v>-0.7</v>
      </c>
      <c r="G40" s="108"/>
      <c r="H40" s="555">
        <v>-2.6</v>
      </c>
      <c r="I40" s="108"/>
      <c r="J40" s="554">
        <v>-1.7</v>
      </c>
      <c r="L40" s="35"/>
      <c r="M40" s="153" t="s">
        <v>347</v>
      </c>
      <c r="N40" s="35"/>
      <c r="O40" s="548">
        <v>31.3</v>
      </c>
      <c r="P40" s="75"/>
      <c r="Q40" s="549">
        <v>-0.6</v>
      </c>
      <c r="R40" s="75"/>
      <c r="S40" s="75"/>
      <c r="T40" s="549">
        <v>-0.2</v>
      </c>
      <c r="U40" s="75"/>
      <c r="V40" s="108">
        <v>1.6</v>
      </c>
      <c r="W40" s="541"/>
      <c r="X40" s="356">
        <v>0.3</v>
      </c>
    </row>
    <row r="41" spans="1:24" s="10" customFormat="1" ht="30" customHeight="1">
      <c r="A41" s="35"/>
      <c r="B41" s="153" t="s">
        <v>348</v>
      </c>
      <c r="C41" s="35"/>
      <c r="D41" s="552">
        <v>-1.4</v>
      </c>
      <c r="E41" s="108"/>
      <c r="F41" s="552">
        <v>-1.2</v>
      </c>
      <c r="G41" s="108"/>
      <c r="H41" s="555">
        <v>-3.5</v>
      </c>
      <c r="I41" s="108"/>
      <c r="J41" s="554">
        <v>-1.4</v>
      </c>
      <c r="L41" s="35"/>
      <c r="M41" s="153" t="s">
        <v>349</v>
      </c>
      <c r="N41" s="35"/>
      <c r="O41" s="548">
        <v>31.8</v>
      </c>
      <c r="P41" s="75"/>
      <c r="Q41" s="549">
        <v>1.2</v>
      </c>
      <c r="R41" s="75"/>
      <c r="S41" s="75"/>
      <c r="T41" s="549">
        <v>2</v>
      </c>
      <c r="U41" s="75"/>
      <c r="V41" s="108">
        <v>-1.6</v>
      </c>
      <c r="W41" s="541"/>
      <c r="X41" s="356">
        <v>-5.5</v>
      </c>
    </row>
    <row r="42" spans="1:24" s="10" customFormat="1" ht="30" customHeight="1">
      <c r="A42" s="35"/>
      <c r="B42" s="153" t="s">
        <v>170</v>
      </c>
      <c r="C42" s="35"/>
      <c r="D42" s="552">
        <v>-4.1</v>
      </c>
      <c r="E42" s="108"/>
      <c r="F42" s="552">
        <v>-2.7</v>
      </c>
      <c r="G42" s="108"/>
      <c r="H42" s="555">
        <v>-4.3</v>
      </c>
      <c r="I42" s="108"/>
      <c r="J42" s="554">
        <v>-1.2</v>
      </c>
      <c r="L42" s="35"/>
      <c r="M42" s="153" t="s">
        <v>350</v>
      </c>
      <c r="N42" s="35"/>
      <c r="O42" s="548">
        <v>25.9</v>
      </c>
      <c r="P42" s="75"/>
      <c r="Q42" s="549">
        <v>1.3</v>
      </c>
      <c r="R42" s="75"/>
      <c r="S42" s="75"/>
      <c r="T42" s="549">
        <v>1.4</v>
      </c>
      <c r="U42" s="75"/>
      <c r="V42" s="108">
        <v>0.6</v>
      </c>
      <c r="W42" s="541"/>
      <c r="X42" s="356">
        <v>1.2</v>
      </c>
    </row>
    <row r="43" spans="1:24" s="10" customFormat="1" ht="30" customHeight="1">
      <c r="A43" s="35" t="s">
        <v>101</v>
      </c>
      <c r="B43" s="153" t="s">
        <v>344</v>
      </c>
      <c r="C43" s="35"/>
      <c r="D43" s="552">
        <v>-8.9</v>
      </c>
      <c r="E43" s="108"/>
      <c r="F43" s="552">
        <v>-4.4</v>
      </c>
      <c r="G43" s="108"/>
      <c r="H43" s="555">
        <v>-7.7</v>
      </c>
      <c r="I43" s="108"/>
      <c r="J43" s="554">
        <v>-3.3</v>
      </c>
      <c r="L43" s="35"/>
      <c r="M43" s="153" t="s">
        <v>277</v>
      </c>
      <c r="N43" s="35"/>
      <c r="O43" s="548">
        <v>20.4</v>
      </c>
      <c r="P43" s="75"/>
      <c r="Q43" s="549">
        <v>0.1</v>
      </c>
      <c r="R43" s="75"/>
      <c r="S43" s="75"/>
      <c r="T43" s="549">
        <v>-1.7</v>
      </c>
      <c r="U43" s="75"/>
      <c r="V43" s="108">
        <v>2</v>
      </c>
      <c r="W43" s="541"/>
      <c r="X43" s="356">
        <v>4.8</v>
      </c>
    </row>
    <row r="44" spans="1:24" s="10" customFormat="1" ht="30" customHeight="1">
      <c r="A44" s="35"/>
      <c r="B44" s="153" t="s">
        <v>346</v>
      </c>
      <c r="C44" s="35"/>
      <c r="D44" s="552">
        <v>-5.7</v>
      </c>
      <c r="E44" s="108"/>
      <c r="F44" s="552">
        <v>2.3</v>
      </c>
      <c r="G44" s="108"/>
      <c r="H44" s="555">
        <v>-3.3</v>
      </c>
      <c r="I44" s="108"/>
      <c r="J44" s="554">
        <v>2.3</v>
      </c>
      <c r="L44" s="35"/>
      <c r="M44" s="153" t="s">
        <v>278</v>
      </c>
      <c r="N44" s="35"/>
      <c r="O44" s="548">
        <v>17.3</v>
      </c>
      <c r="P44" s="75"/>
      <c r="Q44" s="549">
        <v>-1.1</v>
      </c>
      <c r="R44" s="75"/>
      <c r="S44" s="75"/>
      <c r="T44" s="549">
        <v>0.2</v>
      </c>
      <c r="U44" s="75"/>
      <c r="V44" s="108">
        <v>0.7</v>
      </c>
      <c r="W44" s="541"/>
      <c r="X44" s="356">
        <v>-1.7</v>
      </c>
    </row>
    <row r="45" spans="1:24" s="10" customFormat="1" ht="30" customHeight="1">
      <c r="A45" s="35"/>
      <c r="B45" s="153" t="s">
        <v>348</v>
      </c>
      <c r="C45" s="35"/>
      <c r="D45" s="552">
        <v>-5.2</v>
      </c>
      <c r="E45" s="108"/>
      <c r="F45" s="552">
        <v>-0.1</v>
      </c>
      <c r="G45" s="108"/>
      <c r="H45" s="555">
        <v>-3.4</v>
      </c>
      <c r="I45" s="108"/>
      <c r="J45" s="554">
        <v>-0.8</v>
      </c>
      <c r="L45" s="35"/>
      <c r="M45" s="153" t="s">
        <v>282</v>
      </c>
      <c r="N45" s="541"/>
      <c r="O45" s="548">
        <v>14.2</v>
      </c>
      <c r="P45" s="541"/>
      <c r="Q45" s="549">
        <v>-0.2</v>
      </c>
      <c r="R45" s="75"/>
      <c r="S45" s="541"/>
      <c r="T45" s="549">
        <v>-0.1</v>
      </c>
      <c r="U45" s="541"/>
      <c r="V45" s="108">
        <v>-0.5</v>
      </c>
      <c r="W45" s="541"/>
      <c r="X45" s="356">
        <v>1.4</v>
      </c>
    </row>
    <row r="46" spans="1:24" s="10" customFormat="1" ht="30" customHeight="1">
      <c r="A46" s="35"/>
      <c r="B46" s="153" t="s">
        <v>354</v>
      </c>
      <c r="C46" s="35"/>
      <c r="D46" s="552">
        <v>-1</v>
      </c>
      <c r="E46" s="108"/>
      <c r="F46" s="552">
        <v>0.9</v>
      </c>
      <c r="G46" s="108"/>
      <c r="H46" s="555">
        <v>-0.9</v>
      </c>
      <c r="I46" s="108"/>
      <c r="J46" s="554">
        <v>0.4</v>
      </c>
      <c r="L46" s="35"/>
      <c r="M46" s="153" t="s">
        <v>301</v>
      </c>
      <c r="N46" s="541"/>
      <c r="O46" s="548">
        <v>15.1</v>
      </c>
      <c r="P46" s="541"/>
      <c r="Q46" s="549">
        <v>-0.5</v>
      </c>
      <c r="R46" s="75"/>
      <c r="S46" s="541"/>
      <c r="T46" s="549">
        <v>-0.8</v>
      </c>
      <c r="U46" s="541"/>
      <c r="V46" s="108">
        <v>0.8</v>
      </c>
      <c r="W46" s="541"/>
      <c r="X46" s="356">
        <v>-0.7</v>
      </c>
    </row>
    <row r="47" spans="1:24" s="10" customFormat="1" ht="30" customHeight="1">
      <c r="A47" s="35" t="s">
        <v>245</v>
      </c>
      <c r="B47" s="153" t="s">
        <v>172</v>
      </c>
      <c r="C47" s="35"/>
      <c r="D47" s="552">
        <v>4.7</v>
      </c>
      <c r="E47" s="108"/>
      <c r="F47" s="552">
        <v>1.2</v>
      </c>
      <c r="G47" s="108"/>
      <c r="H47" s="555">
        <v>3.3</v>
      </c>
      <c r="I47" s="108"/>
      <c r="J47" s="554">
        <v>1.1</v>
      </c>
      <c r="L47" s="35"/>
      <c r="M47" s="153" t="s">
        <v>302</v>
      </c>
      <c r="N47" s="35"/>
      <c r="O47" s="548"/>
      <c r="P47" s="75" t="s">
        <v>358</v>
      </c>
      <c r="Q47" s="549">
        <v>-0.1</v>
      </c>
      <c r="R47" s="75" t="s">
        <v>359</v>
      </c>
      <c r="S47" s="75"/>
      <c r="T47" s="549"/>
      <c r="U47" s="75"/>
      <c r="V47" s="108"/>
      <c r="W47" s="541"/>
      <c r="X47" s="356"/>
    </row>
    <row r="48" spans="1:24" s="10" customFormat="1" ht="30" customHeight="1">
      <c r="A48" s="35"/>
      <c r="B48" s="153" t="s">
        <v>356</v>
      </c>
      <c r="C48" s="35"/>
      <c r="D48" s="552">
        <v>2.4</v>
      </c>
      <c r="E48" s="108"/>
      <c r="F48" s="552">
        <v>0.4</v>
      </c>
      <c r="G48" s="108"/>
      <c r="H48" s="555">
        <v>0.3</v>
      </c>
      <c r="I48" s="108"/>
      <c r="J48" s="554">
        <v>-0.5</v>
      </c>
      <c r="L48" s="35"/>
      <c r="M48" s="153" t="s">
        <v>360</v>
      </c>
      <c r="N48" s="35"/>
      <c r="O48" s="548"/>
      <c r="P48" s="75" t="s">
        <v>358</v>
      </c>
      <c r="Q48" s="549">
        <v>-2.9</v>
      </c>
      <c r="R48" s="75" t="s">
        <v>359</v>
      </c>
      <c r="S48" s="75"/>
      <c r="T48" s="549"/>
      <c r="U48" s="75"/>
      <c r="V48" s="108"/>
      <c r="W48" s="541"/>
      <c r="X48" s="356"/>
    </row>
    <row r="49" spans="1:24" s="10" customFormat="1" ht="30" customHeight="1">
      <c r="A49" s="3" t="s">
        <v>8</v>
      </c>
      <c r="B49" s="4"/>
      <c r="C49" s="3" t="s">
        <v>169</v>
      </c>
      <c r="D49" s="9"/>
      <c r="E49" s="9"/>
      <c r="F49" s="9"/>
      <c r="G49" s="9"/>
      <c r="H49" s="9"/>
      <c r="I49" s="9"/>
      <c r="J49" s="4"/>
      <c r="L49" s="3" t="s">
        <v>8</v>
      </c>
      <c r="M49" s="4"/>
      <c r="N49" s="3" t="s">
        <v>168</v>
      </c>
      <c r="O49" s="9"/>
      <c r="P49" s="9"/>
      <c r="Q49" s="9"/>
      <c r="R49" s="9"/>
      <c r="S49" s="9"/>
      <c r="T49" s="9"/>
      <c r="U49" s="9"/>
      <c r="V49" s="9"/>
      <c r="W49" s="9"/>
      <c r="X49" s="4"/>
    </row>
    <row r="50" spans="1:24" s="10" customFormat="1" ht="30" customHeight="1">
      <c r="A50" s="21" t="s">
        <v>9</v>
      </c>
      <c r="B50" s="23"/>
      <c r="C50" s="21" t="s">
        <v>167</v>
      </c>
      <c r="D50" s="22"/>
      <c r="E50" s="22"/>
      <c r="F50" s="22"/>
      <c r="G50" s="22"/>
      <c r="H50" s="22"/>
      <c r="I50" s="22"/>
      <c r="J50" s="23"/>
      <c r="L50" s="21" t="s">
        <v>9</v>
      </c>
      <c r="M50" s="23"/>
      <c r="N50" s="21" t="s">
        <v>166</v>
      </c>
      <c r="O50" s="22"/>
      <c r="P50" s="22"/>
      <c r="Q50" s="22"/>
      <c r="R50" s="22"/>
      <c r="S50" s="22"/>
      <c r="T50" s="22"/>
      <c r="U50" s="22"/>
      <c r="V50" s="22"/>
      <c r="W50" s="22"/>
      <c r="X50" s="23"/>
    </row>
    <row r="51" spans="1:24" s="10" customFormat="1" ht="30" customHeight="1">
      <c r="A51" s="10" t="s">
        <v>10</v>
      </c>
      <c r="B51" s="10" t="s">
        <v>165</v>
      </c>
      <c r="C51" s="142"/>
      <c r="E51" s="142"/>
      <c r="G51" s="142"/>
      <c r="I51" s="142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</row>
    <row r="52" spans="1:24" s="10" customFormat="1" ht="30" customHeight="1">
      <c r="A52" s="168"/>
      <c r="B52" s="10" t="s">
        <v>164</v>
      </c>
      <c r="C52" s="501"/>
      <c r="D52" s="168"/>
      <c r="E52" s="501"/>
      <c r="F52" s="168"/>
      <c r="G52" s="501"/>
      <c r="H52" s="168"/>
      <c r="I52" s="501"/>
      <c r="J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</row>
    <row r="53" spans="1:24" s="10" customFormat="1" ht="24.75" customHeight="1">
      <c r="A53" s="168"/>
      <c r="B53" s="168"/>
      <c r="C53" s="501"/>
      <c r="D53" s="168"/>
      <c r="E53" s="501"/>
      <c r="F53" s="168"/>
      <c r="G53" s="501"/>
      <c r="H53" s="168"/>
      <c r="I53" s="501"/>
      <c r="J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</row>
    <row r="54" spans="1:24" s="10" customFormat="1" ht="24.75" customHeight="1">
      <c r="A54" s="168"/>
      <c r="B54" s="168"/>
      <c r="C54" s="501"/>
      <c r="D54" s="168"/>
      <c r="E54" s="501"/>
      <c r="F54" s="168"/>
      <c r="G54" s="501"/>
      <c r="H54" s="168"/>
      <c r="I54" s="501"/>
      <c r="J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</row>
    <row r="55" spans="1:24" s="10" customFormat="1" ht="24.75" customHeight="1">
      <c r="A55" s="168"/>
      <c r="B55" s="168"/>
      <c r="C55" s="501"/>
      <c r="D55" s="168"/>
      <c r="E55" s="501"/>
      <c r="F55" s="168"/>
      <c r="G55" s="501"/>
      <c r="H55" s="168"/>
      <c r="I55" s="501"/>
      <c r="J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</row>
    <row r="56" spans="1:24" s="10" customFormat="1" ht="24.75" customHeight="1">
      <c r="A56" s="168"/>
      <c r="B56" s="168"/>
      <c r="C56" s="501"/>
      <c r="D56" s="168"/>
      <c r="E56" s="501"/>
      <c r="F56" s="168"/>
      <c r="G56" s="501"/>
      <c r="H56" s="168"/>
      <c r="I56" s="501"/>
      <c r="J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</row>
    <row r="57" spans="1:24" s="10" customFormat="1" ht="24.75" customHeight="1">
      <c r="A57" s="168"/>
      <c r="B57" s="168"/>
      <c r="C57" s="501"/>
      <c r="D57" s="168"/>
      <c r="E57" s="501"/>
      <c r="F57" s="168"/>
      <c r="G57" s="501"/>
      <c r="H57" s="168"/>
      <c r="I57" s="501"/>
      <c r="J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</row>
    <row r="58" spans="1:24" s="10" customFormat="1" ht="24.75" customHeight="1">
      <c r="A58" s="168"/>
      <c r="B58" s="168"/>
      <c r="C58" s="501"/>
      <c r="D58" s="168"/>
      <c r="E58" s="501"/>
      <c r="F58" s="168"/>
      <c r="G58" s="501"/>
      <c r="H58" s="168"/>
      <c r="I58" s="501"/>
      <c r="J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</row>
    <row r="59" spans="1:24" s="10" customFormat="1" ht="24.75" customHeight="1">
      <c r="A59" s="168"/>
      <c r="B59" s="168"/>
      <c r="C59" s="501"/>
      <c r="D59" s="168"/>
      <c r="E59" s="501"/>
      <c r="F59" s="168"/>
      <c r="G59" s="501"/>
      <c r="H59" s="168"/>
      <c r="I59" s="501"/>
      <c r="J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</row>
    <row r="60" spans="1:24" s="10" customFormat="1" ht="24.75" customHeight="1">
      <c r="A60" s="168"/>
      <c r="B60" s="168"/>
      <c r="C60" s="501"/>
      <c r="D60" s="168"/>
      <c r="E60" s="501"/>
      <c r="F60" s="168"/>
      <c r="G60" s="501"/>
      <c r="H60" s="168"/>
      <c r="I60" s="501"/>
      <c r="J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</row>
    <row r="61" spans="1:24" s="10" customFormat="1" ht="24.75" customHeight="1">
      <c r="A61" s="168"/>
      <c r="B61" s="168"/>
      <c r="C61" s="501"/>
      <c r="D61" s="168"/>
      <c r="E61" s="501"/>
      <c r="F61" s="168"/>
      <c r="G61" s="501"/>
      <c r="H61" s="168"/>
      <c r="I61" s="501"/>
      <c r="J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</row>
    <row r="62" spans="1:24" s="10" customFormat="1" ht="24.75" customHeight="1">
      <c r="A62" s="168"/>
      <c r="B62" s="168"/>
      <c r="C62" s="501"/>
      <c r="D62" s="168"/>
      <c r="E62" s="501"/>
      <c r="F62" s="168"/>
      <c r="G62" s="501"/>
      <c r="H62" s="168"/>
      <c r="I62" s="501"/>
      <c r="J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</row>
    <row r="63" spans="1:24" s="10" customFormat="1" ht="24.75" customHeight="1">
      <c r="A63" s="168"/>
      <c r="B63" s="168"/>
      <c r="C63" s="501"/>
      <c r="D63" s="168"/>
      <c r="E63" s="501"/>
      <c r="F63" s="168"/>
      <c r="G63" s="501"/>
      <c r="H63" s="168"/>
      <c r="I63" s="501"/>
      <c r="J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</row>
    <row r="64" spans="1:24" s="10" customFormat="1" ht="24.75" customHeight="1">
      <c r="A64" s="168"/>
      <c r="B64" s="168"/>
      <c r="C64" s="501"/>
      <c r="D64" s="168"/>
      <c r="E64" s="501"/>
      <c r="F64" s="168"/>
      <c r="G64" s="501"/>
      <c r="H64" s="168"/>
      <c r="I64" s="501"/>
      <c r="J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</row>
    <row r="65" spans="1:24" s="10" customFormat="1" ht="24.75" customHeight="1">
      <c r="A65" s="168"/>
      <c r="B65" s="168"/>
      <c r="C65" s="501"/>
      <c r="D65" s="168"/>
      <c r="E65" s="501"/>
      <c r="F65" s="168"/>
      <c r="G65" s="501"/>
      <c r="H65" s="168"/>
      <c r="I65" s="501"/>
      <c r="J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</row>
    <row r="66" spans="1:24" s="10" customFormat="1" ht="24.75" customHeight="1">
      <c r="A66" s="168"/>
      <c r="B66" s="168"/>
      <c r="C66" s="501"/>
      <c r="D66" s="168"/>
      <c r="E66" s="501"/>
      <c r="F66" s="168"/>
      <c r="G66" s="501"/>
      <c r="H66" s="168"/>
      <c r="I66" s="501"/>
      <c r="J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</row>
    <row r="67" spans="1:24" s="10" customFormat="1" ht="24.75" customHeight="1">
      <c r="A67" s="168"/>
      <c r="B67" s="168"/>
      <c r="C67" s="501"/>
      <c r="D67" s="168"/>
      <c r="E67" s="501"/>
      <c r="F67" s="168"/>
      <c r="G67" s="501"/>
      <c r="H67" s="168"/>
      <c r="I67" s="501"/>
      <c r="J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</row>
    <row r="68" spans="1:24" s="10" customFormat="1" ht="24.75" customHeight="1">
      <c r="A68" s="168"/>
      <c r="B68" s="168"/>
      <c r="C68" s="501"/>
      <c r="D68" s="168"/>
      <c r="E68" s="501"/>
      <c r="F68" s="168"/>
      <c r="G68" s="501"/>
      <c r="H68" s="168"/>
      <c r="I68" s="501"/>
      <c r="J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</row>
    <row r="69" spans="1:24" s="10" customFormat="1" ht="24.75" customHeight="1">
      <c r="A69" s="168"/>
      <c r="B69" s="168"/>
      <c r="C69" s="501"/>
      <c r="D69" s="168"/>
      <c r="E69" s="501"/>
      <c r="F69" s="168"/>
      <c r="G69" s="501"/>
      <c r="H69" s="168"/>
      <c r="I69" s="501"/>
      <c r="J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</row>
    <row r="70" spans="1:24" s="10" customFormat="1" ht="24.75" customHeight="1">
      <c r="A70" s="168"/>
      <c r="B70" s="168"/>
      <c r="C70" s="501"/>
      <c r="D70" s="168"/>
      <c r="E70" s="501"/>
      <c r="F70" s="168"/>
      <c r="G70" s="501"/>
      <c r="H70" s="168"/>
      <c r="I70" s="501"/>
      <c r="J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</row>
    <row r="71" spans="1:24" s="10" customFormat="1" ht="24.75" customHeight="1">
      <c r="A71" s="168"/>
      <c r="B71" s="168"/>
      <c r="C71" s="501"/>
      <c r="D71" s="168"/>
      <c r="E71" s="501"/>
      <c r="F71" s="168"/>
      <c r="G71" s="501"/>
      <c r="H71" s="168"/>
      <c r="I71" s="501"/>
      <c r="J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</row>
    <row r="72" spans="1:24" s="10" customFormat="1" ht="24.75" customHeight="1">
      <c r="A72" s="168"/>
      <c r="B72" s="168"/>
      <c r="C72" s="501"/>
      <c r="D72" s="168"/>
      <c r="E72" s="501"/>
      <c r="F72" s="168"/>
      <c r="G72" s="501"/>
      <c r="H72" s="168"/>
      <c r="I72" s="501"/>
      <c r="J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</row>
    <row r="73" spans="1:24" s="10" customFormat="1" ht="24.75" customHeight="1">
      <c r="A73" s="168"/>
      <c r="B73" s="168"/>
      <c r="C73" s="501"/>
      <c r="D73" s="168"/>
      <c r="E73" s="501"/>
      <c r="F73" s="168"/>
      <c r="G73" s="501"/>
      <c r="H73" s="168"/>
      <c r="I73" s="501"/>
      <c r="J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</row>
    <row r="74" spans="1:24" s="10" customFormat="1" ht="24.75" customHeight="1">
      <c r="A74" s="168"/>
      <c r="B74" s="168"/>
      <c r="C74" s="501"/>
      <c r="D74" s="168"/>
      <c r="E74" s="501"/>
      <c r="F74" s="168"/>
      <c r="G74" s="501"/>
      <c r="H74" s="168"/>
      <c r="I74" s="501"/>
      <c r="J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</row>
    <row r="75" spans="1:24" s="10" customFormat="1" ht="24.75" customHeight="1">
      <c r="A75" s="168"/>
      <c r="B75" s="168"/>
      <c r="C75" s="501"/>
      <c r="D75" s="168"/>
      <c r="E75" s="501"/>
      <c r="F75" s="168"/>
      <c r="G75" s="501"/>
      <c r="H75" s="168"/>
      <c r="I75" s="501"/>
      <c r="J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</row>
    <row r="76" spans="1:24" s="10" customFormat="1" ht="24.75" customHeight="1">
      <c r="A76" s="168"/>
      <c r="B76" s="168"/>
      <c r="C76" s="501"/>
      <c r="D76" s="168"/>
      <c r="E76" s="501"/>
      <c r="F76" s="168"/>
      <c r="G76" s="501"/>
      <c r="H76" s="168"/>
      <c r="I76" s="501"/>
      <c r="J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</row>
    <row r="77" spans="1:24" s="10" customFormat="1" ht="24.75" customHeight="1">
      <c r="A77" s="168"/>
      <c r="B77" s="168"/>
      <c r="C77" s="501"/>
      <c r="D77" s="168"/>
      <c r="E77" s="501"/>
      <c r="F77" s="168"/>
      <c r="G77" s="501"/>
      <c r="H77" s="168"/>
      <c r="I77" s="501"/>
      <c r="J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</row>
    <row r="78" spans="1:24" s="10" customFormat="1" ht="24.75" customHeight="1">
      <c r="A78" s="168"/>
      <c r="B78" s="168"/>
      <c r="C78" s="501"/>
      <c r="D78" s="168"/>
      <c r="E78" s="501"/>
      <c r="F78" s="168"/>
      <c r="G78" s="501"/>
      <c r="H78" s="168"/>
      <c r="I78" s="501"/>
      <c r="J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</row>
    <row r="79" spans="1:24" s="10" customFormat="1" ht="24.75" customHeight="1">
      <c r="A79" s="168"/>
      <c r="B79" s="168"/>
      <c r="C79" s="501"/>
      <c r="D79" s="168"/>
      <c r="E79" s="501"/>
      <c r="F79" s="168"/>
      <c r="G79" s="501"/>
      <c r="H79" s="168"/>
      <c r="I79" s="501"/>
      <c r="J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</row>
    <row r="80" spans="1:24" s="10" customFormat="1" ht="24.75" customHeight="1">
      <c r="A80" s="168"/>
      <c r="B80" s="168"/>
      <c r="C80" s="501"/>
      <c r="D80" s="168"/>
      <c r="E80" s="501"/>
      <c r="F80" s="168"/>
      <c r="G80" s="501"/>
      <c r="H80" s="168"/>
      <c r="I80" s="501"/>
      <c r="J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</row>
    <row r="81" spans="1:24" s="10" customFormat="1" ht="24.75" customHeight="1">
      <c r="A81" s="168"/>
      <c r="B81" s="168"/>
      <c r="C81" s="501"/>
      <c r="D81" s="168"/>
      <c r="E81" s="501"/>
      <c r="F81" s="168"/>
      <c r="G81" s="501"/>
      <c r="H81" s="168"/>
      <c r="I81" s="501"/>
      <c r="J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</row>
    <row r="82" spans="1:24" s="10" customFormat="1" ht="24.75" customHeight="1">
      <c r="A82" s="168"/>
      <c r="B82" s="168"/>
      <c r="C82" s="501"/>
      <c r="D82" s="168"/>
      <c r="E82" s="501"/>
      <c r="F82" s="168"/>
      <c r="G82" s="501"/>
      <c r="H82" s="168"/>
      <c r="I82" s="501"/>
      <c r="J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</row>
    <row r="83" spans="1:24" s="10" customFormat="1" ht="24.75" customHeight="1">
      <c r="A83" s="168"/>
      <c r="B83" s="168"/>
      <c r="C83" s="501"/>
      <c r="D83" s="168"/>
      <c r="E83" s="501"/>
      <c r="F83" s="168"/>
      <c r="G83" s="501"/>
      <c r="H83" s="168"/>
      <c r="I83" s="501"/>
      <c r="J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</row>
    <row r="84" spans="1:24" s="10" customFormat="1" ht="24.75" customHeight="1">
      <c r="A84" s="168"/>
      <c r="B84" s="168"/>
      <c r="C84" s="501"/>
      <c r="D84" s="168"/>
      <c r="E84" s="501"/>
      <c r="F84" s="168"/>
      <c r="G84" s="501"/>
      <c r="H84" s="168"/>
      <c r="I84" s="501"/>
      <c r="J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</row>
    <row r="85" spans="1:24" s="10" customFormat="1" ht="24.75" customHeight="1">
      <c r="A85" s="168"/>
      <c r="B85" s="168"/>
      <c r="C85" s="501"/>
      <c r="D85" s="168"/>
      <c r="E85" s="501"/>
      <c r="F85" s="168"/>
      <c r="G85" s="501"/>
      <c r="H85" s="168"/>
      <c r="I85" s="501"/>
      <c r="J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</row>
    <row r="86" spans="1:24" s="10" customFormat="1" ht="24.75" customHeight="1">
      <c r="A86" s="168"/>
      <c r="B86" s="168"/>
      <c r="C86" s="501"/>
      <c r="D86" s="168"/>
      <c r="E86" s="501"/>
      <c r="F86" s="168"/>
      <c r="G86" s="501"/>
      <c r="H86" s="168"/>
      <c r="I86" s="501"/>
      <c r="J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</row>
    <row r="87" spans="1:24" s="10" customFormat="1" ht="24.75" customHeight="1">
      <c r="A87" s="168"/>
      <c r="B87" s="168"/>
      <c r="C87" s="501"/>
      <c r="D87" s="168"/>
      <c r="E87" s="501"/>
      <c r="F87" s="168"/>
      <c r="G87" s="501"/>
      <c r="H87" s="168"/>
      <c r="I87" s="501"/>
      <c r="J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</row>
    <row r="88" spans="1:24" s="10" customFormat="1" ht="24.75" customHeight="1">
      <c r="A88" s="168"/>
      <c r="B88" s="168"/>
      <c r="C88" s="501"/>
      <c r="D88" s="168"/>
      <c r="E88" s="501"/>
      <c r="F88" s="168"/>
      <c r="G88" s="501"/>
      <c r="H88" s="168"/>
      <c r="I88" s="501"/>
      <c r="J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</row>
    <row r="89" spans="1:24" s="10" customFormat="1" ht="24.75" customHeight="1">
      <c r="A89" s="168"/>
      <c r="B89" s="168"/>
      <c r="C89" s="501"/>
      <c r="D89" s="168"/>
      <c r="E89" s="501"/>
      <c r="F89" s="168"/>
      <c r="G89" s="501"/>
      <c r="H89" s="168"/>
      <c r="I89" s="501"/>
      <c r="J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</row>
    <row r="90" spans="1:24" s="10" customFormat="1" ht="24.75" customHeight="1">
      <c r="A90" s="168"/>
      <c r="B90" s="168"/>
      <c r="C90" s="501"/>
      <c r="D90" s="168"/>
      <c r="E90" s="501"/>
      <c r="F90" s="168"/>
      <c r="G90" s="501"/>
      <c r="H90" s="168"/>
      <c r="I90" s="501"/>
      <c r="J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</row>
    <row r="91" spans="1:24" s="10" customFormat="1" ht="24.75" customHeight="1">
      <c r="A91" s="168"/>
      <c r="B91" s="168"/>
      <c r="C91" s="501"/>
      <c r="D91" s="168"/>
      <c r="E91" s="501"/>
      <c r="F91" s="168"/>
      <c r="G91" s="501"/>
      <c r="H91" s="168"/>
      <c r="I91" s="501"/>
      <c r="J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</row>
    <row r="92" spans="1:24" s="10" customFormat="1" ht="24.75" customHeight="1">
      <c r="A92" s="168"/>
      <c r="B92" s="168"/>
      <c r="C92" s="501"/>
      <c r="D92" s="168"/>
      <c r="E92" s="501"/>
      <c r="F92" s="168"/>
      <c r="G92" s="501"/>
      <c r="H92" s="168"/>
      <c r="I92" s="501"/>
      <c r="J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</row>
    <row r="93" spans="1:24" s="10" customFormat="1" ht="24.75" customHeight="1">
      <c r="A93" s="168"/>
      <c r="B93" s="168"/>
      <c r="C93" s="501"/>
      <c r="D93" s="168"/>
      <c r="E93" s="501"/>
      <c r="F93" s="168"/>
      <c r="G93" s="501"/>
      <c r="H93" s="168"/>
      <c r="I93" s="501"/>
      <c r="J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</row>
    <row r="94" spans="1:24" s="10" customFormat="1" ht="24.75" customHeight="1">
      <c r="A94" s="168"/>
      <c r="B94" s="168"/>
      <c r="C94" s="501"/>
      <c r="D94" s="168"/>
      <c r="E94" s="501"/>
      <c r="F94" s="168"/>
      <c r="G94" s="501"/>
      <c r="H94" s="168"/>
      <c r="I94" s="501"/>
      <c r="J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</row>
    <row r="95" spans="1:24" s="10" customFormat="1" ht="24.75" customHeight="1">
      <c r="A95" s="168"/>
      <c r="B95" s="168"/>
      <c r="C95" s="501"/>
      <c r="D95" s="168"/>
      <c r="E95" s="501"/>
      <c r="F95" s="168"/>
      <c r="G95" s="501"/>
      <c r="H95" s="168"/>
      <c r="I95" s="501"/>
      <c r="J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</row>
    <row r="96" spans="1:24" s="10" customFormat="1" ht="24" customHeight="1">
      <c r="A96" s="168"/>
      <c r="B96" s="168"/>
      <c r="C96" s="501"/>
      <c r="D96" s="168"/>
      <c r="E96" s="501"/>
      <c r="F96" s="168"/>
      <c r="G96" s="501"/>
      <c r="H96" s="168"/>
      <c r="I96" s="501"/>
      <c r="J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</row>
    <row r="97" spans="1:24" s="10" customFormat="1" ht="24" customHeight="1">
      <c r="A97" s="168"/>
      <c r="B97" s="168"/>
      <c r="C97" s="501"/>
      <c r="D97" s="168"/>
      <c r="E97" s="501"/>
      <c r="F97" s="168"/>
      <c r="G97" s="501"/>
      <c r="H97" s="168"/>
      <c r="I97" s="501"/>
      <c r="J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</row>
    <row r="98" spans="1:24" s="10" customFormat="1" ht="24.75" customHeight="1">
      <c r="A98" s="168"/>
      <c r="B98" s="168"/>
      <c r="C98" s="501"/>
      <c r="D98" s="168"/>
      <c r="E98" s="501"/>
      <c r="F98" s="168"/>
      <c r="G98" s="501"/>
      <c r="H98" s="168"/>
      <c r="I98" s="501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</row>
    <row r="99" spans="1:25" s="10" customFormat="1" ht="24.75" customHeight="1">
      <c r="A99" s="168"/>
      <c r="B99" s="168"/>
      <c r="C99" s="501"/>
      <c r="D99" s="168"/>
      <c r="E99" s="501"/>
      <c r="F99" s="168"/>
      <c r="G99" s="501"/>
      <c r="H99" s="168"/>
      <c r="I99" s="501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</row>
    <row r="100" spans="1:25" s="10" customFormat="1" ht="24.75" customHeight="1">
      <c r="A100" s="168"/>
      <c r="B100" s="168"/>
      <c r="C100" s="501"/>
      <c r="D100" s="168"/>
      <c r="E100" s="501"/>
      <c r="F100" s="168"/>
      <c r="G100" s="501"/>
      <c r="H100" s="168"/>
      <c r="I100" s="501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</row>
    <row r="101" ht="24.75" customHeight="1"/>
    <row r="102" ht="24.75" customHeight="1"/>
    <row r="103" ht="24.75" customHeight="1"/>
  </sheetData>
  <sheetProtection/>
  <mergeCells count="55">
    <mergeCell ref="L49:M49"/>
    <mergeCell ref="N49:X49"/>
    <mergeCell ref="A50:B50"/>
    <mergeCell ref="C50:J50"/>
    <mergeCell ref="L50:M50"/>
    <mergeCell ref="N50:X50"/>
    <mergeCell ref="A49:B49"/>
    <mergeCell ref="C49:J49"/>
    <mergeCell ref="A29:B30"/>
    <mergeCell ref="C29:D29"/>
    <mergeCell ref="E29:F29"/>
    <mergeCell ref="G29:H29"/>
    <mergeCell ref="I29:J29"/>
    <mergeCell ref="C30:D30"/>
    <mergeCell ref="E30:F30"/>
    <mergeCell ref="G30:H30"/>
    <mergeCell ref="I30:J30"/>
    <mergeCell ref="L27:M28"/>
    <mergeCell ref="N27:P27"/>
    <mergeCell ref="Q27:X28"/>
    <mergeCell ref="N28:P28"/>
    <mergeCell ref="O24:Q24"/>
    <mergeCell ref="O26:Q26"/>
    <mergeCell ref="O22:Q22"/>
    <mergeCell ref="O23:Q23"/>
    <mergeCell ref="O25:Q25"/>
    <mergeCell ref="O20:Q20"/>
    <mergeCell ref="O21:Q21"/>
    <mergeCell ref="O19:Q19"/>
    <mergeCell ref="C8:F8"/>
    <mergeCell ref="G8:J8"/>
    <mergeCell ref="N8:X8"/>
    <mergeCell ref="C9:F9"/>
    <mergeCell ref="G9:J9"/>
    <mergeCell ref="U9:V9"/>
    <mergeCell ref="W9:X9"/>
    <mergeCell ref="N9:R9"/>
    <mergeCell ref="S9:T9"/>
    <mergeCell ref="E10:F10"/>
    <mergeCell ref="O14:Q14"/>
    <mergeCell ref="O15:Q15"/>
    <mergeCell ref="O17:Q17"/>
    <mergeCell ref="O18:Q18"/>
    <mergeCell ref="O16:Q16"/>
    <mergeCell ref="O13:Q13"/>
    <mergeCell ref="A3:X3"/>
    <mergeCell ref="V5:X5"/>
    <mergeCell ref="A6:B9"/>
    <mergeCell ref="C6:F6"/>
    <mergeCell ref="G6:J6"/>
    <mergeCell ref="L6:M9"/>
    <mergeCell ref="N6:X6"/>
    <mergeCell ref="C7:F7"/>
    <mergeCell ref="G7:J7"/>
    <mergeCell ref="N7:X7"/>
  </mergeCells>
  <printOptions horizontalCentered="1" verticalCentered="1"/>
  <pageMargins left="0.3937007874015748" right="0" top="0" bottom="0" header="0.3937007874015748" footer="0"/>
  <pageSetup fitToHeight="1" fitToWidth="1" horizontalDpi="600" verticalDpi="600" orientation="portrait" paperSize="9" scale="59" r:id="rId1"/>
  <headerFooter alignWithMargins="0">
    <oddHeader>&amp;R&amp;"ＭＳ Ｐゴシック,太字"&amp;22№1</oddHeader>
    <oddFooter>&amp;C&amp;14-1-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4:N50"/>
  <sheetViews>
    <sheetView tabSelected="1" view="pageBreakPreview" zoomScale="80" zoomScaleNormal="75" zoomScaleSheetLayoutView="80" zoomScalePageLayoutView="0" workbookViewId="0" topLeftCell="A1">
      <pane ySplit="7" topLeftCell="A8" activePane="bottomLeft" state="frozen"/>
      <selection pane="topLeft" activeCell="A1" sqref="A1:IV16384"/>
      <selection pane="bottomLeft" activeCell="P17" sqref="P17"/>
    </sheetView>
  </sheetViews>
  <sheetFormatPr defaultColWidth="9.00390625" defaultRowHeight="13.5"/>
  <cols>
    <col min="1" max="1" width="7.50390625" style="1" customWidth="1"/>
    <col min="2" max="2" width="7.00390625" style="2" customWidth="1"/>
    <col min="3" max="3" width="18.75390625" style="2" customWidth="1"/>
    <col min="4" max="4" width="3.375" style="2" customWidth="1"/>
    <col min="5" max="5" width="15.00390625" style="2" customWidth="1"/>
    <col min="6" max="6" width="18.75390625" style="2" customWidth="1"/>
    <col min="7" max="7" width="3.25390625" style="2" customWidth="1"/>
    <col min="8" max="8" width="15.00390625" style="2" customWidth="1"/>
    <col min="9" max="9" width="3.25390625" style="2" customWidth="1"/>
    <col min="10" max="10" width="15.00390625" style="2" customWidth="1"/>
    <col min="11" max="11" width="3.25390625" style="2" customWidth="1"/>
    <col min="12" max="12" width="15.00390625" style="2" customWidth="1"/>
    <col min="13" max="13" width="3.25390625" style="2" customWidth="1"/>
    <col min="14" max="14" width="15.50390625" style="2" customWidth="1"/>
    <col min="15" max="15" width="9.00390625" style="2" customWidth="1"/>
    <col min="16" max="16" width="12.25390625" style="2" bestFit="1" customWidth="1"/>
    <col min="17" max="16384" width="9.00390625" style="2" customWidth="1"/>
  </cols>
  <sheetData>
    <row r="3" ht="14.25" customHeight="1"/>
    <row r="4" spans="1:14" s="10" customFormat="1" ht="24.75" customHeight="1">
      <c r="A4" s="3" t="s">
        <v>275</v>
      </c>
      <c r="B4" s="4"/>
      <c r="C4" s="5" t="s">
        <v>226</v>
      </c>
      <c r="D4" s="6"/>
      <c r="E4" s="7"/>
      <c r="F4" s="8" t="s">
        <v>225</v>
      </c>
      <c r="G4" s="3" t="s">
        <v>224</v>
      </c>
      <c r="H4" s="9"/>
      <c r="I4" s="9"/>
      <c r="J4" s="4"/>
      <c r="K4" s="3" t="s">
        <v>223</v>
      </c>
      <c r="L4" s="9"/>
      <c r="M4" s="9"/>
      <c r="N4" s="4"/>
    </row>
    <row r="5" spans="1:14" s="10" customFormat="1" ht="24.75" customHeight="1">
      <c r="A5" s="11"/>
      <c r="B5" s="12"/>
      <c r="C5" s="13" t="s">
        <v>222</v>
      </c>
      <c r="D5" s="14" t="s">
        <v>221</v>
      </c>
      <c r="E5" s="15"/>
      <c r="F5" s="16" t="s">
        <v>220</v>
      </c>
      <c r="G5" s="11" t="s">
        <v>219</v>
      </c>
      <c r="H5" s="17"/>
      <c r="I5" s="17"/>
      <c r="J5" s="12"/>
      <c r="K5" s="11"/>
      <c r="L5" s="17"/>
      <c r="M5" s="17"/>
      <c r="N5" s="12"/>
    </row>
    <row r="6" spans="1:14" s="10" customFormat="1" ht="24.75" customHeight="1">
      <c r="A6" s="11"/>
      <c r="B6" s="12"/>
      <c r="C6" s="18" t="s">
        <v>218</v>
      </c>
      <c r="D6" s="19" t="s">
        <v>217</v>
      </c>
      <c r="E6" s="20"/>
      <c r="F6" s="16" t="s">
        <v>216</v>
      </c>
      <c r="G6" s="21" t="s">
        <v>215</v>
      </c>
      <c r="H6" s="22"/>
      <c r="I6" s="22"/>
      <c r="J6" s="23"/>
      <c r="K6" s="21"/>
      <c r="L6" s="22"/>
      <c r="M6" s="22"/>
      <c r="N6" s="23"/>
    </row>
    <row r="7" spans="1:14" s="10" customFormat="1" ht="24.75" customHeight="1">
      <c r="A7" s="21"/>
      <c r="B7" s="23"/>
      <c r="C7" s="24" t="s">
        <v>214</v>
      </c>
      <c r="D7" s="21" t="s">
        <v>213</v>
      </c>
      <c r="E7" s="25"/>
      <c r="F7" s="26" t="s">
        <v>132</v>
      </c>
      <c r="G7" s="5" t="s">
        <v>212</v>
      </c>
      <c r="H7" s="7"/>
      <c r="I7" s="5" t="s">
        <v>211</v>
      </c>
      <c r="J7" s="7"/>
      <c r="K7" s="5" t="s">
        <v>210</v>
      </c>
      <c r="L7" s="7"/>
      <c r="M7" s="27" t="s">
        <v>209</v>
      </c>
      <c r="N7" s="28"/>
    </row>
    <row r="8" spans="1:14" s="10" customFormat="1" ht="24.75" customHeight="1">
      <c r="A8" s="29"/>
      <c r="B8" s="30"/>
      <c r="C8" s="29" t="s">
        <v>206</v>
      </c>
      <c r="D8" s="31"/>
      <c r="E8" s="31" t="s">
        <v>208</v>
      </c>
      <c r="F8" s="32" t="s">
        <v>207</v>
      </c>
      <c r="G8" s="33"/>
      <c r="H8" s="33"/>
      <c r="I8" s="33"/>
      <c r="J8" s="33"/>
      <c r="K8" s="33"/>
      <c r="L8" s="31" t="s">
        <v>206</v>
      </c>
      <c r="M8" s="33"/>
      <c r="N8" s="34" t="s">
        <v>206</v>
      </c>
    </row>
    <row r="9" spans="1:14" s="10" customFormat="1" ht="27.75" customHeight="1">
      <c r="A9" s="35" t="s">
        <v>205</v>
      </c>
      <c r="B9" s="36" t="s">
        <v>63</v>
      </c>
      <c r="C9" s="37">
        <v>123649</v>
      </c>
      <c r="D9" s="38"/>
      <c r="E9" s="38">
        <v>83178</v>
      </c>
      <c r="F9" s="39">
        <v>1236.2</v>
      </c>
      <c r="G9" s="38"/>
      <c r="H9" s="40">
        <v>100</v>
      </c>
      <c r="I9" s="41"/>
      <c r="J9" s="40">
        <v>99.9</v>
      </c>
      <c r="K9" s="42"/>
      <c r="L9" s="38">
        <v>182591</v>
      </c>
      <c r="M9" s="42"/>
      <c r="N9" s="43">
        <v>76930</v>
      </c>
    </row>
    <row r="10" spans="1:14" s="10" customFormat="1" ht="27.75" customHeight="1">
      <c r="A10" s="44"/>
      <c r="B10" s="36" t="s">
        <v>309</v>
      </c>
      <c r="C10" s="37">
        <v>128537</v>
      </c>
      <c r="D10" s="38"/>
      <c r="E10" s="38">
        <v>86797</v>
      </c>
      <c r="F10" s="39">
        <v>1290.4</v>
      </c>
      <c r="G10" s="38"/>
      <c r="H10" s="40">
        <v>107.7</v>
      </c>
      <c r="I10" s="41"/>
      <c r="J10" s="40">
        <v>103.8</v>
      </c>
      <c r="K10" s="42"/>
      <c r="L10" s="38">
        <v>198488</v>
      </c>
      <c r="M10" s="42"/>
      <c r="N10" s="43">
        <v>73460</v>
      </c>
    </row>
    <row r="11" spans="1:14" s="10" customFormat="1" ht="27.75" customHeight="1">
      <c r="A11" s="35"/>
      <c r="B11" s="36" t="s">
        <v>310</v>
      </c>
      <c r="C11" s="37">
        <v>123366</v>
      </c>
      <c r="D11" s="38"/>
      <c r="E11" s="38">
        <v>77602</v>
      </c>
      <c r="F11" s="39">
        <v>1060.7</v>
      </c>
      <c r="G11" s="38"/>
      <c r="H11" s="40">
        <v>112.9</v>
      </c>
      <c r="I11" s="41"/>
      <c r="J11" s="40">
        <v>103.6</v>
      </c>
      <c r="K11" s="42"/>
      <c r="L11" s="38">
        <v>247938</v>
      </c>
      <c r="M11" s="42"/>
      <c r="N11" s="43">
        <v>98253</v>
      </c>
    </row>
    <row r="12" spans="1:14" s="10" customFormat="1" ht="27.75" customHeight="1">
      <c r="A12" s="35"/>
      <c r="B12" s="36" t="s">
        <v>311</v>
      </c>
      <c r="C12" s="37">
        <v>116022</v>
      </c>
      <c r="D12" s="38"/>
      <c r="E12" s="38">
        <v>86333</v>
      </c>
      <c r="F12" s="39">
        <v>1094</v>
      </c>
      <c r="G12" s="38"/>
      <c r="H12" s="40">
        <v>111.2</v>
      </c>
      <c r="I12" s="41"/>
      <c r="J12" s="40">
        <v>103</v>
      </c>
      <c r="K12" s="42"/>
      <c r="L12" s="38">
        <v>163798</v>
      </c>
      <c r="M12" s="42"/>
      <c r="N12" s="43">
        <v>18899</v>
      </c>
    </row>
    <row r="13" spans="1:14" s="10" customFormat="1" ht="27.75" customHeight="1">
      <c r="A13" s="45"/>
      <c r="B13" s="46" t="s">
        <v>312</v>
      </c>
      <c r="C13" s="47">
        <v>84762</v>
      </c>
      <c r="D13" s="48"/>
      <c r="E13" s="48">
        <v>63652</v>
      </c>
      <c r="F13" s="49">
        <v>788</v>
      </c>
      <c r="G13" s="48"/>
      <c r="H13" s="50">
        <v>81.7</v>
      </c>
      <c r="I13" s="51"/>
      <c r="J13" s="50">
        <v>88.2</v>
      </c>
      <c r="K13" s="52"/>
      <c r="L13" s="48">
        <v>132867</v>
      </c>
      <c r="M13" s="52"/>
      <c r="N13" s="53">
        <v>21249</v>
      </c>
    </row>
    <row r="14" spans="1:14" s="10" customFormat="1" ht="27.75" customHeight="1">
      <c r="A14" s="35" t="s">
        <v>101</v>
      </c>
      <c r="B14" s="36" t="s">
        <v>318</v>
      </c>
      <c r="C14" s="54">
        <v>6781</v>
      </c>
      <c r="D14" s="55"/>
      <c r="E14" s="38">
        <v>4712.45339755516</v>
      </c>
      <c r="F14" s="56">
        <v>57.3</v>
      </c>
      <c r="G14" s="57"/>
      <c r="H14" s="58">
        <v>86.9</v>
      </c>
      <c r="I14" s="57"/>
      <c r="J14" s="58">
        <v>89.6</v>
      </c>
      <c r="K14" s="57"/>
      <c r="L14" s="59">
        <v>11829</v>
      </c>
      <c r="M14" s="57"/>
      <c r="N14" s="43">
        <v>1922</v>
      </c>
    </row>
    <row r="15" spans="1:14" s="10" customFormat="1" ht="27.75" customHeight="1">
      <c r="A15" s="35"/>
      <c r="B15" s="36" t="s">
        <v>319</v>
      </c>
      <c r="C15" s="54">
        <v>7260</v>
      </c>
      <c r="D15" s="55"/>
      <c r="E15" s="38">
        <v>4362.6763487849</v>
      </c>
      <c r="F15" s="56">
        <v>59.3</v>
      </c>
      <c r="G15" s="57"/>
      <c r="H15" s="58">
        <v>88.2</v>
      </c>
      <c r="I15" s="57"/>
      <c r="J15" s="58">
        <v>93.7</v>
      </c>
      <c r="K15" s="57"/>
      <c r="L15" s="59">
        <v>15767</v>
      </c>
      <c r="M15" s="57"/>
      <c r="N15" s="43">
        <v>5718</v>
      </c>
    </row>
    <row r="16" spans="1:14" s="10" customFormat="1" ht="27.75" customHeight="1">
      <c r="A16" s="35"/>
      <c r="B16" s="36" t="s">
        <v>313</v>
      </c>
      <c r="C16" s="54">
        <v>6982</v>
      </c>
      <c r="D16" s="55"/>
      <c r="E16" s="38">
        <v>4628.2441267954</v>
      </c>
      <c r="F16" s="56">
        <v>63.6</v>
      </c>
      <c r="G16" s="57"/>
      <c r="H16" s="58">
        <v>92.3</v>
      </c>
      <c r="I16" s="57"/>
      <c r="J16" s="58">
        <v>91.5</v>
      </c>
      <c r="K16" s="57"/>
      <c r="L16" s="59">
        <v>13950</v>
      </c>
      <c r="M16" s="57"/>
      <c r="N16" s="43">
        <v>6115</v>
      </c>
    </row>
    <row r="17" spans="1:14" s="10" customFormat="1" ht="27.75" customHeight="1">
      <c r="A17" s="35"/>
      <c r="B17" s="36" t="s">
        <v>314</v>
      </c>
      <c r="C17" s="54">
        <v>6463</v>
      </c>
      <c r="D17" s="55"/>
      <c r="E17" s="38">
        <v>5607.77440533857</v>
      </c>
      <c r="F17" s="56">
        <v>66</v>
      </c>
      <c r="G17" s="57"/>
      <c r="H17" s="58">
        <v>92.8</v>
      </c>
      <c r="I17" s="57"/>
      <c r="J17" s="58">
        <v>93.5</v>
      </c>
      <c r="K17" s="57"/>
      <c r="L17" s="59">
        <v>10993</v>
      </c>
      <c r="M17" s="57"/>
      <c r="N17" s="43">
        <v>4404</v>
      </c>
    </row>
    <row r="18" spans="1:14" s="10" customFormat="1" ht="27.75" customHeight="1">
      <c r="A18" s="35"/>
      <c r="B18" s="36" t="s">
        <v>315</v>
      </c>
      <c r="C18" s="54">
        <v>7460</v>
      </c>
      <c r="D18" s="55"/>
      <c r="E18" s="38">
        <v>4783.61525520309</v>
      </c>
      <c r="F18" s="56">
        <v>68.2</v>
      </c>
      <c r="G18" s="57"/>
      <c r="H18" s="58">
        <v>93.6</v>
      </c>
      <c r="I18" s="57"/>
      <c r="J18" s="58">
        <v>94.7</v>
      </c>
      <c r="K18" s="57"/>
      <c r="L18" s="59">
        <v>9156</v>
      </c>
      <c r="M18" s="57"/>
      <c r="N18" s="43">
        <v>5161</v>
      </c>
    </row>
    <row r="19" spans="1:14" s="10" customFormat="1" ht="27.75" customHeight="1">
      <c r="A19" s="35" t="s">
        <v>245</v>
      </c>
      <c r="B19" s="36" t="s">
        <v>272</v>
      </c>
      <c r="C19" s="54">
        <v>7230</v>
      </c>
      <c r="D19" s="55"/>
      <c r="E19" s="38">
        <v>5448.73544083826</v>
      </c>
      <c r="F19" s="56">
        <v>71.9</v>
      </c>
      <c r="G19" s="57"/>
      <c r="H19" s="58">
        <v>97.2</v>
      </c>
      <c r="I19" s="57"/>
      <c r="J19" s="58">
        <v>98.6</v>
      </c>
      <c r="K19" s="57"/>
      <c r="L19" s="59">
        <v>8819</v>
      </c>
      <c r="M19" s="57"/>
      <c r="N19" s="43">
        <v>108</v>
      </c>
    </row>
    <row r="20" spans="1:14" s="10" customFormat="1" ht="27.75" customHeight="1">
      <c r="A20" s="35"/>
      <c r="B20" s="36" t="s">
        <v>279</v>
      </c>
      <c r="C20" s="54">
        <v>6955</v>
      </c>
      <c r="D20" s="55"/>
      <c r="E20" s="38">
        <v>6487.19036245984</v>
      </c>
      <c r="F20" s="56">
        <v>66.2</v>
      </c>
      <c r="G20" s="57"/>
      <c r="H20" s="58">
        <v>97.4</v>
      </c>
      <c r="I20" s="57"/>
      <c r="J20" s="58">
        <v>98.8</v>
      </c>
      <c r="K20" s="57"/>
      <c r="L20" s="59">
        <v>15933</v>
      </c>
      <c r="M20" s="57"/>
      <c r="N20" s="43">
        <v>7123</v>
      </c>
    </row>
    <row r="21" spans="1:14" s="10" customFormat="1" ht="27.75" customHeight="1">
      <c r="A21" s="35"/>
      <c r="B21" s="36" t="s">
        <v>280</v>
      </c>
      <c r="C21" s="54">
        <v>7329</v>
      </c>
      <c r="D21" s="55"/>
      <c r="E21" s="38">
        <v>6454.66904475967</v>
      </c>
      <c r="F21" s="56">
        <v>71.2</v>
      </c>
      <c r="G21" s="57"/>
      <c r="H21" s="58">
        <v>100.3</v>
      </c>
      <c r="I21" s="57"/>
      <c r="J21" s="58">
        <v>93.5</v>
      </c>
      <c r="K21" s="57"/>
      <c r="L21" s="59">
        <v>25564</v>
      </c>
      <c r="M21" s="57"/>
      <c r="N21" s="43">
        <v>10995</v>
      </c>
    </row>
    <row r="22" spans="1:14" s="10" customFormat="1" ht="27.75" customHeight="1">
      <c r="A22" s="35"/>
      <c r="B22" s="36" t="s">
        <v>281</v>
      </c>
      <c r="C22" s="54">
        <v>7619</v>
      </c>
      <c r="D22" s="55"/>
      <c r="E22" s="38">
        <v>4739</v>
      </c>
      <c r="F22" s="56">
        <v>66.1</v>
      </c>
      <c r="G22" s="57"/>
      <c r="H22" s="58">
        <v>105.5</v>
      </c>
      <c r="I22" s="57"/>
      <c r="J22" s="58">
        <v>98.5</v>
      </c>
      <c r="K22" s="57"/>
      <c r="L22" s="59">
        <v>13312</v>
      </c>
      <c r="M22" s="57"/>
      <c r="N22" s="43">
        <v>4746</v>
      </c>
    </row>
    <row r="23" spans="1:14" s="10" customFormat="1" ht="27.75" customHeight="1">
      <c r="A23" s="35"/>
      <c r="B23" s="36" t="s">
        <v>283</v>
      </c>
      <c r="C23" s="54">
        <v>6929</v>
      </c>
      <c r="D23" s="55"/>
      <c r="E23" s="38">
        <v>3914</v>
      </c>
      <c r="F23" s="56">
        <v>61.4</v>
      </c>
      <c r="G23" s="57"/>
      <c r="H23" s="58">
        <v>105.3</v>
      </c>
      <c r="I23" s="57"/>
      <c r="J23" s="58">
        <v>100.7</v>
      </c>
      <c r="K23" s="57"/>
      <c r="L23" s="59">
        <v>12226</v>
      </c>
      <c r="M23" s="57"/>
      <c r="N23" s="43">
        <v>3689</v>
      </c>
    </row>
    <row r="24" spans="1:14" s="10" customFormat="1" ht="27.75" customHeight="1">
      <c r="A24" s="35"/>
      <c r="B24" s="36" t="s">
        <v>289</v>
      </c>
      <c r="C24" s="54">
        <v>7040</v>
      </c>
      <c r="D24" s="55"/>
      <c r="E24" s="38">
        <v>4631</v>
      </c>
      <c r="F24" s="56">
        <v>62.5</v>
      </c>
      <c r="G24" s="57"/>
      <c r="H24" s="58">
        <v>104</v>
      </c>
      <c r="I24" s="57"/>
      <c r="J24" s="58">
        <v>102</v>
      </c>
      <c r="K24" s="57"/>
      <c r="L24" s="59">
        <v>10578</v>
      </c>
      <c r="M24" s="57"/>
      <c r="N24" s="43">
        <v>6702</v>
      </c>
    </row>
    <row r="25" spans="1:14" s="10" customFormat="1" ht="27.75" customHeight="1">
      <c r="A25" s="35"/>
      <c r="B25" s="36" t="s">
        <v>300</v>
      </c>
      <c r="C25" s="54">
        <v>7663</v>
      </c>
      <c r="D25" s="55"/>
      <c r="E25" s="38">
        <v>4790</v>
      </c>
      <c r="F25" s="56">
        <v>64.3</v>
      </c>
      <c r="G25" s="57"/>
      <c r="H25" s="58">
        <v>105.7</v>
      </c>
      <c r="I25" s="57"/>
      <c r="J25" s="58">
        <v>102.8</v>
      </c>
      <c r="K25" s="57" t="s">
        <v>317</v>
      </c>
      <c r="L25" s="59">
        <v>16759</v>
      </c>
      <c r="M25" s="57" t="s">
        <v>317</v>
      </c>
      <c r="N25" s="43">
        <v>7383</v>
      </c>
    </row>
    <row r="26" spans="1:14" s="10" customFormat="1" ht="27.75" customHeight="1">
      <c r="A26" s="35"/>
      <c r="B26" s="36" t="s">
        <v>303</v>
      </c>
      <c r="C26" s="54">
        <v>8435</v>
      </c>
      <c r="D26" s="55"/>
      <c r="E26" s="38">
        <v>4749</v>
      </c>
      <c r="F26" s="56">
        <v>69</v>
      </c>
      <c r="G26" s="57"/>
      <c r="H26" s="58">
        <v>99.6</v>
      </c>
      <c r="I26" s="57" t="s">
        <v>317</v>
      </c>
      <c r="J26" s="58">
        <v>103.9</v>
      </c>
      <c r="K26" s="57" t="s">
        <v>317</v>
      </c>
      <c r="L26" s="59">
        <v>11142</v>
      </c>
      <c r="M26" s="57" t="s">
        <v>317</v>
      </c>
      <c r="N26" s="43">
        <v>1010</v>
      </c>
    </row>
    <row r="27" spans="1:14" s="10" customFormat="1" ht="27.75" customHeight="1">
      <c r="A27" s="60"/>
      <c r="B27" s="61"/>
      <c r="C27" s="5" t="s">
        <v>204</v>
      </c>
      <c r="D27" s="6"/>
      <c r="E27" s="6"/>
      <c r="F27" s="6"/>
      <c r="G27" s="6"/>
      <c r="H27" s="6"/>
      <c r="I27" s="6"/>
      <c r="J27" s="7"/>
      <c r="K27" s="5" t="s">
        <v>37</v>
      </c>
      <c r="L27" s="6"/>
      <c r="M27" s="6"/>
      <c r="N27" s="7"/>
    </row>
    <row r="28" spans="1:14" s="10" customFormat="1" ht="27.75" customHeight="1">
      <c r="A28" s="35" t="s">
        <v>320</v>
      </c>
      <c r="B28" s="36" t="s">
        <v>63</v>
      </c>
      <c r="C28" s="62">
        <v>7.1</v>
      </c>
      <c r="D28" s="63"/>
      <c r="E28" s="64">
        <v>8.7</v>
      </c>
      <c r="F28" s="65">
        <v>3.9633354050169434</v>
      </c>
      <c r="G28" s="64"/>
      <c r="H28" s="64">
        <v>0.8</v>
      </c>
      <c r="I28" s="57"/>
      <c r="J28" s="64">
        <v>2.8</v>
      </c>
      <c r="K28" s="57"/>
      <c r="L28" s="59">
        <v>-3593</v>
      </c>
      <c r="M28" s="66"/>
      <c r="N28" s="43">
        <v>-25031</v>
      </c>
    </row>
    <row r="29" spans="1:14" s="10" customFormat="1" ht="27.75" customHeight="1">
      <c r="A29" s="44"/>
      <c r="B29" s="36" t="s">
        <v>309</v>
      </c>
      <c r="C29" s="62">
        <v>4</v>
      </c>
      <c r="D29" s="63"/>
      <c r="E29" s="64">
        <v>4.4</v>
      </c>
      <c r="F29" s="65">
        <v>4.385786802030452</v>
      </c>
      <c r="G29" s="64"/>
      <c r="H29" s="64">
        <v>7.7</v>
      </c>
      <c r="I29" s="57"/>
      <c r="J29" s="64">
        <v>3.9</v>
      </c>
      <c r="K29" s="57"/>
      <c r="L29" s="59">
        <v>15897</v>
      </c>
      <c r="M29" s="66"/>
      <c r="N29" s="43">
        <v>-3470</v>
      </c>
    </row>
    <row r="30" spans="1:14" s="10" customFormat="1" ht="27.75" customHeight="1">
      <c r="A30" s="35"/>
      <c r="B30" s="36" t="s">
        <v>310</v>
      </c>
      <c r="C30" s="62">
        <v>-4</v>
      </c>
      <c r="D30" s="63"/>
      <c r="E30" s="64">
        <v>-10.6</v>
      </c>
      <c r="F30" s="65">
        <v>-17.796931317716883</v>
      </c>
      <c r="G30" s="64"/>
      <c r="H30" s="64">
        <v>4.8</v>
      </c>
      <c r="I30" s="57"/>
      <c r="J30" s="64">
        <v>-0.2</v>
      </c>
      <c r="K30" s="57"/>
      <c r="L30" s="59">
        <v>49450</v>
      </c>
      <c r="M30" s="66"/>
      <c r="N30" s="43">
        <v>24793</v>
      </c>
    </row>
    <row r="31" spans="1:14" s="10" customFormat="1" ht="27.75" customHeight="1">
      <c r="A31" s="35"/>
      <c r="B31" s="36" t="s">
        <v>311</v>
      </c>
      <c r="C31" s="62">
        <v>-6</v>
      </c>
      <c r="D31" s="63"/>
      <c r="E31" s="64">
        <v>11.3</v>
      </c>
      <c r="F31" s="65">
        <v>3.1</v>
      </c>
      <c r="G31" s="64"/>
      <c r="H31" s="64">
        <v>-1.5</v>
      </c>
      <c r="I31" s="57"/>
      <c r="J31" s="64">
        <v>-0.6</v>
      </c>
      <c r="K31" s="57"/>
      <c r="L31" s="59">
        <v>-84140</v>
      </c>
      <c r="M31" s="66"/>
      <c r="N31" s="43">
        <v>-79354</v>
      </c>
    </row>
    <row r="32" spans="1:14" s="10" customFormat="1" ht="27.75" customHeight="1">
      <c r="A32" s="45"/>
      <c r="B32" s="46" t="s">
        <v>312</v>
      </c>
      <c r="C32" s="67">
        <v>-26.9</v>
      </c>
      <c r="D32" s="68"/>
      <c r="E32" s="69">
        <v>-26.3</v>
      </c>
      <c r="F32" s="70">
        <v>-27.9</v>
      </c>
      <c r="G32" s="69"/>
      <c r="H32" s="69">
        <v>-26.6</v>
      </c>
      <c r="I32" s="71"/>
      <c r="J32" s="69">
        <v>-14.4</v>
      </c>
      <c r="K32" s="71"/>
      <c r="L32" s="72">
        <v>-30931</v>
      </c>
      <c r="M32" s="73"/>
      <c r="N32" s="53">
        <v>2350</v>
      </c>
    </row>
    <row r="33" spans="1:14" s="10" customFormat="1" ht="27.75" customHeight="1" hidden="1">
      <c r="A33" s="35" t="s">
        <v>101</v>
      </c>
      <c r="B33" s="36" t="s">
        <v>268</v>
      </c>
      <c r="C33" s="62">
        <v>8</v>
      </c>
      <c r="D33" s="63"/>
      <c r="E33" s="64">
        <v>36.79620833007205</v>
      </c>
      <c r="F33" s="65">
        <v>-3.2</v>
      </c>
      <c r="G33" s="74"/>
      <c r="H33" s="64">
        <v>6.4</v>
      </c>
      <c r="I33" s="41"/>
      <c r="J33" s="64">
        <v>2.6</v>
      </c>
      <c r="K33" s="75"/>
      <c r="L33" s="76">
        <v>8078</v>
      </c>
      <c r="M33" s="75"/>
      <c r="N33" s="77">
        <v>4846</v>
      </c>
    </row>
    <row r="34" spans="1:14" s="10" customFormat="1" ht="27.75" customHeight="1" hidden="1">
      <c r="A34" s="35" t="s">
        <v>101</v>
      </c>
      <c r="B34" s="36" t="s">
        <v>269</v>
      </c>
      <c r="C34" s="62">
        <v>-7.9</v>
      </c>
      <c r="D34" s="63"/>
      <c r="E34" s="64">
        <v>4.624836570867452</v>
      </c>
      <c r="F34" s="65">
        <v>-0.8</v>
      </c>
      <c r="G34" s="74"/>
      <c r="H34" s="64">
        <v>1.5</v>
      </c>
      <c r="I34" s="41"/>
      <c r="J34" s="64">
        <v>3.5</v>
      </c>
      <c r="K34" s="41"/>
      <c r="L34" s="76">
        <v>-2401</v>
      </c>
      <c r="M34" s="41"/>
      <c r="N34" s="77">
        <v>678</v>
      </c>
    </row>
    <row r="35" spans="1:14" s="10" customFormat="1" ht="27.75" customHeight="1">
      <c r="A35" s="35" t="s">
        <v>101</v>
      </c>
      <c r="B35" s="36" t="s">
        <v>270</v>
      </c>
      <c r="C35" s="62">
        <v>2.3</v>
      </c>
      <c r="D35" s="63"/>
      <c r="E35" s="64">
        <v>-12.08368985324968</v>
      </c>
      <c r="F35" s="65">
        <v>-7</v>
      </c>
      <c r="G35" s="74"/>
      <c r="H35" s="64">
        <v>3.3</v>
      </c>
      <c r="I35" s="41"/>
      <c r="J35" s="64">
        <v>1.6</v>
      </c>
      <c r="K35" s="41"/>
      <c r="L35" s="76">
        <v>1219</v>
      </c>
      <c r="M35" s="41"/>
      <c r="N35" s="77">
        <v>4492</v>
      </c>
    </row>
    <row r="36" spans="1:14" s="10" customFormat="1" ht="27.75" customHeight="1">
      <c r="A36" s="35"/>
      <c r="B36" s="36" t="s">
        <v>271</v>
      </c>
      <c r="C36" s="62">
        <v>7.1</v>
      </c>
      <c r="D36" s="63"/>
      <c r="E36" s="64">
        <v>-7.422398043272449</v>
      </c>
      <c r="F36" s="65">
        <v>3.4</v>
      </c>
      <c r="G36" s="74"/>
      <c r="H36" s="64">
        <v>1.5</v>
      </c>
      <c r="I36" s="41"/>
      <c r="J36" s="64">
        <v>4.6</v>
      </c>
      <c r="K36" s="41"/>
      <c r="L36" s="76">
        <v>121</v>
      </c>
      <c r="M36" s="41"/>
      <c r="N36" s="77">
        <v>4041</v>
      </c>
    </row>
    <row r="37" spans="1:14" s="10" customFormat="1" ht="27.75" customHeight="1">
      <c r="A37" s="35"/>
      <c r="B37" s="36" t="s">
        <v>313</v>
      </c>
      <c r="C37" s="62">
        <v>-3.8</v>
      </c>
      <c r="D37" s="63"/>
      <c r="E37" s="64">
        <v>6.087267465634172</v>
      </c>
      <c r="F37" s="65">
        <v>7.3</v>
      </c>
      <c r="G37" s="74"/>
      <c r="H37" s="64">
        <v>4.6</v>
      </c>
      <c r="I37" s="41"/>
      <c r="J37" s="64">
        <v>-2.3</v>
      </c>
      <c r="K37" s="41"/>
      <c r="L37" s="76">
        <v>4154</v>
      </c>
      <c r="M37" s="41"/>
      <c r="N37" s="77">
        <v>7283</v>
      </c>
    </row>
    <row r="38" spans="1:14" s="10" customFormat="1" ht="27.75" customHeight="1">
      <c r="A38" s="35"/>
      <c r="B38" s="36" t="s">
        <v>314</v>
      </c>
      <c r="C38" s="62">
        <v>-7.4</v>
      </c>
      <c r="D38" s="63"/>
      <c r="E38" s="64">
        <v>21.164187793641688</v>
      </c>
      <c r="F38" s="65">
        <v>3.8</v>
      </c>
      <c r="G38" s="74"/>
      <c r="H38" s="64">
        <v>0.5</v>
      </c>
      <c r="I38" s="41"/>
      <c r="J38" s="64">
        <v>2.1</v>
      </c>
      <c r="K38" s="41"/>
      <c r="L38" s="76">
        <v>4757</v>
      </c>
      <c r="M38" s="41"/>
      <c r="N38" s="77">
        <v>5824</v>
      </c>
    </row>
    <row r="39" spans="1:14" s="10" customFormat="1" ht="27.75" customHeight="1">
      <c r="A39" s="35"/>
      <c r="B39" s="36" t="s">
        <v>315</v>
      </c>
      <c r="C39" s="62">
        <v>15.4</v>
      </c>
      <c r="D39" s="63"/>
      <c r="E39" s="64">
        <v>-14.696724414428752</v>
      </c>
      <c r="F39" s="65">
        <v>3.3</v>
      </c>
      <c r="G39" s="74"/>
      <c r="H39" s="64">
        <v>0.9</v>
      </c>
      <c r="I39" s="41"/>
      <c r="J39" s="64">
        <v>1.3</v>
      </c>
      <c r="K39" s="41"/>
      <c r="L39" s="76">
        <v>7527</v>
      </c>
      <c r="M39" s="41"/>
      <c r="N39" s="77">
        <v>10004</v>
      </c>
    </row>
    <row r="40" spans="1:14" s="10" customFormat="1" ht="27.75" customHeight="1">
      <c r="A40" s="35" t="s">
        <v>245</v>
      </c>
      <c r="B40" s="36" t="s">
        <v>290</v>
      </c>
      <c r="C40" s="62">
        <v>-3.1</v>
      </c>
      <c r="D40" s="63"/>
      <c r="E40" s="64">
        <v>13.904132129182534</v>
      </c>
      <c r="F40" s="65">
        <v>5.4</v>
      </c>
      <c r="G40" s="74"/>
      <c r="H40" s="64">
        <v>3.9</v>
      </c>
      <c r="I40" s="41"/>
      <c r="J40" s="64">
        <v>4.1</v>
      </c>
      <c r="K40" s="41"/>
      <c r="L40" s="76">
        <v>10146</v>
      </c>
      <c r="M40" s="41"/>
      <c r="N40" s="77">
        <v>10680</v>
      </c>
    </row>
    <row r="41" spans="1:14" s="10" customFormat="1" ht="27.75" customHeight="1">
      <c r="A41" s="78"/>
      <c r="B41" s="36" t="s">
        <v>273</v>
      </c>
      <c r="C41" s="62">
        <v>-3.8</v>
      </c>
      <c r="D41" s="63"/>
      <c r="E41" s="64">
        <v>19.058640906628767</v>
      </c>
      <c r="F41" s="65">
        <v>-7.9</v>
      </c>
      <c r="G41" s="74"/>
      <c r="H41" s="64">
        <v>0.2</v>
      </c>
      <c r="I41" s="41"/>
      <c r="J41" s="64">
        <v>0.3</v>
      </c>
      <c r="K41" s="41"/>
      <c r="L41" s="76">
        <v>4585</v>
      </c>
      <c r="M41" s="41"/>
      <c r="N41" s="77">
        <v>6430</v>
      </c>
    </row>
    <row r="42" spans="1:14" s="10" customFormat="1" ht="24.75" customHeight="1">
      <c r="A42" s="35"/>
      <c r="B42" s="36" t="s">
        <v>274</v>
      </c>
      <c r="C42" s="62">
        <v>5.4</v>
      </c>
      <c r="D42" s="63"/>
      <c r="E42" s="64">
        <v>-0.5013159146425639</v>
      </c>
      <c r="F42" s="65">
        <v>7.5</v>
      </c>
      <c r="G42" s="74"/>
      <c r="H42" s="64">
        <v>3</v>
      </c>
      <c r="I42" s="41"/>
      <c r="J42" s="64">
        <v>-5.4</v>
      </c>
      <c r="K42" s="41"/>
      <c r="L42" s="76">
        <v>10218</v>
      </c>
      <c r="M42" s="41"/>
      <c r="N42" s="77">
        <v>9454</v>
      </c>
    </row>
    <row r="43" spans="1:14" s="79" customFormat="1" ht="24" customHeight="1">
      <c r="A43" s="35"/>
      <c r="B43" s="36" t="s">
        <v>266</v>
      </c>
      <c r="C43" s="62">
        <v>4</v>
      </c>
      <c r="D43" s="63"/>
      <c r="E43" s="64">
        <v>-26.6</v>
      </c>
      <c r="F43" s="65">
        <v>-7.2</v>
      </c>
      <c r="G43" s="74"/>
      <c r="H43" s="64">
        <v>5.2</v>
      </c>
      <c r="I43" s="41"/>
      <c r="J43" s="64">
        <v>5.3</v>
      </c>
      <c r="K43" s="41"/>
      <c r="L43" s="76">
        <v>6706</v>
      </c>
      <c r="M43" s="41"/>
      <c r="N43" s="77">
        <v>7355</v>
      </c>
    </row>
    <row r="44" spans="1:14" s="79" customFormat="1" ht="24" customHeight="1">
      <c r="A44" s="35"/>
      <c r="B44" s="36" t="s">
        <v>267</v>
      </c>
      <c r="C44" s="62">
        <v>-9.1</v>
      </c>
      <c r="D44" s="63"/>
      <c r="E44" s="64">
        <v>-17.4</v>
      </c>
      <c r="F44" s="65">
        <v>-7</v>
      </c>
      <c r="G44" s="74"/>
      <c r="H44" s="64">
        <v>-0.2</v>
      </c>
      <c r="I44" s="41"/>
      <c r="J44" s="64">
        <v>2.3</v>
      </c>
      <c r="K44" s="41"/>
      <c r="L44" s="76">
        <v>-888</v>
      </c>
      <c r="M44" s="41"/>
      <c r="N44" s="77">
        <v>1194</v>
      </c>
    </row>
    <row r="45" spans="1:14" s="79" customFormat="1" ht="24" customHeight="1">
      <c r="A45" s="35"/>
      <c r="B45" s="36" t="s">
        <v>289</v>
      </c>
      <c r="C45" s="62">
        <v>1.6</v>
      </c>
      <c r="D45" s="63"/>
      <c r="E45" s="64">
        <v>18.3</v>
      </c>
      <c r="F45" s="65">
        <v>1.7</v>
      </c>
      <c r="G45" s="74"/>
      <c r="H45" s="64">
        <v>-1.2</v>
      </c>
      <c r="I45" s="41"/>
      <c r="J45" s="64">
        <v>1.3</v>
      </c>
      <c r="K45" s="41"/>
      <c r="L45" s="76">
        <v>-2216</v>
      </c>
      <c r="M45" s="41"/>
      <c r="N45" s="77">
        <v>1837</v>
      </c>
    </row>
    <row r="46" spans="1:14" s="79" customFormat="1" ht="24" customHeight="1">
      <c r="A46" s="35"/>
      <c r="B46" s="36" t="s">
        <v>300</v>
      </c>
      <c r="C46" s="62">
        <v>8.8</v>
      </c>
      <c r="D46" s="63"/>
      <c r="E46" s="64">
        <v>3.4</v>
      </c>
      <c r="F46" s="65">
        <v>2.9</v>
      </c>
      <c r="G46" s="74"/>
      <c r="H46" s="64">
        <v>1.6</v>
      </c>
      <c r="I46" s="41"/>
      <c r="J46" s="64">
        <v>0.8</v>
      </c>
      <c r="K46" s="41" t="s">
        <v>316</v>
      </c>
      <c r="L46" s="76">
        <v>3467</v>
      </c>
      <c r="M46" s="41" t="s">
        <v>316</v>
      </c>
      <c r="N46" s="77">
        <v>5868</v>
      </c>
    </row>
    <row r="47" spans="1:14" s="79" customFormat="1" ht="24.75" customHeight="1">
      <c r="A47" s="35"/>
      <c r="B47" s="36" t="s">
        <v>303</v>
      </c>
      <c r="C47" s="62">
        <v>10.1</v>
      </c>
      <c r="D47" s="63"/>
      <c r="E47" s="64">
        <v>-0.8</v>
      </c>
      <c r="F47" s="65">
        <v>7.4</v>
      </c>
      <c r="G47" s="74"/>
      <c r="H47" s="64">
        <v>-5.6</v>
      </c>
      <c r="I47" s="41" t="s">
        <v>317</v>
      </c>
      <c r="J47" s="64">
        <v>1</v>
      </c>
      <c r="K47" s="41" t="s">
        <v>316</v>
      </c>
      <c r="L47" s="76">
        <v>-687</v>
      </c>
      <c r="M47" s="41" t="s">
        <v>316</v>
      </c>
      <c r="N47" s="77">
        <v>-912</v>
      </c>
    </row>
    <row r="48" spans="1:14" s="79" customFormat="1" ht="24.75" customHeight="1">
      <c r="A48" s="3" t="s">
        <v>8</v>
      </c>
      <c r="B48" s="4"/>
      <c r="C48" s="8" t="s">
        <v>203</v>
      </c>
      <c r="D48" s="3" t="s">
        <v>202</v>
      </c>
      <c r="E48" s="80"/>
      <c r="F48" s="81"/>
      <c r="G48" s="3" t="s">
        <v>201</v>
      </c>
      <c r="H48" s="9"/>
      <c r="I48" s="9"/>
      <c r="J48" s="4"/>
      <c r="K48" s="3" t="s">
        <v>200</v>
      </c>
      <c r="L48" s="9"/>
      <c r="M48" s="9"/>
      <c r="N48" s="4"/>
    </row>
    <row r="49" spans="1:14" ht="24.75" customHeight="1">
      <c r="A49" s="21" t="s">
        <v>9</v>
      </c>
      <c r="B49" s="23"/>
      <c r="C49" s="26" t="s">
        <v>199</v>
      </c>
      <c r="D49" s="82" t="s">
        <v>198</v>
      </c>
      <c r="E49" s="83"/>
      <c r="F49" s="25"/>
      <c r="G49" s="21" t="s">
        <v>197</v>
      </c>
      <c r="H49" s="22"/>
      <c r="I49" s="22"/>
      <c r="J49" s="23"/>
      <c r="K49" s="21" t="s">
        <v>196</v>
      </c>
      <c r="L49" s="22"/>
      <c r="M49" s="22"/>
      <c r="N49" s="23"/>
    </row>
    <row r="50" spans="1:14" ht="15">
      <c r="A50" s="10" t="s">
        <v>195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</row>
  </sheetData>
  <sheetProtection/>
  <mergeCells count="23">
    <mergeCell ref="G7:H7"/>
    <mergeCell ref="M7:N7"/>
    <mergeCell ref="K4:N6"/>
    <mergeCell ref="G5:J5"/>
    <mergeCell ref="G4:J4"/>
    <mergeCell ref="C27:J27"/>
    <mergeCell ref="K27:N27"/>
    <mergeCell ref="A4:B7"/>
    <mergeCell ref="D5:E5"/>
    <mergeCell ref="D6:E6"/>
    <mergeCell ref="G6:J6"/>
    <mergeCell ref="I7:J7"/>
    <mergeCell ref="D7:E7"/>
    <mergeCell ref="C4:E4"/>
    <mergeCell ref="K7:L7"/>
    <mergeCell ref="A48:B48"/>
    <mergeCell ref="D48:F48"/>
    <mergeCell ref="G48:J48"/>
    <mergeCell ref="K48:N48"/>
    <mergeCell ref="A49:B49"/>
    <mergeCell ref="D49:F49"/>
    <mergeCell ref="G49:J49"/>
    <mergeCell ref="K49:N49"/>
  </mergeCells>
  <printOptions horizontalCentered="1" verticalCentered="1"/>
  <pageMargins left="0.4330708661417323" right="0.5118110236220472" top="0" bottom="0" header="0.3937007874015748" footer="0"/>
  <pageSetup fitToHeight="1" fitToWidth="1" horizontalDpi="600" verticalDpi="600" orientation="portrait" paperSize="9" scale="65" r:id="rId1"/>
  <headerFooter alignWithMargins="0">
    <oddHeader>&amp;R&amp;"ＭＳ Ｐゴシック,太字"&amp;22№2</oddHeader>
    <oddFooter>&amp;C&amp;14-2-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3:AI59"/>
  <sheetViews>
    <sheetView tabSelected="1" view="pageBreakPreview" zoomScale="80" zoomScaleNormal="75" zoomScaleSheetLayoutView="80" zoomScalePageLayoutView="0" workbookViewId="0" topLeftCell="A1">
      <selection activeCell="P17" sqref="P17"/>
    </sheetView>
  </sheetViews>
  <sheetFormatPr defaultColWidth="9.00390625" defaultRowHeight="13.5"/>
  <cols>
    <col min="1" max="1" width="7.125" style="1" customWidth="1"/>
    <col min="2" max="2" width="7.125" style="129" customWidth="1"/>
    <col min="3" max="3" width="14.75390625" style="129" customWidth="1"/>
    <col min="4" max="4" width="4.75390625" style="129" customWidth="1"/>
    <col min="5" max="5" width="10.75390625" style="129" customWidth="1"/>
    <col min="6" max="7" width="14.75390625" style="129" customWidth="1"/>
    <col min="8" max="16" width="3.625" style="129" customWidth="1"/>
    <col min="17" max="17" width="9.625" style="129" customWidth="1"/>
    <col min="18" max="18" width="3.625" style="129" customWidth="1"/>
    <col min="19" max="19" width="9.625" style="129" customWidth="1"/>
    <col min="20" max="20" width="3.625" style="129" customWidth="1"/>
    <col min="21" max="21" width="9.625" style="129" customWidth="1"/>
    <col min="22" max="22" width="3.625" style="129" customWidth="1"/>
    <col min="23" max="23" width="9.625" style="129" customWidth="1"/>
    <col min="24" max="24" width="3.625" style="129" customWidth="1"/>
    <col min="25" max="16384" width="9.00390625" style="129" customWidth="1"/>
  </cols>
  <sheetData>
    <row r="3" spans="8:19" ht="24.75" customHeight="1"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</row>
    <row r="4" spans="1:24" ht="24.75" customHeight="1">
      <c r="A4" s="3" t="s">
        <v>255</v>
      </c>
      <c r="B4" s="4"/>
      <c r="C4" s="8" t="s">
        <v>69</v>
      </c>
      <c r="D4" s="5" t="s">
        <v>70</v>
      </c>
      <c r="E4" s="6"/>
      <c r="F4" s="7"/>
      <c r="G4" s="144" t="s">
        <v>71</v>
      </c>
      <c r="H4" s="3" t="s">
        <v>95</v>
      </c>
      <c r="I4" s="9"/>
      <c r="J4" s="9"/>
      <c r="K4" s="9"/>
      <c r="L4" s="9"/>
      <c r="M4" s="9"/>
      <c r="N4" s="9"/>
      <c r="O4" s="4"/>
      <c r="P4" s="3" t="s">
        <v>64</v>
      </c>
      <c r="Q4" s="9"/>
      <c r="R4" s="9"/>
      <c r="S4" s="4"/>
      <c r="T4" s="3" t="s">
        <v>65</v>
      </c>
      <c r="U4" s="9"/>
      <c r="V4" s="9"/>
      <c r="W4" s="9"/>
      <c r="X4" s="4"/>
    </row>
    <row r="5" spans="1:24" ht="24.75" customHeight="1">
      <c r="A5" s="11"/>
      <c r="B5" s="12"/>
      <c r="C5" s="399"/>
      <c r="D5" s="3" t="s">
        <v>305</v>
      </c>
      <c r="E5" s="4"/>
      <c r="F5" s="106" t="s">
        <v>72</v>
      </c>
      <c r="G5" s="145"/>
      <c r="H5" s="11" t="s">
        <v>88</v>
      </c>
      <c r="I5" s="17"/>
      <c r="J5" s="17"/>
      <c r="K5" s="17"/>
      <c r="L5" s="17"/>
      <c r="M5" s="17"/>
      <c r="N5" s="17"/>
      <c r="O5" s="12"/>
      <c r="P5" s="11" t="s">
        <v>66</v>
      </c>
      <c r="Q5" s="17"/>
      <c r="R5" s="17"/>
      <c r="S5" s="12"/>
      <c r="T5" s="11"/>
      <c r="U5" s="17"/>
      <c r="V5" s="17"/>
      <c r="W5" s="17"/>
      <c r="X5" s="12"/>
    </row>
    <row r="6" spans="1:24" ht="24.75" customHeight="1">
      <c r="A6" s="11"/>
      <c r="B6" s="12"/>
      <c r="C6" s="399"/>
      <c r="D6" s="11" t="s">
        <v>306</v>
      </c>
      <c r="E6" s="12"/>
      <c r="F6" s="106" t="s">
        <v>73</v>
      </c>
      <c r="G6" s="145"/>
      <c r="H6" s="11" t="s">
        <v>67</v>
      </c>
      <c r="I6" s="17"/>
      <c r="J6" s="17"/>
      <c r="K6" s="17"/>
      <c r="L6" s="17"/>
      <c r="M6" s="17"/>
      <c r="N6" s="17"/>
      <c r="O6" s="12"/>
      <c r="P6" s="400" t="s">
        <v>88</v>
      </c>
      <c r="Q6" s="401"/>
      <c r="R6" s="401"/>
      <c r="S6" s="402"/>
      <c r="T6" s="400" t="s">
        <v>88</v>
      </c>
      <c r="U6" s="401"/>
      <c r="V6" s="401"/>
      <c r="W6" s="401"/>
      <c r="X6" s="402"/>
    </row>
    <row r="7" spans="1:24" ht="24.75" customHeight="1">
      <c r="A7" s="21"/>
      <c r="B7" s="23"/>
      <c r="C7" s="403" t="s">
        <v>307</v>
      </c>
      <c r="D7" s="331"/>
      <c r="E7" s="332" t="s">
        <v>308</v>
      </c>
      <c r="F7" s="147" t="s">
        <v>74</v>
      </c>
      <c r="G7" s="146"/>
      <c r="H7" s="404" t="s">
        <v>233</v>
      </c>
      <c r="I7" s="405"/>
      <c r="J7" s="405"/>
      <c r="K7" s="405"/>
      <c r="L7" s="405"/>
      <c r="M7" s="405"/>
      <c r="N7" s="405"/>
      <c r="O7" s="406"/>
      <c r="P7" s="407"/>
      <c r="Q7" s="408"/>
      <c r="R7" s="408"/>
      <c r="S7" s="409"/>
      <c r="T7" s="404" t="s">
        <v>234</v>
      </c>
      <c r="U7" s="405"/>
      <c r="V7" s="405"/>
      <c r="W7" s="405"/>
      <c r="X7" s="406"/>
    </row>
    <row r="8" spans="1:24" ht="24.75" customHeight="1">
      <c r="A8" s="35"/>
      <c r="B8" s="106"/>
      <c r="C8" s="410" t="s">
        <v>75</v>
      </c>
      <c r="D8" s="411"/>
      <c r="E8" s="411"/>
      <c r="F8" s="412" t="s">
        <v>230</v>
      </c>
      <c r="G8" s="413" t="s">
        <v>76</v>
      </c>
      <c r="H8" s="414"/>
      <c r="I8" s="414"/>
      <c r="J8" s="414"/>
      <c r="K8" s="415"/>
      <c r="L8" s="415"/>
      <c r="M8" s="415"/>
      <c r="N8" s="414"/>
      <c r="O8" s="414"/>
      <c r="P8" s="416"/>
      <c r="Q8" s="416"/>
      <c r="R8" s="416"/>
      <c r="S8" s="416"/>
      <c r="T8" s="416"/>
      <c r="U8" s="416"/>
      <c r="V8" s="416"/>
      <c r="W8" s="416"/>
      <c r="X8" s="417"/>
    </row>
    <row r="9" spans="1:24" ht="27.75" customHeight="1">
      <c r="A9" s="35" t="s">
        <v>4</v>
      </c>
      <c r="B9" s="153" t="s">
        <v>63</v>
      </c>
      <c r="C9" s="418">
        <v>110.16</v>
      </c>
      <c r="D9" s="103"/>
      <c r="E9" s="103"/>
      <c r="F9" s="419">
        <v>1.388</v>
      </c>
      <c r="G9" s="420">
        <v>12998</v>
      </c>
      <c r="H9" s="421"/>
      <c r="I9" s="422"/>
      <c r="J9" s="422"/>
      <c r="K9" s="423">
        <v>100</v>
      </c>
      <c r="L9" s="423"/>
      <c r="M9" s="423"/>
      <c r="N9" s="422"/>
      <c r="O9" s="422"/>
      <c r="P9" s="424"/>
      <c r="Q9" s="424"/>
      <c r="R9" s="422"/>
      <c r="S9" s="425">
        <v>100</v>
      </c>
      <c r="T9" s="424"/>
      <c r="U9" s="424"/>
      <c r="V9" s="424"/>
      <c r="W9" s="426">
        <v>100</v>
      </c>
      <c r="X9" s="427"/>
    </row>
    <row r="10" spans="1:24" ht="27.75" customHeight="1">
      <c r="A10" s="35"/>
      <c r="B10" s="153" t="s">
        <v>85</v>
      </c>
      <c r="C10" s="418">
        <v>116.31</v>
      </c>
      <c r="D10" s="103"/>
      <c r="E10" s="103"/>
      <c r="F10" s="428">
        <v>1.464</v>
      </c>
      <c r="G10" s="420">
        <v>13245</v>
      </c>
      <c r="H10" s="421"/>
      <c r="I10" s="422"/>
      <c r="J10" s="422"/>
      <c r="K10" s="423">
        <v>102.2</v>
      </c>
      <c r="L10" s="423"/>
      <c r="M10" s="423"/>
      <c r="N10" s="422"/>
      <c r="O10" s="422"/>
      <c r="P10" s="424"/>
      <c r="Q10" s="424"/>
      <c r="R10" s="429"/>
      <c r="S10" s="425">
        <v>99.8</v>
      </c>
      <c r="T10" s="424"/>
      <c r="U10" s="424"/>
      <c r="V10" s="424"/>
      <c r="W10" s="426">
        <v>100.3</v>
      </c>
      <c r="X10" s="427"/>
    </row>
    <row r="11" spans="1:24" ht="27.75" customHeight="1">
      <c r="A11" s="35"/>
      <c r="B11" s="153" t="s">
        <v>91</v>
      </c>
      <c r="C11" s="418">
        <v>117.76</v>
      </c>
      <c r="D11" s="103"/>
      <c r="E11" s="103"/>
      <c r="F11" s="428">
        <v>1.685</v>
      </c>
      <c r="G11" s="420">
        <v>14091</v>
      </c>
      <c r="H11" s="421"/>
      <c r="I11" s="422"/>
      <c r="J11" s="422"/>
      <c r="K11" s="423">
        <v>104</v>
      </c>
      <c r="L11" s="423"/>
      <c r="M11" s="423"/>
      <c r="N11" s="422"/>
      <c r="O11" s="422"/>
      <c r="P11" s="424"/>
      <c r="Q11" s="424"/>
      <c r="R11" s="422"/>
      <c r="S11" s="425">
        <v>100.3</v>
      </c>
      <c r="T11" s="424"/>
      <c r="U11" s="424"/>
      <c r="V11" s="424"/>
      <c r="W11" s="426">
        <v>100.3</v>
      </c>
      <c r="X11" s="427"/>
    </row>
    <row r="12" spans="1:24" ht="27.75" customHeight="1">
      <c r="A12" s="35"/>
      <c r="B12" s="153" t="s">
        <v>97</v>
      </c>
      <c r="C12" s="418">
        <v>103.37</v>
      </c>
      <c r="D12" s="103"/>
      <c r="E12" s="428"/>
      <c r="F12" s="428">
        <v>1.59</v>
      </c>
      <c r="G12" s="420">
        <v>15646</v>
      </c>
      <c r="H12" s="421"/>
      <c r="I12" s="422"/>
      <c r="J12" s="422"/>
      <c r="K12" s="423">
        <v>108.8</v>
      </c>
      <c r="L12" s="423"/>
      <c r="M12" s="423"/>
      <c r="N12" s="422"/>
      <c r="O12" s="422"/>
      <c r="P12" s="424"/>
      <c r="Q12" s="424"/>
      <c r="R12" s="422"/>
      <c r="S12" s="425">
        <v>100.9</v>
      </c>
      <c r="T12" s="424"/>
      <c r="U12" s="424"/>
      <c r="V12" s="424"/>
      <c r="W12" s="426">
        <v>101.7</v>
      </c>
      <c r="X12" s="430"/>
    </row>
    <row r="13" spans="1:24" s="416" customFormat="1" ht="27.75" customHeight="1">
      <c r="A13" s="45"/>
      <c r="B13" s="161" t="s">
        <v>101</v>
      </c>
      <c r="C13" s="431">
        <v>93.52</v>
      </c>
      <c r="D13" s="432"/>
      <c r="E13" s="433"/>
      <c r="F13" s="433">
        <v>1.348</v>
      </c>
      <c r="G13" s="434">
        <v>15480</v>
      </c>
      <c r="H13" s="435"/>
      <c r="I13" s="436"/>
      <c r="J13" s="436"/>
      <c r="K13" s="437">
        <v>103</v>
      </c>
      <c r="L13" s="437"/>
      <c r="M13" s="437"/>
      <c r="N13" s="436"/>
      <c r="O13" s="436"/>
      <c r="P13" s="438"/>
      <c r="Q13" s="438"/>
      <c r="R13" s="436" t="s">
        <v>227</v>
      </c>
      <c r="S13" s="439">
        <v>98.2</v>
      </c>
      <c r="T13" s="438"/>
      <c r="U13" s="438"/>
      <c r="V13" s="438"/>
      <c r="W13" s="440">
        <v>100.3</v>
      </c>
      <c r="X13" s="441"/>
    </row>
    <row r="14" spans="1:24" s="229" customFormat="1" ht="27.75" customHeight="1">
      <c r="A14" s="35" t="s">
        <v>240</v>
      </c>
      <c r="B14" s="153" t="s">
        <v>270</v>
      </c>
      <c r="C14" s="418">
        <v>94.84</v>
      </c>
      <c r="D14" s="219"/>
      <c r="F14" s="419">
        <v>1.367</v>
      </c>
      <c r="G14" s="442">
        <v>1241</v>
      </c>
      <c r="H14" s="443"/>
      <c r="I14" s="416"/>
      <c r="J14" s="422"/>
      <c r="K14" s="444">
        <v>102.8</v>
      </c>
      <c r="L14" s="444"/>
      <c r="M14" s="444"/>
      <c r="N14" s="416"/>
      <c r="O14" s="416"/>
      <c r="P14" s="63"/>
      <c r="Q14" s="64"/>
      <c r="R14" s="445"/>
      <c r="S14" s="63">
        <v>97.9</v>
      </c>
      <c r="T14" s="424"/>
      <c r="U14" s="64"/>
      <c r="V14" s="424" t="s">
        <v>227</v>
      </c>
      <c r="W14" s="63">
        <v>100.4</v>
      </c>
      <c r="X14" s="446" t="s">
        <v>227</v>
      </c>
    </row>
    <row r="15" spans="1:24" s="229" customFormat="1" ht="27.75" customHeight="1">
      <c r="A15" s="35"/>
      <c r="B15" s="153" t="s">
        <v>271</v>
      </c>
      <c r="C15" s="418">
        <v>91.49</v>
      </c>
      <c r="D15" s="219"/>
      <c r="F15" s="419">
        <v>1.39</v>
      </c>
      <c r="G15" s="442">
        <v>1155</v>
      </c>
      <c r="H15" s="443"/>
      <c r="I15" s="416"/>
      <c r="J15" s="422" t="s">
        <v>103</v>
      </c>
      <c r="K15" s="444">
        <v>102.9</v>
      </c>
      <c r="L15" s="444"/>
      <c r="M15" s="444"/>
      <c r="N15" s="416"/>
      <c r="O15" s="416"/>
      <c r="P15" s="63"/>
      <c r="Q15" s="64"/>
      <c r="R15" s="445"/>
      <c r="S15" s="63">
        <v>97.8</v>
      </c>
      <c r="T15" s="424"/>
      <c r="U15" s="64"/>
      <c r="V15" s="424" t="s">
        <v>227</v>
      </c>
      <c r="W15" s="63">
        <v>100.4</v>
      </c>
      <c r="X15" s="446" t="s">
        <v>227</v>
      </c>
    </row>
    <row r="16" spans="1:24" s="229" customFormat="1" ht="27.75" customHeight="1">
      <c r="A16" s="35"/>
      <c r="B16" s="153" t="s">
        <v>324</v>
      </c>
      <c r="C16" s="418">
        <v>90.29</v>
      </c>
      <c r="D16" s="219"/>
      <c r="F16" s="419">
        <v>1.23</v>
      </c>
      <c r="G16" s="442">
        <v>1261</v>
      </c>
      <c r="H16" s="447"/>
      <c r="I16" s="448"/>
      <c r="J16" s="422" t="s">
        <v>227</v>
      </c>
      <c r="K16" s="444">
        <v>102.1</v>
      </c>
      <c r="L16" s="444"/>
      <c r="M16" s="444"/>
      <c r="N16" s="448"/>
      <c r="O16" s="448"/>
      <c r="P16" s="449"/>
      <c r="Q16" s="450"/>
      <c r="R16" s="445"/>
      <c r="S16" s="63">
        <v>97.8</v>
      </c>
      <c r="T16" s="451"/>
      <c r="U16" s="450"/>
      <c r="V16" s="451"/>
      <c r="W16" s="63">
        <v>100</v>
      </c>
      <c r="X16" s="452"/>
    </row>
    <row r="17" spans="1:24" s="454" customFormat="1" ht="27.75" customHeight="1">
      <c r="A17" s="453"/>
      <c r="B17" s="153" t="s">
        <v>325</v>
      </c>
      <c r="C17" s="418">
        <v>89.19</v>
      </c>
      <c r="D17" s="219"/>
      <c r="E17" s="229"/>
      <c r="F17" s="419">
        <v>1.262</v>
      </c>
      <c r="G17" s="442">
        <v>1132</v>
      </c>
      <c r="H17" s="447"/>
      <c r="I17" s="448"/>
      <c r="J17" s="422" t="s">
        <v>227</v>
      </c>
      <c r="K17" s="444">
        <v>102.1</v>
      </c>
      <c r="L17" s="444"/>
      <c r="M17" s="444"/>
      <c r="N17" s="448"/>
      <c r="O17" s="448"/>
      <c r="P17" s="449"/>
      <c r="Q17" s="64"/>
      <c r="R17" s="445"/>
      <c r="S17" s="63">
        <v>97.7</v>
      </c>
      <c r="T17" s="424"/>
      <c r="U17" s="64"/>
      <c r="V17" s="424" t="s">
        <v>227</v>
      </c>
      <c r="W17" s="63">
        <v>99.8</v>
      </c>
      <c r="X17" s="446" t="s">
        <v>227</v>
      </c>
    </row>
    <row r="18" spans="1:24" s="454" customFormat="1" ht="27.75" customHeight="1">
      <c r="A18" s="453"/>
      <c r="B18" s="153" t="s">
        <v>326</v>
      </c>
      <c r="C18" s="418">
        <v>89.55</v>
      </c>
      <c r="D18" s="219"/>
      <c r="E18" s="229"/>
      <c r="F18" s="419">
        <v>1.338</v>
      </c>
      <c r="G18" s="442">
        <v>1136</v>
      </c>
      <c r="H18" s="447"/>
      <c r="I18" s="448"/>
      <c r="J18" s="422" t="s">
        <v>103</v>
      </c>
      <c r="K18" s="444">
        <v>102.2</v>
      </c>
      <c r="L18" s="444"/>
      <c r="M18" s="444"/>
      <c r="N18" s="448"/>
      <c r="O18" s="448"/>
      <c r="P18" s="449"/>
      <c r="Q18" s="64"/>
      <c r="R18" s="445"/>
      <c r="S18" s="63">
        <v>97.7</v>
      </c>
      <c r="T18" s="424"/>
      <c r="U18" s="64"/>
      <c r="V18" s="424" t="s">
        <v>227</v>
      </c>
      <c r="W18" s="63">
        <v>99.6</v>
      </c>
      <c r="X18" s="446" t="s">
        <v>227</v>
      </c>
    </row>
    <row r="19" spans="1:24" s="454" customFormat="1" ht="27.75" customHeight="1">
      <c r="A19" s="35" t="s">
        <v>245</v>
      </c>
      <c r="B19" s="36" t="s">
        <v>36</v>
      </c>
      <c r="C19" s="418">
        <v>91.16</v>
      </c>
      <c r="D19" s="219"/>
      <c r="E19" s="229"/>
      <c r="F19" s="419">
        <v>1.19</v>
      </c>
      <c r="G19" s="442">
        <v>1063</v>
      </c>
      <c r="H19" s="447"/>
      <c r="I19" s="448"/>
      <c r="J19" s="422"/>
      <c r="K19" s="444">
        <v>102.3</v>
      </c>
      <c r="L19" s="444"/>
      <c r="M19" s="444"/>
      <c r="N19" s="448"/>
      <c r="O19" s="448"/>
      <c r="P19" s="449"/>
      <c r="Q19" s="64"/>
      <c r="R19" s="445"/>
      <c r="S19" s="63">
        <v>97.2</v>
      </c>
      <c r="T19" s="424"/>
      <c r="U19" s="64"/>
      <c r="V19" s="424" t="s">
        <v>227</v>
      </c>
      <c r="W19" s="426">
        <v>99.4</v>
      </c>
      <c r="X19" s="446" t="s">
        <v>227</v>
      </c>
    </row>
    <row r="20" spans="1:24" s="416" customFormat="1" ht="27.75" customHeight="1">
      <c r="A20" s="35"/>
      <c r="B20" s="36" t="s">
        <v>279</v>
      </c>
      <c r="C20" s="418">
        <v>90.28</v>
      </c>
      <c r="D20" s="219"/>
      <c r="E20" s="229"/>
      <c r="F20" s="419">
        <v>1.284</v>
      </c>
      <c r="G20" s="442">
        <v>1090</v>
      </c>
      <c r="H20" s="447"/>
      <c r="I20" s="448"/>
      <c r="J20" s="422"/>
      <c r="K20" s="444">
        <v>102.4</v>
      </c>
      <c r="L20" s="444"/>
      <c r="M20" s="444"/>
      <c r="N20" s="448"/>
      <c r="O20" s="448"/>
      <c r="P20" s="449"/>
      <c r="Q20" s="64"/>
      <c r="R20" s="445"/>
      <c r="S20" s="63">
        <v>97.4</v>
      </c>
      <c r="T20" s="424"/>
      <c r="U20" s="64"/>
      <c r="V20" s="424" t="s">
        <v>227</v>
      </c>
      <c r="W20" s="426">
        <v>99.3</v>
      </c>
      <c r="X20" s="446" t="s">
        <v>227</v>
      </c>
    </row>
    <row r="21" spans="1:24" s="416" customFormat="1" ht="27.75" customHeight="1">
      <c r="A21" s="35"/>
      <c r="B21" s="36" t="s">
        <v>280</v>
      </c>
      <c r="C21" s="418">
        <v>90.52</v>
      </c>
      <c r="D21" s="219"/>
      <c r="E21" s="229"/>
      <c r="F21" s="419">
        <v>1.356</v>
      </c>
      <c r="G21" s="442">
        <v>1314</v>
      </c>
      <c r="H21" s="443"/>
      <c r="J21" s="422"/>
      <c r="K21" s="444">
        <v>102.6</v>
      </c>
      <c r="L21" s="444"/>
      <c r="M21" s="444"/>
      <c r="P21" s="63"/>
      <c r="Q21" s="64"/>
      <c r="R21" s="445"/>
      <c r="S21" s="63">
        <v>97.9</v>
      </c>
      <c r="T21" s="424"/>
      <c r="U21" s="64"/>
      <c r="V21" s="424"/>
      <c r="W21" s="426">
        <v>99.6</v>
      </c>
      <c r="X21" s="446"/>
    </row>
    <row r="22" spans="1:26" s="416" customFormat="1" ht="27.75" customHeight="1">
      <c r="A22" s="35"/>
      <c r="B22" s="36" t="s">
        <v>281</v>
      </c>
      <c r="C22" s="418">
        <v>93.38</v>
      </c>
      <c r="D22" s="219"/>
      <c r="E22" s="229"/>
      <c r="F22" s="419">
        <v>1.121</v>
      </c>
      <c r="G22" s="442">
        <v>1154</v>
      </c>
      <c r="H22" s="443"/>
      <c r="J22" s="422" t="s">
        <v>103</v>
      </c>
      <c r="K22" s="444">
        <v>103</v>
      </c>
      <c r="L22" s="444"/>
      <c r="M22" s="444"/>
      <c r="P22" s="63"/>
      <c r="Q22" s="64"/>
      <c r="R22" s="445"/>
      <c r="S22" s="63">
        <v>97.5</v>
      </c>
      <c r="T22" s="424"/>
      <c r="U22" s="64"/>
      <c r="V22" s="424" t="s">
        <v>227</v>
      </c>
      <c r="W22" s="426">
        <v>99.6</v>
      </c>
      <c r="X22" s="446" t="s">
        <v>227</v>
      </c>
      <c r="Z22" s="455"/>
    </row>
    <row r="23" spans="1:24" s="416" customFormat="1" ht="27.75" customHeight="1">
      <c r="A23" s="35"/>
      <c r="B23" s="36" t="s">
        <v>283</v>
      </c>
      <c r="C23" s="418">
        <v>91.74</v>
      </c>
      <c r="D23" s="219"/>
      <c r="E23" s="229"/>
      <c r="F23" s="419">
        <v>1.127</v>
      </c>
      <c r="G23" s="442">
        <v>1021</v>
      </c>
      <c r="H23" s="443"/>
      <c r="J23" s="422" t="s">
        <v>227</v>
      </c>
      <c r="K23" s="444">
        <v>103.3</v>
      </c>
      <c r="L23" s="444"/>
      <c r="M23" s="444"/>
      <c r="P23" s="63"/>
      <c r="Q23" s="64"/>
      <c r="R23" s="445" t="s">
        <v>227</v>
      </c>
      <c r="S23" s="63">
        <v>97.4</v>
      </c>
      <c r="T23" s="424"/>
      <c r="U23" s="64"/>
      <c r="V23" s="424"/>
      <c r="W23" s="426">
        <v>99.7</v>
      </c>
      <c r="X23" s="446"/>
    </row>
    <row r="24" spans="1:24" s="416" customFormat="1" ht="27.75" customHeight="1">
      <c r="A24" s="35"/>
      <c r="B24" s="36" t="s">
        <v>268</v>
      </c>
      <c r="C24" s="418">
        <v>90.92</v>
      </c>
      <c r="D24" s="219"/>
      <c r="E24" s="229"/>
      <c r="F24" s="419">
        <v>1.229</v>
      </c>
      <c r="G24" s="442">
        <v>1148</v>
      </c>
      <c r="H24" s="443"/>
      <c r="J24" s="422" t="s">
        <v>227</v>
      </c>
      <c r="K24" s="444">
        <v>102.8</v>
      </c>
      <c r="L24" s="444"/>
      <c r="M24" s="444"/>
      <c r="P24" s="63"/>
      <c r="Q24" s="64"/>
      <c r="R24" s="445" t="s">
        <v>227</v>
      </c>
      <c r="S24" s="63">
        <v>97.5</v>
      </c>
      <c r="T24" s="424"/>
      <c r="U24" s="64"/>
      <c r="V24" s="424" t="s">
        <v>227</v>
      </c>
      <c r="W24" s="426">
        <v>99.7</v>
      </c>
      <c r="X24" s="446" t="s">
        <v>227</v>
      </c>
    </row>
    <row r="25" spans="1:24" s="416" customFormat="1" ht="27.75" customHeight="1">
      <c r="A25" s="35"/>
      <c r="B25" s="36" t="s">
        <v>269</v>
      </c>
      <c r="C25" s="418">
        <v>87.72</v>
      </c>
      <c r="D25" s="219"/>
      <c r="E25" s="229"/>
      <c r="F25" s="419">
        <v>1.169</v>
      </c>
      <c r="G25" s="442">
        <v>1066</v>
      </c>
      <c r="H25" s="443"/>
      <c r="J25" s="422" t="s">
        <v>103</v>
      </c>
      <c r="K25" s="444">
        <v>102.8</v>
      </c>
      <c r="L25" s="444"/>
      <c r="M25" s="444"/>
      <c r="P25" s="63"/>
      <c r="Q25" s="64"/>
      <c r="R25" s="445" t="s">
        <v>227</v>
      </c>
      <c r="S25" s="63">
        <v>97.2</v>
      </c>
      <c r="T25" s="424"/>
      <c r="U25" s="64"/>
      <c r="V25" s="424"/>
      <c r="W25" s="426">
        <v>99.2</v>
      </c>
      <c r="X25" s="446"/>
    </row>
    <row r="26" spans="1:24" s="416" customFormat="1" ht="27.75" customHeight="1">
      <c r="A26" s="35"/>
      <c r="B26" s="36" t="s">
        <v>330</v>
      </c>
      <c r="C26" s="418">
        <v>85.47</v>
      </c>
      <c r="D26" s="219"/>
      <c r="E26" s="229"/>
      <c r="F26" s="419">
        <v>1.209</v>
      </c>
      <c r="G26" s="442">
        <v>1064</v>
      </c>
      <c r="H26" s="443"/>
      <c r="J26" s="422"/>
      <c r="K26" s="444">
        <v>102.8</v>
      </c>
      <c r="L26" s="444"/>
      <c r="M26" s="444"/>
      <c r="P26" s="63"/>
      <c r="Q26" s="64"/>
      <c r="R26" s="445" t="s">
        <v>102</v>
      </c>
      <c r="S26" s="63">
        <v>96.8</v>
      </c>
      <c r="T26" s="424"/>
      <c r="U26" s="64"/>
      <c r="V26" s="424" t="s">
        <v>227</v>
      </c>
      <c r="W26" s="426">
        <v>99.5</v>
      </c>
      <c r="X26" s="446" t="s">
        <v>227</v>
      </c>
    </row>
    <row r="27" spans="1:24" s="416" customFormat="1" ht="27.75" customHeight="1">
      <c r="A27" s="35"/>
      <c r="B27" s="36" t="s">
        <v>271</v>
      </c>
      <c r="C27" s="418">
        <v>84.38</v>
      </c>
      <c r="D27" s="219"/>
      <c r="E27" s="229"/>
      <c r="F27" s="419"/>
      <c r="G27" s="442">
        <v>1102</v>
      </c>
      <c r="H27" s="456"/>
      <c r="I27" s="457"/>
      <c r="J27" s="458" t="s">
        <v>102</v>
      </c>
      <c r="K27" s="459">
        <v>102.8</v>
      </c>
      <c r="L27" s="459"/>
      <c r="M27" s="459"/>
      <c r="N27" s="457"/>
      <c r="O27" s="457"/>
      <c r="P27" s="460"/>
      <c r="Q27" s="202"/>
      <c r="R27" s="461"/>
      <c r="S27" s="460"/>
      <c r="T27" s="462"/>
      <c r="U27" s="202"/>
      <c r="V27" s="462" t="s">
        <v>83</v>
      </c>
      <c r="W27" s="463">
        <v>99.2</v>
      </c>
      <c r="X27" s="464" t="s">
        <v>84</v>
      </c>
    </row>
    <row r="28" spans="1:35" s="10" customFormat="1" ht="27.75" customHeight="1">
      <c r="A28" s="29"/>
      <c r="B28" s="34"/>
      <c r="C28" s="465"/>
      <c r="D28" s="3" t="s">
        <v>11</v>
      </c>
      <c r="E28" s="4"/>
      <c r="F28" s="466" t="s">
        <v>12</v>
      </c>
      <c r="G28" s="3" t="s">
        <v>6</v>
      </c>
      <c r="H28" s="9"/>
      <c r="I28" s="9"/>
      <c r="J28" s="9"/>
      <c r="K28" s="4"/>
      <c r="L28" s="3" t="s">
        <v>13</v>
      </c>
      <c r="M28" s="9"/>
      <c r="N28" s="9"/>
      <c r="O28" s="4"/>
      <c r="P28" s="3" t="s">
        <v>11</v>
      </c>
      <c r="Q28" s="4"/>
      <c r="R28" s="3" t="s">
        <v>13</v>
      </c>
      <c r="S28" s="4"/>
      <c r="T28" s="3" t="s">
        <v>11</v>
      </c>
      <c r="U28" s="9"/>
      <c r="V28" s="4"/>
      <c r="W28" s="3" t="s">
        <v>13</v>
      </c>
      <c r="X28" s="4"/>
      <c r="AI28" s="416"/>
    </row>
    <row r="29" spans="1:24" ht="27.75" customHeight="1">
      <c r="A29" s="231"/>
      <c r="B29" s="175"/>
      <c r="C29" s="467"/>
      <c r="D29" s="21" t="s">
        <v>14</v>
      </c>
      <c r="E29" s="23"/>
      <c r="F29" s="468"/>
      <c r="G29" s="21"/>
      <c r="H29" s="22"/>
      <c r="I29" s="22"/>
      <c r="J29" s="22"/>
      <c r="K29" s="23"/>
      <c r="L29" s="21"/>
      <c r="M29" s="22"/>
      <c r="N29" s="22"/>
      <c r="O29" s="23"/>
      <c r="P29" s="21" t="s">
        <v>14</v>
      </c>
      <c r="Q29" s="23"/>
      <c r="R29" s="21"/>
      <c r="S29" s="23"/>
      <c r="T29" s="21" t="s">
        <v>14</v>
      </c>
      <c r="U29" s="22"/>
      <c r="V29" s="23"/>
      <c r="W29" s="21"/>
      <c r="X29" s="23"/>
    </row>
    <row r="30" spans="1:24" ht="27.75" customHeight="1">
      <c r="A30" s="35" t="s">
        <v>4</v>
      </c>
      <c r="B30" s="153" t="s">
        <v>63</v>
      </c>
      <c r="C30" s="469"/>
      <c r="D30" s="75"/>
      <c r="E30" s="64">
        <v>1.8</v>
      </c>
      <c r="F30" s="470">
        <v>-0.155</v>
      </c>
      <c r="G30" s="65">
        <v>-4.9</v>
      </c>
      <c r="H30" s="471"/>
      <c r="I30" s="472">
        <v>1.7</v>
      </c>
      <c r="J30" s="472"/>
      <c r="K30" s="472"/>
      <c r="L30" s="63"/>
      <c r="M30" s="63"/>
      <c r="N30" s="63"/>
      <c r="O30" s="63"/>
      <c r="P30" s="64"/>
      <c r="Q30" s="64">
        <v>-0.6</v>
      </c>
      <c r="R30" s="64"/>
      <c r="S30" s="64"/>
      <c r="T30" s="64"/>
      <c r="U30" s="64">
        <v>-0.3</v>
      </c>
      <c r="V30" s="64"/>
      <c r="W30" s="64"/>
      <c r="X30" s="225"/>
    </row>
    <row r="31" spans="1:24" ht="27.75" customHeight="1">
      <c r="A31" s="35"/>
      <c r="B31" s="153" t="s">
        <v>85</v>
      </c>
      <c r="C31" s="469"/>
      <c r="D31" s="75"/>
      <c r="E31" s="64">
        <v>1</v>
      </c>
      <c r="F31" s="470">
        <v>0.076</v>
      </c>
      <c r="G31" s="65">
        <v>1.9</v>
      </c>
      <c r="H31" s="63"/>
      <c r="I31" s="473">
        <v>2.2</v>
      </c>
      <c r="J31" s="473"/>
      <c r="K31" s="473"/>
      <c r="L31" s="63"/>
      <c r="M31" s="63"/>
      <c r="N31" s="63"/>
      <c r="O31" s="63"/>
      <c r="P31" s="64"/>
      <c r="Q31" s="64">
        <v>-0.2</v>
      </c>
      <c r="R31" s="64"/>
      <c r="S31" s="64"/>
      <c r="T31" s="64"/>
      <c r="U31" s="64">
        <v>0.3</v>
      </c>
      <c r="V31" s="64"/>
      <c r="W31" s="64"/>
      <c r="X31" s="225"/>
    </row>
    <row r="32" spans="1:24" ht="27.75" customHeight="1">
      <c r="A32" s="35"/>
      <c r="B32" s="153" t="s">
        <v>91</v>
      </c>
      <c r="C32" s="469"/>
      <c r="D32" s="75"/>
      <c r="E32" s="64">
        <v>1.6</v>
      </c>
      <c r="F32" s="470">
        <v>0.22100000000000009</v>
      </c>
      <c r="G32" s="65">
        <v>6.3</v>
      </c>
      <c r="H32" s="63"/>
      <c r="I32" s="473">
        <v>1.8</v>
      </c>
      <c r="J32" s="473"/>
      <c r="K32" s="473"/>
      <c r="L32" s="63"/>
      <c r="M32" s="63"/>
      <c r="N32" s="63"/>
      <c r="O32" s="63"/>
      <c r="P32" s="63"/>
      <c r="Q32" s="64">
        <v>0.5</v>
      </c>
      <c r="R32" s="64"/>
      <c r="S32" s="64"/>
      <c r="T32" s="64"/>
      <c r="U32" s="64">
        <v>0</v>
      </c>
      <c r="V32" s="64"/>
      <c r="W32" s="64"/>
      <c r="X32" s="225"/>
    </row>
    <row r="33" spans="1:24" ht="27.75" customHeight="1">
      <c r="A33" s="35"/>
      <c r="B33" s="153" t="s">
        <v>97</v>
      </c>
      <c r="C33" s="469"/>
      <c r="D33" s="75"/>
      <c r="E33" s="64">
        <v>2.1</v>
      </c>
      <c r="F33" s="470">
        <v>-0.095</v>
      </c>
      <c r="G33" s="65">
        <v>11</v>
      </c>
      <c r="H33" s="471"/>
      <c r="I33" s="473">
        <v>4.5</v>
      </c>
      <c r="J33" s="473"/>
      <c r="K33" s="473"/>
      <c r="L33" s="63"/>
      <c r="M33" s="63"/>
      <c r="N33" s="63"/>
      <c r="O33" s="63"/>
      <c r="P33" s="64"/>
      <c r="Q33" s="64">
        <v>0.6</v>
      </c>
      <c r="R33" s="64"/>
      <c r="S33" s="64"/>
      <c r="T33" s="64"/>
      <c r="U33" s="64">
        <v>1.4</v>
      </c>
      <c r="V33" s="64"/>
      <c r="W33" s="64"/>
      <c r="X33" s="225"/>
    </row>
    <row r="34" spans="1:24" ht="27.75" customHeight="1">
      <c r="A34" s="45"/>
      <c r="B34" s="161" t="s">
        <v>101</v>
      </c>
      <c r="C34" s="474"/>
      <c r="D34" s="475"/>
      <c r="E34" s="69">
        <v>2.7</v>
      </c>
      <c r="F34" s="476">
        <v>-0.242</v>
      </c>
      <c r="G34" s="70">
        <v>-1</v>
      </c>
      <c r="H34" s="477"/>
      <c r="I34" s="478">
        <v>-5.2</v>
      </c>
      <c r="J34" s="478"/>
      <c r="K34" s="478"/>
      <c r="L34" s="68"/>
      <c r="M34" s="68"/>
      <c r="N34" s="68"/>
      <c r="O34" s="68"/>
      <c r="P34" s="71"/>
      <c r="Q34" s="69">
        <v>-2.7</v>
      </c>
      <c r="R34" s="69"/>
      <c r="S34" s="69"/>
      <c r="T34" s="69"/>
      <c r="U34" s="69">
        <v>-1.4</v>
      </c>
      <c r="V34" s="69"/>
      <c r="W34" s="69"/>
      <c r="X34" s="226"/>
    </row>
    <row r="35" spans="1:24" s="229" customFormat="1" ht="27.75" customHeight="1">
      <c r="A35" s="35" t="s">
        <v>240</v>
      </c>
      <c r="B35" s="153" t="s">
        <v>270</v>
      </c>
      <c r="C35" s="479"/>
      <c r="D35" s="75"/>
      <c r="E35" s="480">
        <v>2.8</v>
      </c>
      <c r="F35" s="470">
        <v>0.0040000000000000036</v>
      </c>
      <c r="G35" s="65">
        <v>-1</v>
      </c>
      <c r="H35" s="481"/>
      <c r="I35" s="482">
        <v>-8.5</v>
      </c>
      <c r="J35" s="482"/>
      <c r="K35" s="482"/>
      <c r="L35" s="63" t="s">
        <v>103</v>
      </c>
      <c r="M35" s="483">
        <v>-0.1</v>
      </c>
      <c r="N35" s="483"/>
      <c r="O35" s="483"/>
      <c r="P35" s="63"/>
      <c r="Q35" s="64">
        <v>-3.8</v>
      </c>
      <c r="R35" s="445" t="s">
        <v>227</v>
      </c>
      <c r="S35" s="57">
        <v>-0.4</v>
      </c>
      <c r="T35" s="424" t="s">
        <v>227</v>
      </c>
      <c r="U35" s="64">
        <v>-2.2</v>
      </c>
      <c r="V35" s="422" t="s">
        <v>227</v>
      </c>
      <c r="W35" s="64">
        <v>0.3</v>
      </c>
      <c r="X35" s="446" t="s">
        <v>227</v>
      </c>
    </row>
    <row r="36" spans="1:24" s="229" customFormat="1" ht="27.75" customHeight="1">
      <c r="A36" s="35"/>
      <c r="B36" s="153" t="s">
        <v>271</v>
      </c>
      <c r="C36" s="479"/>
      <c r="D36" s="75"/>
      <c r="E36" s="480">
        <v>3</v>
      </c>
      <c r="F36" s="470">
        <v>0.023</v>
      </c>
      <c r="G36" s="65">
        <v>-17.9</v>
      </c>
      <c r="H36" s="481" t="s">
        <v>103</v>
      </c>
      <c r="I36" s="482">
        <v>-7.9</v>
      </c>
      <c r="J36" s="482"/>
      <c r="K36" s="482"/>
      <c r="L36" s="63" t="s">
        <v>103</v>
      </c>
      <c r="M36" s="483">
        <v>0.1</v>
      </c>
      <c r="N36" s="483"/>
      <c r="O36" s="483"/>
      <c r="P36" s="63"/>
      <c r="Q36" s="64">
        <v>-3.5</v>
      </c>
      <c r="R36" s="445" t="s">
        <v>227</v>
      </c>
      <c r="S36" s="57">
        <v>-0.1</v>
      </c>
      <c r="T36" s="424" t="s">
        <v>227</v>
      </c>
      <c r="U36" s="64">
        <v>-2.2</v>
      </c>
      <c r="V36" s="422" t="s">
        <v>227</v>
      </c>
      <c r="W36" s="64">
        <v>0</v>
      </c>
      <c r="X36" s="446" t="s">
        <v>227</v>
      </c>
    </row>
    <row r="37" spans="1:24" s="229" customFormat="1" ht="27.75" customHeight="1">
      <c r="A37" s="35"/>
      <c r="B37" s="153" t="s">
        <v>324</v>
      </c>
      <c r="C37" s="479"/>
      <c r="D37" s="75"/>
      <c r="E37" s="480">
        <v>3.4</v>
      </c>
      <c r="F37" s="470">
        <v>-0.15999999999999992</v>
      </c>
      <c r="G37" s="65">
        <v>-11.7</v>
      </c>
      <c r="H37" s="481" t="s">
        <v>227</v>
      </c>
      <c r="I37" s="482">
        <v>-6.8</v>
      </c>
      <c r="J37" s="482"/>
      <c r="K37" s="482"/>
      <c r="L37" s="63" t="s">
        <v>103</v>
      </c>
      <c r="M37" s="483">
        <v>-0.8</v>
      </c>
      <c r="N37" s="483"/>
      <c r="O37" s="483"/>
      <c r="P37" s="63"/>
      <c r="Q37" s="64">
        <v>-2.6</v>
      </c>
      <c r="R37" s="445" t="s">
        <v>227</v>
      </c>
      <c r="S37" s="57">
        <v>0</v>
      </c>
      <c r="T37" s="424" t="s">
        <v>227</v>
      </c>
      <c r="U37" s="64">
        <v>-2.5</v>
      </c>
      <c r="V37" s="422" t="s">
        <v>227</v>
      </c>
      <c r="W37" s="64">
        <v>-0.4</v>
      </c>
      <c r="X37" s="446" t="s">
        <v>227</v>
      </c>
    </row>
    <row r="38" spans="1:24" s="229" customFormat="1" ht="27.75" customHeight="1">
      <c r="A38" s="35"/>
      <c r="B38" s="153" t="s">
        <v>325</v>
      </c>
      <c r="C38" s="479"/>
      <c r="D38" s="75"/>
      <c r="E38" s="480">
        <v>3.3</v>
      </c>
      <c r="F38" s="470">
        <v>0.03200000000000003</v>
      </c>
      <c r="G38" s="65">
        <v>-11.3</v>
      </c>
      <c r="H38" s="481" t="s">
        <v>227</v>
      </c>
      <c r="I38" s="482">
        <v>-5</v>
      </c>
      <c r="J38" s="482"/>
      <c r="K38" s="482"/>
      <c r="L38" s="63" t="s">
        <v>227</v>
      </c>
      <c r="M38" s="483">
        <v>0</v>
      </c>
      <c r="N38" s="483"/>
      <c r="O38" s="483"/>
      <c r="P38" s="63"/>
      <c r="Q38" s="64">
        <v>-2.3</v>
      </c>
      <c r="R38" s="445" t="s">
        <v>227</v>
      </c>
      <c r="S38" s="57">
        <v>-0.1</v>
      </c>
      <c r="T38" s="424" t="s">
        <v>227</v>
      </c>
      <c r="U38" s="64">
        <v>-1.9</v>
      </c>
      <c r="V38" s="422" t="s">
        <v>227</v>
      </c>
      <c r="W38" s="64">
        <v>-0.2</v>
      </c>
      <c r="X38" s="446" t="s">
        <v>227</v>
      </c>
    </row>
    <row r="39" spans="1:24" s="454" customFormat="1" ht="27.75" customHeight="1">
      <c r="A39" s="35"/>
      <c r="B39" s="153" t="s">
        <v>326</v>
      </c>
      <c r="C39" s="479"/>
      <c r="D39" s="75"/>
      <c r="E39" s="480">
        <v>3.1</v>
      </c>
      <c r="F39" s="470">
        <f>F18-F17</f>
        <v>0.07600000000000007</v>
      </c>
      <c r="G39" s="65">
        <v>-16.5</v>
      </c>
      <c r="H39" s="481" t="s">
        <v>103</v>
      </c>
      <c r="I39" s="482">
        <v>-3.8</v>
      </c>
      <c r="J39" s="482"/>
      <c r="K39" s="482"/>
      <c r="L39" s="63" t="s">
        <v>103</v>
      </c>
      <c r="M39" s="483">
        <v>0.1</v>
      </c>
      <c r="N39" s="483"/>
      <c r="O39" s="483"/>
      <c r="P39" s="63"/>
      <c r="Q39" s="64">
        <v>-1.6</v>
      </c>
      <c r="R39" s="445" t="s">
        <v>227</v>
      </c>
      <c r="S39" s="64">
        <v>0</v>
      </c>
      <c r="T39" s="424"/>
      <c r="U39" s="64">
        <v>-1.7</v>
      </c>
      <c r="V39" s="422"/>
      <c r="W39" s="64">
        <v>-0.2</v>
      </c>
      <c r="X39" s="446" t="s">
        <v>227</v>
      </c>
    </row>
    <row r="40" spans="1:24" s="454" customFormat="1" ht="27.75" customHeight="1">
      <c r="A40" s="35" t="s">
        <v>245</v>
      </c>
      <c r="B40" s="153" t="s">
        <v>272</v>
      </c>
      <c r="C40" s="479"/>
      <c r="D40" s="75"/>
      <c r="E40" s="480">
        <v>3</v>
      </c>
      <c r="F40" s="470">
        <v>-0.14800000000000013</v>
      </c>
      <c r="G40" s="65">
        <v>-21.8</v>
      </c>
      <c r="H40" s="481" t="s">
        <v>227</v>
      </c>
      <c r="I40" s="484">
        <v>-2.2</v>
      </c>
      <c r="J40" s="484"/>
      <c r="K40" s="484"/>
      <c r="L40" s="63" t="s">
        <v>103</v>
      </c>
      <c r="M40" s="483">
        <v>0.1</v>
      </c>
      <c r="N40" s="483"/>
      <c r="O40" s="483"/>
      <c r="P40" s="63"/>
      <c r="Q40" s="64">
        <v>-1.3</v>
      </c>
      <c r="R40" s="445"/>
      <c r="S40" s="64">
        <v>-0.5</v>
      </c>
      <c r="T40" s="424"/>
      <c r="U40" s="64">
        <v>-1.3</v>
      </c>
      <c r="V40" s="422"/>
      <c r="W40" s="64">
        <v>-0.2</v>
      </c>
      <c r="X40" s="446"/>
    </row>
    <row r="41" spans="1:24" s="454" customFormat="1" ht="27.75" customHeight="1">
      <c r="A41" s="35"/>
      <c r="B41" s="153" t="s">
        <v>273</v>
      </c>
      <c r="C41" s="479"/>
      <c r="D41" s="75"/>
      <c r="E41" s="480">
        <v>2.7</v>
      </c>
      <c r="F41" s="470">
        <v>0.094</v>
      </c>
      <c r="G41" s="65">
        <v>-17.2</v>
      </c>
      <c r="H41" s="481" t="s">
        <v>227</v>
      </c>
      <c r="I41" s="484">
        <v>-1.6</v>
      </c>
      <c r="J41" s="484"/>
      <c r="K41" s="484"/>
      <c r="L41" s="63" t="s">
        <v>227</v>
      </c>
      <c r="M41" s="483">
        <v>0.1</v>
      </c>
      <c r="N41" s="483"/>
      <c r="O41" s="483"/>
      <c r="P41" s="445"/>
      <c r="Q41" s="64">
        <v>-1.3</v>
      </c>
      <c r="R41" s="445"/>
      <c r="S41" s="64">
        <v>0.2</v>
      </c>
      <c r="T41" s="424" t="s">
        <v>227</v>
      </c>
      <c r="U41" s="64">
        <v>-1.1</v>
      </c>
      <c r="V41" s="422" t="s">
        <v>227</v>
      </c>
      <c r="W41" s="64">
        <v>-0.1</v>
      </c>
      <c r="X41" s="446" t="s">
        <v>227</v>
      </c>
    </row>
    <row r="42" spans="1:24" s="454" customFormat="1" ht="27.75" customHeight="1">
      <c r="A42" s="35"/>
      <c r="B42" s="153" t="s">
        <v>274</v>
      </c>
      <c r="C42" s="479"/>
      <c r="D42" s="75"/>
      <c r="E42" s="480">
        <v>2.7</v>
      </c>
      <c r="F42" s="470">
        <v>0.072</v>
      </c>
      <c r="G42" s="65">
        <v>-14.5</v>
      </c>
      <c r="H42" s="481" t="s">
        <v>227</v>
      </c>
      <c r="I42" s="484">
        <v>-1.3</v>
      </c>
      <c r="J42" s="484"/>
      <c r="K42" s="484"/>
      <c r="L42" s="63" t="s">
        <v>227</v>
      </c>
      <c r="M42" s="483">
        <v>0.2</v>
      </c>
      <c r="N42" s="483"/>
      <c r="O42" s="483"/>
      <c r="P42" s="63"/>
      <c r="Q42" s="64">
        <v>-1.2</v>
      </c>
      <c r="R42" s="63"/>
      <c r="S42" s="64">
        <v>0.5</v>
      </c>
      <c r="T42" s="424" t="s">
        <v>227</v>
      </c>
      <c r="U42" s="64">
        <v>-1.1</v>
      </c>
      <c r="V42" s="422" t="s">
        <v>227</v>
      </c>
      <c r="W42" s="64">
        <v>0.3</v>
      </c>
      <c r="X42" s="446"/>
    </row>
    <row r="43" spans="1:24" s="454" customFormat="1" ht="27.75" customHeight="1">
      <c r="A43" s="453"/>
      <c r="B43" s="153" t="s">
        <v>266</v>
      </c>
      <c r="C43" s="479"/>
      <c r="D43" s="75"/>
      <c r="E43" s="480">
        <v>2.9</v>
      </c>
      <c r="F43" s="470">
        <v>-0.235</v>
      </c>
      <c r="G43" s="65">
        <v>-13.1</v>
      </c>
      <c r="H43" s="481" t="s">
        <v>227</v>
      </c>
      <c r="I43" s="484">
        <v>-0.2</v>
      </c>
      <c r="J43" s="484"/>
      <c r="K43" s="484"/>
      <c r="L43" s="63" t="s">
        <v>227</v>
      </c>
      <c r="M43" s="483">
        <v>0.4</v>
      </c>
      <c r="N43" s="483"/>
      <c r="O43" s="483"/>
      <c r="P43" s="63" t="s">
        <v>103</v>
      </c>
      <c r="Q43" s="64">
        <v>-1</v>
      </c>
      <c r="R43" s="63"/>
      <c r="S43" s="64">
        <v>-0.4</v>
      </c>
      <c r="T43" s="424" t="s">
        <v>227</v>
      </c>
      <c r="U43" s="64">
        <v>-1.2</v>
      </c>
      <c r="V43" s="422" t="s">
        <v>227</v>
      </c>
      <c r="W43" s="64">
        <v>0</v>
      </c>
      <c r="X43" s="446" t="s">
        <v>227</v>
      </c>
    </row>
    <row r="44" spans="1:24" s="454" customFormat="1" ht="27.75" customHeight="1">
      <c r="A44" s="453"/>
      <c r="B44" s="153" t="s">
        <v>327</v>
      </c>
      <c r="C44" s="479"/>
      <c r="D44" s="75"/>
      <c r="E44" s="480">
        <v>3.1</v>
      </c>
      <c r="F44" s="470">
        <f>F23-F22</f>
        <v>0.006000000000000005</v>
      </c>
      <c r="G44" s="65">
        <v>-15.1</v>
      </c>
      <c r="H44" s="481" t="s">
        <v>103</v>
      </c>
      <c r="I44" s="484">
        <v>0.5</v>
      </c>
      <c r="J44" s="484"/>
      <c r="K44" s="484"/>
      <c r="L44" s="63" t="s">
        <v>103</v>
      </c>
      <c r="M44" s="483">
        <v>0.3</v>
      </c>
      <c r="N44" s="483"/>
      <c r="O44" s="483"/>
      <c r="P44" s="63" t="s">
        <v>103</v>
      </c>
      <c r="Q44" s="64">
        <v>-0.7</v>
      </c>
      <c r="R44" s="63" t="s">
        <v>227</v>
      </c>
      <c r="S44" s="64">
        <v>-0.1</v>
      </c>
      <c r="T44" s="424"/>
      <c r="U44" s="64">
        <v>-0.9</v>
      </c>
      <c r="V44" s="422"/>
      <c r="W44" s="64">
        <v>0.1</v>
      </c>
      <c r="X44" s="446"/>
    </row>
    <row r="45" spans="1:24" s="454" customFormat="1" ht="27.75" customHeight="1">
      <c r="A45" s="453"/>
      <c r="B45" s="153" t="s">
        <v>328</v>
      </c>
      <c r="C45" s="479"/>
      <c r="D45" s="75"/>
      <c r="E45" s="480">
        <v>2.9</v>
      </c>
      <c r="F45" s="470">
        <v>0.102</v>
      </c>
      <c r="G45" s="65">
        <v>-19.2</v>
      </c>
      <c r="H45" s="481" t="s">
        <v>227</v>
      </c>
      <c r="I45" s="484">
        <v>0.4</v>
      </c>
      <c r="J45" s="484"/>
      <c r="K45" s="484"/>
      <c r="L45" s="63" t="s">
        <v>103</v>
      </c>
      <c r="M45" s="483">
        <v>-0.5</v>
      </c>
      <c r="N45" s="483"/>
      <c r="O45" s="483"/>
      <c r="P45" s="63"/>
      <c r="Q45" s="64">
        <v>-1</v>
      </c>
      <c r="R45" s="63"/>
      <c r="S45" s="64">
        <v>0.1</v>
      </c>
      <c r="T45" s="424"/>
      <c r="U45" s="64">
        <v>-0.7</v>
      </c>
      <c r="V45" s="422"/>
      <c r="W45" s="64">
        <v>0</v>
      </c>
      <c r="X45" s="446"/>
    </row>
    <row r="46" spans="1:24" s="454" customFormat="1" ht="27.75" customHeight="1">
      <c r="A46" s="35"/>
      <c r="B46" s="153" t="s">
        <v>269</v>
      </c>
      <c r="C46" s="479"/>
      <c r="D46" s="75"/>
      <c r="E46" s="480">
        <v>2.7</v>
      </c>
      <c r="F46" s="470">
        <v>-0.06</v>
      </c>
      <c r="G46" s="65">
        <v>-23</v>
      </c>
      <c r="H46" s="481" t="s">
        <v>103</v>
      </c>
      <c r="I46" s="484">
        <v>-0.1</v>
      </c>
      <c r="J46" s="484"/>
      <c r="K46" s="484"/>
      <c r="L46" s="63" t="s">
        <v>227</v>
      </c>
      <c r="M46" s="483">
        <v>0</v>
      </c>
      <c r="N46" s="483"/>
      <c r="O46" s="483"/>
      <c r="P46" s="63" t="s">
        <v>103</v>
      </c>
      <c r="Q46" s="64">
        <v>-1.1</v>
      </c>
      <c r="R46" s="63" t="s">
        <v>103</v>
      </c>
      <c r="S46" s="64">
        <v>-0.3</v>
      </c>
      <c r="T46" s="424"/>
      <c r="U46" s="64">
        <v>-0.9</v>
      </c>
      <c r="V46" s="422"/>
      <c r="W46" s="64">
        <v>-0.5</v>
      </c>
      <c r="X46" s="446"/>
    </row>
    <row r="47" spans="1:24" s="454" customFormat="1" ht="27.75" customHeight="1">
      <c r="A47" s="35"/>
      <c r="B47" s="153" t="s">
        <v>330</v>
      </c>
      <c r="C47" s="479"/>
      <c r="D47" s="75"/>
      <c r="E47" s="480">
        <v>2.8</v>
      </c>
      <c r="F47" s="470">
        <v>0.04</v>
      </c>
      <c r="G47" s="65">
        <v>-14.2</v>
      </c>
      <c r="H47" s="481"/>
      <c r="I47" s="484">
        <v>0</v>
      </c>
      <c r="J47" s="484"/>
      <c r="K47" s="484"/>
      <c r="L47" s="63"/>
      <c r="M47" s="483">
        <v>0</v>
      </c>
      <c r="N47" s="483"/>
      <c r="O47" s="483"/>
      <c r="P47" s="63" t="s">
        <v>102</v>
      </c>
      <c r="Q47" s="64">
        <v>-1.1</v>
      </c>
      <c r="R47" s="63" t="s">
        <v>102</v>
      </c>
      <c r="S47" s="64">
        <v>-0.4</v>
      </c>
      <c r="T47" s="424" t="s">
        <v>227</v>
      </c>
      <c r="U47" s="64">
        <v>-0.9</v>
      </c>
      <c r="V47" s="422" t="s">
        <v>227</v>
      </c>
      <c r="W47" s="64">
        <v>0.3</v>
      </c>
      <c r="X47" s="446" t="s">
        <v>227</v>
      </c>
    </row>
    <row r="48" spans="1:24" s="454" customFormat="1" ht="27.75" customHeight="1">
      <c r="A48" s="35"/>
      <c r="B48" s="153" t="s">
        <v>271</v>
      </c>
      <c r="C48" s="479"/>
      <c r="D48" s="75"/>
      <c r="E48" s="480">
        <v>2.8</v>
      </c>
      <c r="F48" s="470"/>
      <c r="G48" s="65">
        <v>-4.5</v>
      </c>
      <c r="H48" s="485" t="s">
        <v>102</v>
      </c>
      <c r="I48" s="486">
        <v>-0.1</v>
      </c>
      <c r="J48" s="486"/>
      <c r="K48" s="486"/>
      <c r="L48" s="460" t="s">
        <v>102</v>
      </c>
      <c r="M48" s="487">
        <v>0</v>
      </c>
      <c r="N48" s="487"/>
      <c r="O48" s="487"/>
      <c r="P48" s="460"/>
      <c r="Q48" s="202"/>
      <c r="R48" s="460"/>
      <c r="S48" s="202"/>
      <c r="T48" s="462" t="s">
        <v>83</v>
      </c>
      <c r="U48" s="202">
        <v>-0.6</v>
      </c>
      <c r="V48" s="458" t="s">
        <v>228</v>
      </c>
      <c r="W48" s="202">
        <v>0.3</v>
      </c>
      <c r="X48" s="464" t="s">
        <v>84</v>
      </c>
    </row>
    <row r="49" spans="1:24" s="168" customFormat="1" ht="24.75" customHeight="1">
      <c r="A49" s="488"/>
      <c r="B49" s="489"/>
      <c r="C49" s="144" t="s">
        <v>78</v>
      </c>
      <c r="D49" s="3" t="s">
        <v>78</v>
      </c>
      <c r="E49" s="4"/>
      <c r="F49" s="144" t="s">
        <v>15</v>
      </c>
      <c r="G49" s="8" t="s">
        <v>77</v>
      </c>
      <c r="H49" s="3" t="s">
        <v>15</v>
      </c>
      <c r="I49" s="9"/>
      <c r="J49" s="9"/>
      <c r="K49" s="9"/>
      <c r="L49" s="9"/>
      <c r="M49" s="9"/>
      <c r="N49" s="9"/>
      <c r="O49" s="4"/>
      <c r="P49" s="3" t="s">
        <v>15</v>
      </c>
      <c r="Q49" s="9"/>
      <c r="R49" s="9"/>
      <c r="S49" s="4"/>
      <c r="T49" s="3" t="s">
        <v>68</v>
      </c>
      <c r="U49" s="9"/>
      <c r="V49" s="9"/>
      <c r="W49" s="9"/>
      <c r="X49" s="4"/>
    </row>
    <row r="50" spans="1:24" s="168" customFormat="1" ht="24.75" customHeight="1">
      <c r="A50" s="11" t="s">
        <v>8</v>
      </c>
      <c r="B50" s="12"/>
      <c r="C50" s="145"/>
      <c r="D50" s="11"/>
      <c r="E50" s="12"/>
      <c r="F50" s="145"/>
      <c r="G50" s="16" t="s">
        <v>333</v>
      </c>
      <c r="H50" s="11"/>
      <c r="I50" s="17"/>
      <c r="J50" s="17"/>
      <c r="K50" s="17"/>
      <c r="L50" s="17"/>
      <c r="M50" s="17"/>
      <c r="N50" s="17"/>
      <c r="O50" s="12"/>
      <c r="P50" s="11"/>
      <c r="Q50" s="17"/>
      <c r="R50" s="17"/>
      <c r="S50" s="12"/>
      <c r="T50" s="11"/>
      <c r="U50" s="17"/>
      <c r="V50" s="17"/>
      <c r="W50" s="17"/>
      <c r="X50" s="12"/>
    </row>
    <row r="51" spans="1:24" s="168" customFormat="1" ht="24.75" customHeight="1">
      <c r="A51" s="11" t="s">
        <v>9</v>
      </c>
      <c r="B51" s="12"/>
      <c r="C51" s="490" t="s">
        <v>80</v>
      </c>
      <c r="D51" s="94" t="s">
        <v>334</v>
      </c>
      <c r="E51" s="95"/>
      <c r="F51" s="491" t="s">
        <v>79</v>
      </c>
      <c r="G51" s="492" t="s">
        <v>82</v>
      </c>
      <c r="H51" s="94" t="s">
        <v>292</v>
      </c>
      <c r="I51" s="237"/>
      <c r="J51" s="237"/>
      <c r="K51" s="237"/>
      <c r="L51" s="237"/>
      <c r="M51" s="237"/>
      <c r="N51" s="237"/>
      <c r="O51" s="95"/>
      <c r="P51" s="19" t="s">
        <v>253</v>
      </c>
      <c r="Q51" s="493"/>
      <c r="R51" s="493"/>
      <c r="S51" s="494"/>
      <c r="T51" s="94" t="s">
        <v>335</v>
      </c>
      <c r="U51" s="237"/>
      <c r="V51" s="237"/>
      <c r="W51" s="237"/>
      <c r="X51" s="95"/>
    </row>
    <row r="52" spans="1:24" ht="24.75" customHeight="1">
      <c r="A52" s="24"/>
      <c r="B52" s="147"/>
      <c r="C52" s="495"/>
      <c r="D52" s="97"/>
      <c r="E52" s="98"/>
      <c r="F52" s="496" t="s">
        <v>81</v>
      </c>
      <c r="G52" s="497"/>
      <c r="H52" s="97"/>
      <c r="I52" s="241"/>
      <c r="J52" s="241"/>
      <c r="K52" s="241"/>
      <c r="L52" s="241"/>
      <c r="M52" s="241"/>
      <c r="N52" s="241"/>
      <c r="O52" s="98"/>
      <c r="P52" s="498"/>
      <c r="Q52" s="499"/>
      <c r="R52" s="499"/>
      <c r="S52" s="500"/>
      <c r="T52" s="97"/>
      <c r="U52" s="241"/>
      <c r="V52" s="241"/>
      <c r="W52" s="241"/>
      <c r="X52" s="98"/>
    </row>
    <row r="53" spans="1:2" ht="24.75" customHeight="1">
      <c r="A53" s="142" t="s">
        <v>10</v>
      </c>
      <c r="B53" s="10" t="s">
        <v>336</v>
      </c>
    </row>
    <row r="54" spans="1:2" ht="24.75" customHeight="1">
      <c r="A54" s="142"/>
      <c r="B54" s="10" t="s">
        <v>94</v>
      </c>
    </row>
    <row r="55" spans="1:2" ht="24.75" customHeight="1">
      <c r="A55" s="142"/>
      <c r="B55" s="10" t="s">
        <v>337</v>
      </c>
    </row>
    <row r="56" spans="1:2" ht="24.75" customHeight="1">
      <c r="A56" s="142"/>
      <c r="B56" s="10" t="s">
        <v>60</v>
      </c>
    </row>
    <row r="57" spans="1:2" ht="24.75" customHeight="1">
      <c r="A57" s="501"/>
      <c r="B57" s="10" t="s">
        <v>2</v>
      </c>
    </row>
    <row r="58" spans="8:16" ht="24.75" customHeight="1">
      <c r="H58" s="104"/>
      <c r="I58" s="104"/>
      <c r="J58" s="104"/>
      <c r="K58" s="104"/>
      <c r="L58" s="104"/>
      <c r="M58" s="104"/>
      <c r="N58" s="104"/>
      <c r="O58" s="104"/>
      <c r="P58" s="104"/>
    </row>
    <row r="59" spans="8:16" ht="15">
      <c r="H59" s="104"/>
      <c r="I59" s="104"/>
      <c r="J59" s="104"/>
      <c r="K59" s="104"/>
      <c r="L59" s="104"/>
      <c r="M59" s="104"/>
      <c r="N59" s="104"/>
      <c r="O59" s="104"/>
      <c r="P59" s="104"/>
    </row>
  </sheetData>
  <sheetProtection/>
  <mergeCells count="92">
    <mergeCell ref="C49:C50"/>
    <mergeCell ref="I46:K46"/>
    <mergeCell ref="T51:X52"/>
    <mergeCell ref="T49:X50"/>
    <mergeCell ref="C51:C52"/>
    <mergeCell ref="F49:F50"/>
    <mergeCell ref="G51:G52"/>
    <mergeCell ref="D51:E52"/>
    <mergeCell ref="D49:E50"/>
    <mergeCell ref="H51:O52"/>
    <mergeCell ref="M43:O43"/>
    <mergeCell ref="I30:K30"/>
    <mergeCell ref="I34:K34"/>
    <mergeCell ref="H49:O50"/>
    <mergeCell ref="M45:O45"/>
    <mergeCell ref="I39:K39"/>
    <mergeCell ref="I42:K42"/>
    <mergeCell ref="M42:O42"/>
    <mergeCell ref="M46:O46"/>
    <mergeCell ref="I47:K47"/>
    <mergeCell ref="M47:O47"/>
    <mergeCell ref="I45:K45"/>
    <mergeCell ref="I44:K44"/>
    <mergeCell ref="M44:O44"/>
    <mergeCell ref="P4:S4"/>
    <mergeCell ref="T4:X5"/>
    <mergeCell ref="T6:X6"/>
    <mergeCell ref="P5:S5"/>
    <mergeCell ref="K24:M24"/>
    <mergeCell ref="P51:S52"/>
    <mergeCell ref="P49:S50"/>
    <mergeCell ref="H7:O7"/>
    <mergeCell ref="K20:M20"/>
    <mergeCell ref="K22:M22"/>
    <mergeCell ref="H5:O5"/>
    <mergeCell ref="K27:M27"/>
    <mergeCell ref="K26:M26"/>
    <mergeCell ref="P6:S7"/>
    <mergeCell ref="T7:X7"/>
    <mergeCell ref="H6:O6"/>
    <mergeCell ref="K18:M18"/>
    <mergeCell ref="K21:M21"/>
    <mergeCell ref="A4:B7"/>
    <mergeCell ref="K11:M11"/>
    <mergeCell ref="K12:M12"/>
    <mergeCell ref="K9:M9"/>
    <mergeCell ref="K10:M10"/>
    <mergeCell ref="D5:E5"/>
    <mergeCell ref="D6:E6"/>
    <mergeCell ref="G4:G7"/>
    <mergeCell ref="H4:O4"/>
    <mergeCell ref="K13:M13"/>
    <mergeCell ref="K17:M17"/>
    <mergeCell ref="K14:M14"/>
    <mergeCell ref="K15:M15"/>
    <mergeCell ref="K16:M16"/>
    <mergeCell ref="K19:M19"/>
    <mergeCell ref="D29:E29"/>
    <mergeCell ref="M35:O35"/>
    <mergeCell ref="I35:K35"/>
    <mergeCell ref="I38:K38"/>
    <mergeCell ref="M36:O36"/>
    <mergeCell ref="K23:M23"/>
    <mergeCell ref="K25:M25"/>
    <mergeCell ref="I40:K40"/>
    <mergeCell ref="M40:O40"/>
    <mergeCell ref="M41:O41"/>
    <mergeCell ref="I32:K32"/>
    <mergeCell ref="I33:K33"/>
    <mergeCell ref="D28:E28"/>
    <mergeCell ref="F28:F29"/>
    <mergeCell ref="G28:K29"/>
    <mergeCell ref="M38:O38"/>
    <mergeCell ref="M37:O37"/>
    <mergeCell ref="I37:K37"/>
    <mergeCell ref="I31:K31"/>
    <mergeCell ref="L28:O29"/>
    <mergeCell ref="T28:V28"/>
    <mergeCell ref="P28:Q28"/>
    <mergeCell ref="R28:S29"/>
    <mergeCell ref="P29:Q29"/>
    <mergeCell ref="I36:K36"/>
    <mergeCell ref="D4:F4"/>
    <mergeCell ref="W28:X29"/>
    <mergeCell ref="A50:B50"/>
    <mergeCell ref="A51:B51"/>
    <mergeCell ref="I48:K48"/>
    <mergeCell ref="M48:O48"/>
    <mergeCell ref="I43:K43"/>
    <mergeCell ref="T29:V29"/>
    <mergeCell ref="I41:K41"/>
    <mergeCell ref="M39:O39"/>
  </mergeCells>
  <dataValidations count="5">
    <dataValidation type="list" allowBlank="1" showInputMessage="1" showErrorMessage="1" sqref="T35:T48 V14:V27 T14:T27">
      <formula1>"　,("</formula1>
    </dataValidation>
    <dataValidation type="list" allowBlank="1" showInputMessage="1" showErrorMessage="1" sqref="X35:X48 X14:X27">
      <formula1>"　,)"</formula1>
    </dataValidation>
    <dataValidation type="list" allowBlank="1" showInputMessage="1" showErrorMessage="1" sqref="V35:V48">
      <formula1>"　,)("</formula1>
    </dataValidation>
    <dataValidation type="list" allowBlank="1" showInputMessage="1" showErrorMessage="1" sqref="R9:R27 J9:J27 P30:P48 H35:H48 R30:R48 L30:L48">
      <formula1>"　,r,p"</formula1>
    </dataValidation>
    <dataValidation type="list" allowBlank="1" showInputMessage="1" showErrorMessage="1" sqref="H30:H34">
      <formula1>"r,p"</formula1>
    </dataValidation>
  </dataValidations>
  <printOptions horizontalCentered="1" verticalCentered="1"/>
  <pageMargins left="0.3937007874015748" right="0" top="0.1968503937007874" bottom="0" header="0.3937007874015748" footer="0"/>
  <pageSetup fitToHeight="1" fitToWidth="1" horizontalDpi="600" verticalDpi="600" orientation="portrait" paperSize="9" scale="59" r:id="rId1"/>
  <headerFooter alignWithMargins="0">
    <oddHeader>&amp;R&amp;"ＭＳ Ｐゴシック,太字"&amp;22№3</oddHeader>
    <oddFooter>&amp;C&amp;16-3-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57"/>
  <sheetViews>
    <sheetView tabSelected="1" view="pageBreakPreview" zoomScale="80" zoomScaleNormal="75" zoomScaleSheetLayoutView="80" zoomScalePageLayoutView="0" workbookViewId="0" topLeftCell="A1">
      <pane xSplit="2" ySplit="5" topLeftCell="E6" activePane="bottomRight" state="frozen"/>
      <selection pane="topLeft" activeCell="P17" sqref="P17"/>
      <selection pane="topRight" activeCell="P17" sqref="P17"/>
      <selection pane="bottomLeft" activeCell="P17" sqref="P17"/>
      <selection pane="bottomRight" activeCell="P17" sqref="P17"/>
    </sheetView>
  </sheetViews>
  <sheetFormatPr defaultColWidth="9.00390625" defaultRowHeight="13.5"/>
  <cols>
    <col min="1" max="1" width="7.125" style="2" customWidth="1"/>
    <col min="2" max="2" width="8.00390625" style="2" customWidth="1"/>
    <col min="3" max="4" width="7.875" style="2" customWidth="1"/>
    <col min="5" max="5" width="7.125" style="2" customWidth="1"/>
    <col min="6" max="8" width="7.875" style="2" customWidth="1"/>
    <col min="9" max="9" width="7.25390625" style="2" customWidth="1"/>
    <col min="10" max="10" width="7.125" style="2" customWidth="1"/>
    <col min="11" max="11" width="6.875" style="2" customWidth="1"/>
    <col min="12" max="12" width="7.25390625" style="2" customWidth="1"/>
    <col min="13" max="13" width="7.125" style="2" customWidth="1"/>
    <col min="14" max="14" width="6.75390625" style="2" customWidth="1"/>
    <col min="15" max="15" width="6.875" style="2" customWidth="1"/>
    <col min="16" max="16" width="9.125" style="2" customWidth="1"/>
    <col min="17" max="17" width="1.875" style="2" customWidth="1"/>
    <col min="18" max="18" width="9.25390625" style="2" customWidth="1"/>
    <col min="19" max="19" width="2.00390625" style="2" customWidth="1"/>
    <col min="20" max="20" width="6.875" style="143" customWidth="1"/>
    <col min="21" max="21" width="2.125" style="2" customWidth="1"/>
    <col min="22" max="22" width="8.375" style="2" customWidth="1"/>
    <col min="23" max="23" width="2.00390625" style="2" customWidth="1"/>
    <col min="24" max="24" width="7.00390625" style="143" customWidth="1"/>
    <col min="25" max="25" width="2.00390625" style="2" customWidth="1"/>
    <col min="26" max="26" width="8.625" style="2" customWidth="1"/>
    <col min="27" max="16384" width="9.00390625" style="2" customWidth="1"/>
  </cols>
  <sheetData>
    <row r="1" spans="1:26" ht="60.75" customHeight="1">
      <c r="A1" s="85">
        <v>-2</v>
      </c>
      <c r="B1" s="86" t="s">
        <v>25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283"/>
      <c r="U1" s="79"/>
      <c r="V1" s="79"/>
      <c r="W1" s="79"/>
      <c r="X1" s="283"/>
      <c r="Y1" s="319"/>
      <c r="Z1" s="319"/>
    </row>
    <row r="2" spans="1:26" s="168" customFormat="1" ht="30" customHeight="1">
      <c r="A2" s="3" t="s">
        <v>255</v>
      </c>
      <c r="B2" s="4"/>
      <c r="C2" s="320" t="s">
        <v>229</v>
      </c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2"/>
      <c r="Q2" s="3" t="s">
        <v>26</v>
      </c>
      <c r="R2" s="9"/>
      <c r="S2" s="9"/>
      <c r="T2" s="4"/>
      <c r="U2" s="3" t="s">
        <v>27</v>
      </c>
      <c r="V2" s="9"/>
      <c r="W2" s="9"/>
      <c r="X2" s="4"/>
      <c r="Y2" s="3" t="s">
        <v>28</v>
      </c>
      <c r="Z2" s="4"/>
    </row>
    <row r="3" spans="1:26" s="168" customFormat="1" ht="30" customHeight="1">
      <c r="A3" s="11"/>
      <c r="B3" s="12"/>
      <c r="C3" s="21"/>
      <c r="D3" s="22"/>
      <c r="E3" s="22"/>
      <c r="F3" s="23"/>
      <c r="G3" s="5" t="s">
        <v>93</v>
      </c>
      <c r="H3" s="6"/>
      <c r="I3" s="6"/>
      <c r="J3" s="6"/>
      <c r="K3" s="6"/>
      <c r="L3" s="6"/>
      <c r="M3" s="6"/>
      <c r="N3" s="6"/>
      <c r="O3" s="6"/>
      <c r="P3" s="7"/>
      <c r="Q3" s="21"/>
      <c r="R3" s="22"/>
      <c r="S3" s="22"/>
      <c r="T3" s="23"/>
      <c r="U3" s="21" t="s">
        <v>29</v>
      </c>
      <c r="V3" s="22"/>
      <c r="W3" s="22"/>
      <c r="X3" s="23"/>
      <c r="Y3" s="11" t="s">
        <v>30</v>
      </c>
      <c r="Z3" s="12"/>
    </row>
    <row r="4" spans="1:26" s="168" customFormat="1" ht="30" customHeight="1">
      <c r="A4" s="11"/>
      <c r="B4" s="12"/>
      <c r="C4" s="3" t="s">
        <v>16</v>
      </c>
      <c r="D4" s="4"/>
      <c r="E4" s="27" t="s">
        <v>17</v>
      </c>
      <c r="F4" s="28"/>
      <c r="G4" s="3" t="s">
        <v>16</v>
      </c>
      <c r="H4" s="4"/>
      <c r="I4" s="27" t="s">
        <v>17</v>
      </c>
      <c r="J4" s="28"/>
      <c r="K4" s="5" t="s">
        <v>18</v>
      </c>
      <c r="L4" s="6"/>
      <c r="M4" s="6"/>
      <c r="N4" s="7"/>
      <c r="O4" s="88" t="s">
        <v>31</v>
      </c>
      <c r="P4" s="89"/>
      <c r="Q4" s="3" t="s">
        <v>32</v>
      </c>
      <c r="R4" s="4"/>
      <c r="S4" s="3" t="s">
        <v>19</v>
      </c>
      <c r="T4" s="4"/>
      <c r="U4" s="3" t="s">
        <v>32</v>
      </c>
      <c r="V4" s="4"/>
      <c r="W4" s="3" t="s">
        <v>19</v>
      </c>
      <c r="X4" s="4"/>
      <c r="Y4" s="323" t="s">
        <v>33</v>
      </c>
      <c r="Z4" s="20"/>
    </row>
    <row r="5" spans="1:26" s="168" customFormat="1" ht="30" customHeight="1">
      <c r="A5" s="21"/>
      <c r="B5" s="23"/>
      <c r="C5" s="21"/>
      <c r="D5" s="23"/>
      <c r="E5" s="324" t="s">
        <v>20</v>
      </c>
      <c r="F5" s="325" t="s">
        <v>21</v>
      </c>
      <c r="G5" s="21"/>
      <c r="H5" s="23"/>
      <c r="I5" s="324" t="s">
        <v>20</v>
      </c>
      <c r="J5" s="325" t="s">
        <v>21</v>
      </c>
      <c r="K5" s="5" t="s">
        <v>22</v>
      </c>
      <c r="L5" s="7"/>
      <c r="M5" s="5" t="s">
        <v>231</v>
      </c>
      <c r="N5" s="7"/>
      <c r="O5" s="148"/>
      <c r="P5" s="326" t="s">
        <v>7</v>
      </c>
      <c r="Q5" s="327"/>
      <c r="R5" s="328"/>
      <c r="S5" s="21"/>
      <c r="T5" s="23"/>
      <c r="U5" s="329"/>
      <c r="V5" s="330" t="s">
        <v>256</v>
      </c>
      <c r="W5" s="21"/>
      <c r="X5" s="23"/>
      <c r="Y5" s="331"/>
      <c r="Z5" s="332"/>
    </row>
    <row r="6" spans="1:26" ht="32.25" customHeight="1">
      <c r="A6" s="44"/>
      <c r="B6" s="106"/>
      <c r="C6" s="103"/>
      <c r="D6" s="75" t="s">
        <v>34</v>
      </c>
      <c r="E6" s="75"/>
      <c r="F6" s="31"/>
      <c r="G6" s="29"/>
      <c r="H6" s="31" t="s">
        <v>34</v>
      </c>
      <c r="I6" s="33"/>
      <c r="J6" s="75"/>
      <c r="K6" s="75"/>
      <c r="L6" s="75" t="s">
        <v>34</v>
      </c>
      <c r="M6" s="75"/>
      <c r="N6" s="75" t="s">
        <v>34</v>
      </c>
      <c r="O6" s="75" t="s">
        <v>230</v>
      </c>
      <c r="P6" s="75" t="s">
        <v>230</v>
      </c>
      <c r="Q6" s="29"/>
      <c r="R6" s="31" t="s">
        <v>5</v>
      </c>
      <c r="S6" s="31"/>
      <c r="T6" s="333"/>
      <c r="U6" s="31"/>
      <c r="V6" s="31" t="s">
        <v>5</v>
      </c>
      <c r="W6" s="31"/>
      <c r="X6" s="108"/>
      <c r="Y6" s="29"/>
      <c r="Z6" s="34" t="s">
        <v>35</v>
      </c>
    </row>
    <row r="7" spans="1:26" ht="32.25" customHeight="1">
      <c r="A7" s="35" t="s">
        <v>4</v>
      </c>
      <c r="B7" s="153" t="s">
        <v>62</v>
      </c>
      <c r="C7" s="334"/>
      <c r="D7" s="335">
        <v>300.5</v>
      </c>
      <c r="E7" s="334"/>
      <c r="F7" s="334"/>
      <c r="G7" s="336"/>
      <c r="H7" s="337">
        <v>329.5</v>
      </c>
      <c r="I7" s="334"/>
      <c r="J7" s="334"/>
      <c r="K7" s="334"/>
      <c r="L7" s="223">
        <v>154.6</v>
      </c>
      <c r="M7" s="338">
        <v>125.5</v>
      </c>
      <c r="N7" s="338"/>
      <c r="O7" s="339">
        <v>74.7</v>
      </c>
      <c r="P7" s="334"/>
      <c r="Q7" s="336"/>
      <c r="R7" s="76">
        <v>135055</v>
      </c>
      <c r="S7" s="334"/>
      <c r="T7" s="340"/>
      <c r="U7" s="334"/>
      <c r="V7" s="76">
        <v>21328</v>
      </c>
      <c r="W7" s="334"/>
      <c r="X7" s="334"/>
      <c r="Y7" s="336"/>
      <c r="Z7" s="341">
        <v>4748.4</v>
      </c>
    </row>
    <row r="8" spans="1:26" ht="32.25" customHeight="1">
      <c r="A8" s="78"/>
      <c r="B8" s="153" t="s">
        <v>85</v>
      </c>
      <c r="C8" s="334"/>
      <c r="D8" s="335">
        <v>294.9</v>
      </c>
      <c r="E8" s="334"/>
      <c r="F8" s="334"/>
      <c r="G8" s="336"/>
      <c r="H8" s="337">
        <v>320.2</v>
      </c>
      <c r="I8" s="334"/>
      <c r="J8" s="334"/>
      <c r="K8" s="334"/>
      <c r="L8" s="223">
        <v>150.5</v>
      </c>
      <c r="M8" s="338">
        <v>122.5</v>
      </c>
      <c r="N8" s="342"/>
      <c r="O8" s="339">
        <v>72.5</v>
      </c>
      <c r="P8" s="334"/>
      <c r="Q8" s="336"/>
      <c r="R8" s="76">
        <v>135257</v>
      </c>
      <c r="S8" s="334"/>
      <c r="T8" s="340"/>
      <c r="U8" s="334"/>
      <c r="V8" s="76">
        <v>21145</v>
      </c>
      <c r="W8" s="334"/>
      <c r="X8" s="334"/>
      <c r="Y8" s="336"/>
      <c r="Z8" s="341">
        <v>4641.7</v>
      </c>
    </row>
    <row r="9" spans="1:26" ht="32.25" customHeight="1">
      <c r="A9" s="78"/>
      <c r="B9" s="153" t="s">
        <v>91</v>
      </c>
      <c r="C9" s="334"/>
      <c r="D9" s="335">
        <v>297.8</v>
      </c>
      <c r="E9" s="334"/>
      <c r="F9" s="334"/>
      <c r="G9" s="336"/>
      <c r="H9" s="337">
        <v>323.5</v>
      </c>
      <c r="I9" s="334"/>
      <c r="J9" s="334"/>
      <c r="K9" s="334"/>
      <c r="L9" s="223">
        <v>152.3</v>
      </c>
      <c r="M9" s="338">
        <v>125.2</v>
      </c>
      <c r="N9" s="342"/>
      <c r="O9" s="339">
        <v>73.1</v>
      </c>
      <c r="P9" s="334"/>
      <c r="Q9" s="336"/>
      <c r="R9" s="76">
        <v>135081</v>
      </c>
      <c r="S9" s="334"/>
      <c r="T9" s="340"/>
      <c r="U9" s="334"/>
      <c r="V9" s="76">
        <v>21199</v>
      </c>
      <c r="W9" s="334"/>
      <c r="X9" s="334"/>
      <c r="Y9" s="336"/>
      <c r="Z9" s="341">
        <v>4400.3</v>
      </c>
    </row>
    <row r="10" spans="1:26" ht="32.25" customHeight="1">
      <c r="A10" s="78"/>
      <c r="B10" s="153" t="s">
        <v>97</v>
      </c>
      <c r="C10" s="334"/>
      <c r="D10" s="335">
        <v>296.9</v>
      </c>
      <c r="E10" s="334"/>
      <c r="F10" s="334"/>
      <c r="G10" s="336"/>
      <c r="H10" s="337">
        <v>324.9</v>
      </c>
      <c r="I10" s="334"/>
      <c r="J10" s="334"/>
      <c r="K10" s="334"/>
      <c r="L10" s="223">
        <v>155.9</v>
      </c>
      <c r="M10" s="338">
        <v>124.8</v>
      </c>
      <c r="N10" s="342"/>
      <c r="O10" s="339">
        <v>73.4</v>
      </c>
      <c r="P10" s="334"/>
      <c r="Q10" s="336"/>
      <c r="R10" s="76">
        <v>135477</v>
      </c>
      <c r="S10" s="334"/>
      <c r="T10" s="340"/>
      <c r="U10" s="334"/>
      <c r="V10" s="76">
        <v>20951</v>
      </c>
      <c r="W10" s="334"/>
      <c r="X10" s="334"/>
      <c r="Y10" s="336"/>
      <c r="Z10" s="341">
        <v>4227.6</v>
      </c>
    </row>
    <row r="11" spans="1:26" s="105" customFormat="1" ht="32.25" customHeight="1">
      <c r="A11" s="160"/>
      <c r="B11" s="161" t="s">
        <v>101</v>
      </c>
      <c r="C11" s="343"/>
      <c r="D11" s="344">
        <v>291.7</v>
      </c>
      <c r="E11" s="343"/>
      <c r="F11" s="343"/>
      <c r="G11" s="345"/>
      <c r="H11" s="346">
        <v>319.1</v>
      </c>
      <c r="I11" s="343"/>
      <c r="J11" s="343"/>
      <c r="K11" s="343"/>
      <c r="L11" s="347">
        <v>151.9</v>
      </c>
      <c r="M11" s="348">
        <v>125.9</v>
      </c>
      <c r="N11" s="349"/>
      <c r="O11" s="350">
        <v>74.6</v>
      </c>
      <c r="P11" s="343"/>
      <c r="Q11" s="345"/>
      <c r="R11" s="164">
        <v>132328</v>
      </c>
      <c r="S11" s="343"/>
      <c r="T11" s="351"/>
      <c r="U11" s="343"/>
      <c r="V11" s="164">
        <v>19776</v>
      </c>
      <c r="W11" s="343"/>
      <c r="X11" s="343"/>
      <c r="Y11" s="345"/>
      <c r="Z11" s="352">
        <v>3923.7</v>
      </c>
    </row>
    <row r="12" spans="1:26" s="105" customFormat="1" ht="32.25" customHeight="1">
      <c r="A12" s="35" t="s">
        <v>240</v>
      </c>
      <c r="B12" s="153" t="s">
        <v>270</v>
      </c>
      <c r="C12" s="353"/>
      <c r="D12" s="335">
        <v>291</v>
      </c>
      <c r="E12" s="339">
        <v>96.8</v>
      </c>
      <c r="F12" s="339">
        <v>97.2</v>
      </c>
      <c r="G12" s="353"/>
      <c r="H12" s="337">
        <v>318.1</v>
      </c>
      <c r="I12" s="339">
        <v>96.1</v>
      </c>
      <c r="J12" s="339">
        <v>96.1</v>
      </c>
      <c r="K12" s="339"/>
      <c r="L12" s="339">
        <v>149.6</v>
      </c>
      <c r="M12" s="354">
        <v>130.5</v>
      </c>
      <c r="N12" s="355"/>
      <c r="O12" s="339">
        <v>81.7</v>
      </c>
      <c r="P12" s="339">
        <v>73.7</v>
      </c>
      <c r="Q12" s="353" t="s">
        <v>227</v>
      </c>
      <c r="R12" s="76">
        <v>10769</v>
      </c>
      <c r="S12" s="109" t="s">
        <v>227</v>
      </c>
      <c r="T12" s="356">
        <v>98.6</v>
      </c>
      <c r="U12" s="109" t="s">
        <v>227</v>
      </c>
      <c r="V12" s="76">
        <v>1570</v>
      </c>
      <c r="W12" s="109" t="s">
        <v>227</v>
      </c>
      <c r="X12" s="357">
        <v>92.6</v>
      </c>
      <c r="Y12" s="353" t="s">
        <v>227</v>
      </c>
      <c r="Z12" s="358">
        <v>263.5</v>
      </c>
    </row>
    <row r="13" spans="1:26" s="105" customFormat="1" ht="32.25" customHeight="1">
      <c r="A13" s="35"/>
      <c r="B13" s="153" t="s">
        <v>271</v>
      </c>
      <c r="C13" s="353"/>
      <c r="D13" s="335">
        <v>277.1</v>
      </c>
      <c r="E13" s="339">
        <v>97.2</v>
      </c>
      <c r="F13" s="339">
        <v>97.1</v>
      </c>
      <c r="G13" s="353"/>
      <c r="H13" s="337">
        <v>301.8</v>
      </c>
      <c r="I13" s="339">
        <v>96.1</v>
      </c>
      <c r="J13" s="339">
        <v>96.1</v>
      </c>
      <c r="K13" s="339"/>
      <c r="L13" s="339">
        <v>138.2</v>
      </c>
      <c r="M13" s="354">
        <v>125.2</v>
      </c>
      <c r="N13" s="355"/>
      <c r="O13" s="339">
        <v>86.5</v>
      </c>
      <c r="P13" s="339">
        <v>74</v>
      </c>
      <c r="Q13" s="353" t="s">
        <v>227</v>
      </c>
      <c r="R13" s="76">
        <v>10547</v>
      </c>
      <c r="S13" s="109" t="s">
        <v>227</v>
      </c>
      <c r="T13" s="110">
        <v>99.2</v>
      </c>
      <c r="U13" s="109" t="s">
        <v>227</v>
      </c>
      <c r="V13" s="76">
        <v>1494</v>
      </c>
      <c r="W13" s="109" t="s">
        <v>227</v>
      </c>
      <c r="X13" s="357">
        <v>93.8</v>
      </c>
      <c r="Y13" s="353" t="s">
        <v>227</v>
      </c>
      <c r="Z13" s="358">
        <v>414</v>
      </c>
    </row>
    <row r="14" spans="1:26" s="105" customFormat="1" ht="32.25" customHeight="1">
      <c r="A14" s="35"/>
      <c r="B14" s="153" t="s">
        <v>324</v>
      </c>
      <c r="C14" s="353"/>
      <c r="D14" s="335">
        <v>287.8</v>
      </c>
      <c r="E14" s="339">
        <v>97.2</v>
      </c>
      <c r="F14" s="339">
        <v>97.8</v>
      </c>
      <c r="G14" s="353"/>
      <c r="H14" s="337">
        <v>306.4</v>
      </c>
      <c r="I14" s="339">
        <v>96.1</v>
      </c>
      <c r="J14" s="339">
        <v>95.5</v>
      </c>
      <c r="K14" s="339"/>
      <c r="L14" s="339">
        <v>142.8</v>
      </c>
      <c r="M14" s="354">
        <v>124.3</v>
      </c>
      <c r="N14" s="355"/>
      <c r="O14" s="339">
        <v>79.2</v>
      </c>
      <c r="P14" s="339">
        <v>73.2</v>
      </c>
      <c r="Q14" s="353" t="s">
        <v>227</v>
      </c>
      <c r="R14" s="76">
        <v>10822</v>
      </c>
      <c r="S14" s="109" t="s">
        <v>227</v>
      </c>
      <c r="T14" s="110">
        <v>98.6</v>
      </c>
      <c r="U14" s="109" t="s">
        <v>227</v>
      </c>
      <c r="V14" s="76">
        <v>1561</v>
      </c>
      <c r="W14" s="109" t="s">
        <v>227</v>
      </c>
      <c r="X14" s="357">
        <v>90.3</v>
      </c>
      <c r="Y14" s="353" t="s">
        <v>227</v>
      </c>
      <c r="Z14" s="358">
        <v>339.6</v>
      </c>
    </row>
    <row r="15" spans="1:26" s="105" customFormat="1" ht="32.25" customHeight="1">
      <c r="A15" s="35"/>
      <c r="B15" s="153" t="s">
        <v>325</v>
      </c>
      <c r="C15" s="353"/>
      <c r="D15" s="335">
        <v>284.7</v>
      </c>
      <c r="E15" s="339">
        <v>97.2</v>
      </c>
      <c r="F15" s="339">
        <v>97.7</v>
      </c>
      <c r="G15" s="353"/>
      <c r="H15" s="337">
        <v>303.6</v>
      </c>
      <c r="I15" s="339">
        <v>95.6</v>
      </c>
      <c r="J15" s="339">
        <v>95.8</v>
      </c>
      <c r="K15" s="339"/>
      <c r="L15" s="339">
        <v>145.2</v>
      </c>
      <c r="M15" s="354">
        <v>122.5</v>
      </c>
      <c r="N15" s="355"/>
      <c r="O15" s="339">
        <v>85.6</v>
      </c>
      <c r="P15" s="339">
        <v>73.9</v>
      </c>
      <c r="Q15" s="353" t="s">
        <v>227</v>
      </c>
      <c r="R15" s="76">
        <v>11030</v>
      </c>
      <c r="S15" s="109" t="s">
        <v>227</v>
      </c>
      <c r="T15" s="110">
        <v>98.6</v>
      </c>
      <c r="U15" s="109" t="s">
        <v>227</v>
      </c>
      <c r="V15" s="76">
        <v>1621</v>
      </c>
      <c r="W15" s="109" t="s">
        <v>227</v>
      </c>
      <c r="X15" s="357">
        <v>90.1</v>
      </c>
      <c r="Y15" s="353" t="s">
        <v>227</v>
      </c>
      <c r="Z15" s="358">
        <v>368.7</v>
      </c>
    </row>
    <row r="16" spans="1:26" s="105" customFormat="1" ht="32.25" customHeight="1">
      <c r="A16" s="35"/>
      <c r="B16" s="153" t="s">
        <v>326</v>
      </c>
      <c r="C16" s="353"/>
      <c r="D16" s="335">
        <v>337.9</v>
      </c>
      <c r="E16" s="339">
        <v>98.2</v>
      </c>
      <c r="F16" s="339">
        <v>97.9</v>
      </c>
      <c r="G16" s="353"/>
      <c r="H16" s="337">
        <v>359.3</v>
      </c>
      <c r="I16" s="339">
        <v>95.9</v>
      </c>
      <c r="J16" s="339">
        <v>96.2</v>
      </c>
      <c r="K16" s="339"/>
      <c r="L16" s="339">
        <v>186.6</v>
      </c>
      <c r="M16" s="354">
        <v>127.1</v>
      </c>
      <c r="N16" s="355"/>
      <c r="O16" s="339">
        <v>46.8</v>
      </c>
      <c r="P16" s="339">
        <v>75.6</v>
      </c>
      <c r="Q16" s="353" t="s">
        <v>227</v>
      </c>
      <c r="R16" s="76">
        <v>13011</v>
      </c>
      <c r="S16" s="109" t="s">
        <v>227</v>
      </c>
      <c r="T16" s="110">
        <v>98.3</v>
      </c>
      <c r="U16" s="109" t="s">
        <v>227</v>
      </c>
      <c r="V16" s="76">
        <v>2069</v>
      </c>
      <c r="W16" s="109" t="s">
        <v>227</v>
      </c>
      <c r="X16" s="357">
        <v>91.4</v>
      </c>
      <c r="Y16" s="353"/>
      <c r="Z16" s="358">
        <v>321.5</v>
      </c>
    </row>
    <row r="17" spans="1:26" s="105" customFormat="1" ht="32.25" customHeight="1">
      <c r="A17" s="35" t="s">
        <v>245</v>
      </c>
      <c r="B17" s="153" t="s">
        <v>272</v>
      </c>
      <c r="C17" s="353"/>
      <c r="D17" s="335">
        <v>291.9</v>
      </c>
      <c r="E17" s="339">
        <v>97</v>
      </c>
      <c r="F17" s="339">
        <v>96.6</v>
      </c>
      <c r="G17" s="353"/>
      <c r="H17" s="337">
        <v>321.6</v>
      </c>
      <c r="I17" s="339">
        <v>96.3</v>
      </c>
      <c r="J17" s="339">
        <v>96.5</v>
      </c>
      <c r="K17" s="339"/>
      <c r="L17" s="339">
        <v>156.3</v>
      </c>
      <c r="M17" s="354">
        <v>119.9</v>
      </c>
      <c r="N17" s="355"/>
      <c r="O17" s="339">
        <v>88.8</v>
      </c>
      <c r="P17" s="339">
        <v>73.5</v>
      </c>
      <c r="Q17" s="353" t="s">
        <v>227</v>
      </c>
      <c r="R17" s="76">
        <v>11124</v>
      </c>
      <c r="S17" s="109" t="s">
        <v>227</v>
      </c>
      <c r="T17" s="110">
        <v>100.3</v>
      </c>
      <c r="U17" s="109"/>
      <c r="V17" s="76">
        <v>1715</v>
      </c>
      <c r="W17" s="109" t="s">
        <v>227</v>
      </c>
      <c r="X17" s="357">
        <v>89.6</v>
      </c>
      <c r="Y17" s="353"/>
      <c r="Z17" s="358">
        <v>319.8</v>
      </c>
    </row>
    <row r="18" spans="1:26" s="105" customFormat="1" ht="32.25" customHeight="1">
      <c r="A18" s="35"/>
      <c r="B18" s="153" t="s">
        <v>273</v>
      </c>
      <c r="C18" s="353"/>
      <c r="D18" s="335">
        <v>261.2</v>
      </c>
      <c r="E18" s="339">
        <v>95.1</v>
      </c>
      <c r="F18" s="339">
        <v>95.1</v>
      </c>
      <c r="G18" s="353"/>
      <c r="H18" s="337">
        <v>285.2</v>
      </c>
      <c r="I18" s="339">
        <v>94.8</v>
      </c>
      <c r="J18" s="339">
        <v>94.7</v>
      </c>
      <c r="K18" s="339"/>
      <c r="L18" s="339">
        <v>139.2</v>
      </c>
      <c r="M18" s="354">
        <v>112.1</v>
      </c>
      <c r="N18" s="355"/>
      <c r="O18" s="339">
        <v>72.9</v>
      </c>
      <c r="P18" s="339">
        <v>72.2</v>
      </c>
      <c r="Q18" s="353"/>
      <c r="R18" s="76">
        <v>10397</v>
      </c>
      <c r="S18" s="109"/>
      <c r="T18" s="110">
        <v>101.2</v>
      </c>
      <c r="U18" s="109"/>
      <c r="V18" s="76">
        <v>1402</v>
      </c>
      <c r="W18" s="109"/>
      <c r="X18" s="357">
        <v>91.5</v>
      </c>
      <c r="Y18" s="353"/>
      <c r="Z18" s="358">
        <v>395.6</v>
      </c>
    </row>
    <row r="19" spans="1:26" s="105" customFormat="1" ht="32.25" customHeight="1">
      <c r="A19" s="78"/>
      <c r="B19" s="153" t="s">
        <v>274</v>
      </c>
      <c r="C19" s="353"/>
      <c r="D19" s="335">
        <v>320</v>
      </c>
      <c r="E19" s="339">
        <v>100.5</v>
      </c>
      <c r="F19" s="339">
        <v>100.7</v>
      </c>
      <c r="G19" s="353"/>
      <c r="H19" s="337">
        <v>352.6</v>
      </c>
      <c r="I19" s="339">
        <v>101.2</v>
      </c>
      <c r="J19" s="339">
        <v>101.3</v>
      </c>
      <c r="K19" s="339"/>
      <c r="L19" s="339">
        <v>168</v>
      </c>
      <c r="M19" s="354">
        <v>138.1</v>
      </c>
      <c r="N19" s="355"/>
      <c r="O19" s="339">
        <v>97.3</v>
      </c>
      <c r="P19" s="339">
        <v>78.1</v>
      </c>
      <c r="Q19" s="353"/>
      <c r="R19" s="76">
        <v>12294</v>
      </c>
      <c r="S19" s="109"/>
      <c r="T19" s="110">
        <v>102</v>
      </c>
      <c r="U19" s="109"/>
      <c r="V19" s="76">
        <v>1583</v>
      </c>
      <c r="W19" s="109"/>
      <c r="X19" s="109">
        <v>90.5</v>
      </c>
      <c r="Y19" s="353" t="s">
        <v>227</v>
      </c>
      <c r="Z19" s="358">
        <v>580.3</v>
      </c>
    </row>
    <row r="20" spans="1:26" s="105" customFormat="1" ht="32.25" customHeight="1">
      <c r="A20" s="78"/>
      <c r="B20" s="153" t="s">
        <v>266</v>
      </c>
      <c r="C20" s="353"/>
      <c r="D20" s="335">
        <v>300</v>
      </c>
      <c r="E20" s="339">
        <v>94.3</v>
      </c>
      <c r="F20" s="339">
        <v>94.4</v>
      </c>
      <c r="G20" s="353"/>
      <c r="H20" s="337">
        <v>331.6</v>
      </c>
      <c r="I20" s="339">
        <v>94.5</v>
      </c>
      <c r="J20" s="339">
        <v>94.5</v>
      </c>
      <c r="K20" s="339"/>
      <c r="L20" s="339">
        <v>143.7</v>
      </c>
      <c r="M20" s="354">
        <v>140.8</v>
      </c>
      <c r="N20" s="354"/>
      <c r="O20" s="339">
        <v>86.4</v>
      </c>
      <c r="P20" s="339">
        <v>72.7</v>
      </c>
      <c r="Q20" s="353"/>
      <c r="R20" s="76">
        <v>11401</v>
      </c>
      <c r="S20" s="109"/>
      <c r="T20" s="110">
        <v>102.5</v>
      </c>
      <c r="U20" s="109"/>
      <c r="V20" s="76">
        <v>1546</v>
      </c>
      <c r="W20" s="109"/>
      <c r="X20" s="109">
        <v>91.2</v>
      </c>
      <c r="Y20" s="353" t="s">
        <v>227</v>
      </c>
      <c r="Z20" s="358">
        <v>298.3</v>
      </c>
    </row>
    <row r="21" spans="1:26" s="105" customFormat="1" ht="32.25" customHeight="1">
      <c r="A21" s="78"/>
      <c r="B21" s="153" t="s">
        <v>327</v>
      </c>
      <c r="C21" s="353"/>
      <c r="D21" s="335">
        <v>280.7</v>
      </c>
      <c r="E21" s="339">
        <v>94.4</v>
      </c>
      <c r="F21" s="339">
        <v>95.1</v>
      </c>
      <c r="G21" s="353"/>
      <c r="H21" s="337">
        <v>303.3</v>
      </c>
      <c r="I21" s="339">
        <v>93.4</v>
      </c>
      <c r="J21" s="339">
        <v>93.6</v>
      </c>
      <c r="K21" s="339"/>
      <c r="L21" s="339">
        <v>143.9</v>
      </c>
      <c r="M21" s="354">
        <v>120</v>
      </c>
      <c r="N21" s="354"/>
      <c r="O21" s="339">
        <v>94.6</v>
      </c>
      <c r="P21" s="339">
        <v>72.8</v>
      </c>
      <c r="Q21" s="353"/>
      <c r="R21" s="76">
        <v>11057</v>
      </c>
      <c r="S21" s="109"/>
      <c r="T21" s="110">
        <v>100.5</v>
      </c>
      <c r="U21" s="109"/>
      <c r="V21" s="76">
        <v>1566</v>
      </c>
      <c r="W21" s="109"/>
      <c r="X21" s="109">
        <v>90.5</v>
      </c>
      <c r="Y21" s="353" t="s">
        <v>227</v>
      </c>
      <c r="Z21" s="358">
        <v>300.8</v>
      </c>
    </row>
    <row r="22" spans="1:26" s="105" customFormat="1" ht="32.25" customHeight="1">
      <c r="A22" s="78"/>
      <c r="B22" s="153" t="s">
        <v>328</v>
      </c>
      <c r="C22" s="353"/>
      <c r="D22" s="335">
        <v>276.5</v>
      </c>
      <c r="E22" s="339">
        <v>97.7</v>
      </c>
      <c r="F22" s="339">
        <v>97.9</v>
      </c>
      <c r="G22" s="353"/>
      <c r="H22" s="337">
        <v>297.8</v>
      </c>
      <c r="I22" s="339">
        <v>96.9</v>
      </c>
      <c r="J22" s="339">
        <v>97.4</v>
      </c>
      <c r="K22" s="339"/>
      <c r="L22" s="339">
        <v>142.3</v>
      </c>
      <c r="M22" s="354">
        <v>117.6</v>
      </c>
      <c r="N22" s="354"/>
      <c r="O22" s="339">
        <v>49.7</v>
      </c>
      <c r="P22" s="339">
        <v>71</v>
      </c>
      <c r="Q22" s="353" t="s">
        <v>227</v>
      </c>
      <c r="R22" s="76">
        <v>11012</v>
      </c>
      <c r="S22" s="109"/>
      <c r="T22" s="110">
        <v>100.9</v>
      </c>
      <c r="U22" s="109"/>
      <c r="V22" s="76">
        <v>1563</v>
      </c>
      <c r="W22" s="109"/>
      <c r="X22" s="109">
        <v>91</v>
      </c>
      <c r="Y22" s="353" t="s">
        <v>227</v>
      </c>
      <c r="Z22" s="358">
        <v>377.2</v>
      </c>
    </row>
    <row r="23" spans="1:26" s="105" customFormat="1" ht="32.25" customHeight="1">
      <c r="A23" s="35"/>
      <c r="B23" s="153" t="s">
        <v>329</v>
      </c>
      <c r="C23" s="353"/>
      <c r="D23" s="335">
        <v>285.3</v>
      </c>
      <c r="E23" s="339">
        <v>97</v>
      </c>
      <c r="F23" s="339">
        <v>97.5</v>
      </c>
      <c r="G23" s="353"/>
      <c r="H23" s="335">
        <v>316.7</v>
      </c>
      <c r="I23" s="339">
        <v>97.3</v>
      </c>
      <c r="J23" s="339">
        <v>97.9</v>
      </c>
      <c r="K23" s="339"/>
      <c r="L23" s="339">
        <v>158.7</v>
      </c>
      <c r="M23" s="354">
        <v>120.7</v>
      </c>
      <c r="N23" s="354"/>
      <c r="O23" s="339">
        <v>68.3</v>
      </c>
      <c r="P23" s="223">
        <v>76.1</v>
      </c>
      <c r="Q23" s="353" t="s">
        <v>227</v>
      </c>
      <c r="R23" s="76">
        <v>11720</v>
      </c>
      <c r="S23" s="109" t="s">
        <v>227</v>
      </c>
      <c r="T23" s="110">
        <v>101.6</v>
      </c>
      <c r="U23" s="109" t="s">
        <v>227</v>
      </c>
      <c r="V23" s="76">
        <v>1719</v>
      </c>
      <c r="W23" s="109" t="s">
        <v>227</v>
      </c>
      <c r="X23" s="109">
        <v>90.1</v>
      </c>
      <c r="Y23" s="353" t="s">
        <v>227</v>
      </c>
      <c r="Z23" s="358">
        <v>420.6</v>
      </c>
    </row>
    <row r="24" spans="1:26" s="105" customFormat="1" ht="32.25" customHeight="1">
      <c r="A24" s="35"/>
      <c r="B24" s="153" t="s">
        <v>330</v>
      </c>
      <c r="C24" s="353"/>
      <c r="D24" s="335">
        <v>293.4</v>
      </c>
      <c r="E24" s="339">
        <v>97.4</v>
      </c>
      <c r="F24" s="339">
        <v>98.2</v>
      </c>
      <c r="G24" s="353"/>
      <c r="H24" s="335">
        <v>323.8</v>
      </c>
      <c r="I24" s="339">
        <v>97.8</v>
      </c>
      <c r="J24" s="339">
        <v>98.7</v>
      </c>
      <c r="K24" s="339"/>
      <c r="L24" s="339">
        <v>158.1</v>
      </c>
      <c r="M24" s="354">
        <v>129.1</v>
      </c>
      <c r="N24" s="354"/>
      <c r="O24" s="339">
        <v>83.3</v>
      </c>
      <c r="P24" s="223">
        <v>75.3</v>
      </c>
      <c r="Q24" s="353"/>
      <c r="R24" s="76">
        <v>11236</v>
      </c>
      <c r="S24" s="109"/>
      <c r="T24" s="110">
        <v>103</v>
      </c>
      <c r="U24" s="109"/>
      <c r="V24" s="76">
        <v>1550</v>
      </c>
      <c r="W24" s="109"/>
      <c r="X24" s="109">
        <v>91.9</v>
      </c>
      <c r="Y24" s="353" t="s">
        <v>227</v>
      </c>
      <c r="Z24" s="358">
        <v>369.2</v>
      </c>
    </row>
    <row r="25" spans="1:26" s="105" customFormat="1" ht="32.25" customHeight="1">
      <c r="A25" s="35"/>
      <c r="B25" s="153" t="s">
        <v>271</v>
      </c>
      <c r="C25" s="359"/>
      <c r="D25" s="360"/>
      <c r="E25" s="361"/>
      <c r="F25" s="361"/>
      <c r="G25" s="359"/>
      <c r="H25" s="360"/>
      <c r="I25" s="361"/>
      <c r="J25" s="361"/>
      <c r="K25" s="362"/>
      <c r="L25" s="362"/>
      <c r="M25" s="363"/>
      <c r="N25" s="363"/>
      <c r="O25" s="364"/>
      <c r="P25" s="360"/>
      <c r="Q25" s="359"/>
      <c r="R25" s="365"/>
      <c r="S25" s="121"/>
      <c r="T25" s="123"/>
      <c r="U25" s="121"/>
      <c r="V25" s="365"/>
      <c r="W25" s="121"/>
      <c r="X25" s="121"/>
      <c r="Y25" s="359" t="s">
        <v>102</v>
      </c>
      <c r="Z25" s="366">
        <v>400.7</v>
      </c>
    </row>
    <row r="26" spans="1:26" ht="32.25" customHeight="1">
      <c r="A26" s="171"/>
      <c r="B26" s="34"/>
      <c r="C26" s="5" t="s">
        <v>59</v>
      </c>
      <c r="D26" s="7"/>
      <c r="E26" s="5" t="s">
        <v>24</v>
      </c>
      <c r="F26" s="7"/>
      <c r="G26" s="5" t="s">
        <v>59</v>
      </c>
      <c r="H26" s="7"/>
      <c r="I26" s="5" t="s">
        <v>24</v>
      </c>
      <c r="J26" s="7"/>
      <c r="K26" s="5" t="s">
        <v>331</v>
      </c>
      <c r="L26" s="6"/>
      <c r="M26" s="6"/>
      <c r="N26" s="7"/>
      <c r="O26" s="367" t="s">
        <v>243</v>
      </c>
      <c r="P26" s="368" t="s">
        <v>12</v>
      </c>
      <c r="Q26" s="14" t="s">
        <v>23</v>
      </c>
      <c r="R26" s="369"/>
      <c r="S26" s="3" t="s">
        <v>24</v>
      </c>
      <c r="T26" s="4"/>
      <c r="U26" s="14" t="s">
        <v>23</v>
      </c>
      <c r="V26" s="369"/>
      <c r="W26" s="3" t="s">
        <v>24</v>
      </c>
      <c r="X26" s="4"/>
      <c r="Y26" s="14" t="s">
        <v>23</v>
      </c>
      <c r="Z26" s="369"/>
    </row>
    <row r="27" spans="1:26" s="168" customFormat="1" ht="32.25" customHeight="1">
      <c r="A27" s="24"/>
      <c r="B27" s="175"/>
      <c r="C27" s="325" t="s">
        <v>20</v>
      </c>
      <c r="D27" s="325" t="s">
        <v>21</v>
      </c>
      <c r="E27" s="325" t="s">
        <v>20</v>
      </c>
      <c r="F27" s="325" t="s">
        <v>21</v>
      </c>
      <c r="G27" s="325" t="s">
        <v>20</v>
      </c>
      <c r="H27" s="325" t="s">
        <v>21</v>
      </c>
      <c r="I27" s="325" t="s">
        <v>20</v>
      </c>
      <c r="J27" s="325" t="s">
        <v>21</v>
      </c>
      <c r="K27" s="27" t="s">
        <v>20</v>
      </c>
      <c r="L27" s="28"/>
      <c r="M27" s="27" t="s">
        <v>20</v>
      </c>
      <c r="N27" s="28"/>
      <c r="O27" s="370"/>
      <c r="P27" s="371"/>
      <c r="Q27" s="372"/>
      <c r="R27" s="373"/>
      <c r="S27" s="21"/>
      <c r="T27" s="23"/>
      <c r="U27" s="372"/>
      <c r="V27" s="373"/>
      <c r="W27" s="21"/>
      <c r="X27" s="23"/>
      <c r="Y27" s="372"/>
      <c r="Z27" s="373"/>
    </row>
    <row r="28" spans="1:26" ht="32.25" customHeight="1">
      <c r="A28" s="35" t="s">
        <v>4</v>
      </c>
      <c r="B28" s="153" t="s">
        <v>62</v>
      </c>
      <c r="C28" s="64">
        <v>-0.8</v>
      </c>
      <c r="D28" s="64">
        <v>-0.4</v>
      </c>
      <c r="E28" s="229"/>
      <c r="F28" s="229"/>
      <c r="G28" s="62">
        <v>-0.6</v>
      </c>
      <c r="H28" s="64">
        <v>-0.2</v>
      </c>
      <c r="I28" s="229"/>
      <c r="J28" s="229"/>
      <c r="K28" s="64"/>
      <c r="L28" s="64">
        <v>-0.5</v>
      </c>
      <c r="M28" s="64"/>
      <c r="N28" s="64">
        <v>0.8</v>
      </c>
      <c r="O28" s="64">
        <v>0.4</v>
      </c>
      <c r="P28" s="229"/>
      <c r="Q28" s="219"/>
      <c r="R28" s="64">
        <v>1</v>
      </c>
      <c r="S28" s="229"/>
      <c r="T28" s="374"/>
      <c r="U28" s="229"/>
      <c r="V28" s="64">
        <v>-2.3</v>
      </c>
      <c r="W28" s="229"/>
      <c r="X28" s="229"/>
      <c r="Y28" s="219"/>
      <c r="Z28" s="225">
        <v>-0.4</v>
      </c>
    </row>
    <row r="29" spans="1:26" ht="32.25" customHeight="1">
      <c r="A29" s="78"/>
      <c r="B29" s="153" t="s">
        <v>85</v>
      </c>
      <c r="C29" s="64">
        <v>-1.9</v>
      </c>
      <c r="D29" s="64">
        <v>-2.2</v>
      </c>
      <c r="E29" s="229"/>
      <c r="F29" s="229"/>
      <c r="G29" s="62">
        <v>-2.8</v>
      </c>
      <c r="H29" s="64">
        <v>-3.1</v>
      </c>
      <c r="I29" s="229"/>
      <c r="J29" s="229"/>
      <c r="K29" s="64"/>
      <c r="L29" s="64">
        <v>-2.7</v>
      </c>
      <c r="M29" s="64"/>
      <c r="N29" s="64">
        <v>-2.4</v>
      </c>
      <c r="O29" s="64">
        <v>-2.2</v>
      </c>
      <c r="P29" s="229"/>
      <c r="Q29" s="219"/>
      <c r="R29" s="64">
        <v>0.1</v>
      </c>
      <c r="S29" s="229"/>
      <c r="T29" s="374"/>
      <c r="U29" s="229"/>
      <c r="V29" s="64">
        <v>-1.2</v>
      </c>
      <c r="W29" s="229"/>
      <c r="X29" s="229"/>
      <c r="Y29" s="219"/>
      <c r="Z29" s="225">
        <v>-2.2</v>
      </c>
    </row>
    <row r="30" spans="1:26" ht="32.25" customHeight="1">
      <c r="A30" s="78"/>
      <c r="B30" s="153" t="s">
        <v>91</v>
      </c>
      <c r="C30" s="64">
        <v>1</v>
      </c>
      <c r="D30" s="64">
        <v>0.9</v>
      </c>
      <c r="E30" s="229"/>
      <c r="F30" s="229"/>
      <c r="G30" s="62">
        <v>1</v>
      </c>
      <c r="H30" s="64">
        <v>0.9</v>
      </c>
      <c r="I30" s="229"/>
      <c r="J30" s="229"/>
      <c r="K30" s="64"/>
      <c r="L30" s="64">
        <v>1.2</v>
      </c>
      <c r="M30" s="64"/>
      <c r="N30" s="64">
        <v>2.2</v>
      </c>
      <c r="O30" s="64">
        <v>0.6</v>
      </c>
      <c r="P30" s="229"/>
      <c r="Q30" s="219"/>
      <c r="R30" s="64">
        <v>-0.1</v>
      </c>
      <c r="S30" s="229"/>
      <c r="T30" s="374"/>
      <c r="U30" s="229"/>
      <c r="V30" s="64">
        <v>-1</v>
      </c>
      <c r="W30" s="229"/>
      <c r="X30" s="229"/>
      <c r="Y30" s="219"/>
      <c r="Z30" s="225">
        <v>-5.2</v>
      </c>
    </row>
    <row r="31" spans="1:26" ht="32.25" customHeight="1">
      <c r="A31" s="78"/>
      <c r="B31" s="153" t="s">
        <v>97</v>
      </c>
      <c r="C31" s="64">
        <v>-0.3</v>
      </c>
      <c r="D31" s="64">
        <v>-1.9</v>
      </c>
      <c r="E31" s="229"/>
      <c r="F31" s="229"/>
      <c r="G31" s="62">
        <v>0.5</v>
      </c>
      <c r="H31" s="64">
        <v>-1.1</v>
      </c>
      <c r="I31" s="229"/>
      <c r="J31" s="229"/>
      <c r="K31" s="64"/>
      <c r="L31" s="64">
        <v>2.4</v>
      </c>
      <c r="M31" s="64"/>
      <c r="N31" s="64">
        <v>-0.3</v>
      </c>
      <c r="O31" s="64">
        <v>0.3</v>
      </c>
      <c r="P31" s="229"/>
      <c r="Q31" s="219"/>
      <c r="R31" s="64">
        <v>0.3</v>
      </c>
      <c r="S31" s="229"/>
      <c r="T31" s="374"/>
      <c r="U31" s="229"/>
      <c r="V31" s="64">
        <v>-2.5</v>
      </c>
      <c r="W31" s="229"/>
      <c r="X31" s="229"/>
      <c r="Y31" s="219"/>
      <c r="Z31" s="225">
        <v>-3.9</v>
      </c>
    </row>
    <row r="32" spans="1:26" s="105" customFormat="1" ht="32.25" customHeight="1">
      <c r="A32" s="160"/>
      <c r="B32" s="161" t="s">
        <v>101</v>
      </c>
      <c r="C32" s="69">
        <v>-1.7</v>
      </c>
      <c r="D32" s="69">
        <v>-0.2</v>
      </c>
      <c r="E32" s="375"/>
      <c r="F32" s="375"/>
      <c r="G32" s="67">
        <v>-1.8</v>
      </c>
      <c r="H32" s="69">
        <v>-0.3</v>
      </c>
      <c r="I32" s="375"/>
      <c r="J32" s="375"/>
      <c r="K32" s="69"/>
      <c r="L32" s="69">
        <v>-2.6</v>
      </c>
      <c r="M32" s="69"/>
      <c r="N32" s="69">
        <v>0.9</v>
      </c>
      <c r="O32" s="69">
        <v>1.2</v>
      </c>
      <c r="P32" s="375"/>
      <c r="Q32" s="376"/>
      <c r="R32" s="69">
        <v>-2.3</v>
      </c>
      <c r="S32" s="375"/>
      <c r="T32" s="377"/>
      <c r="U32" s="375"/>
      <c r="V32" s="69">
        <v>-7</v>
      </c>
      <c r="W32" s="375"/>
      <c r="X32" s="375"/>
      <c r="Y32" s="376"/>
      <c r="Z32" s="226">
        <v>-7.2</v>
      </c>
    </row>
    <row r="33" spans="1:26" s="105" customFormat="1" ht="32.25" customHeight="1">
      <c r="A33" s="35" t="s">
        <v>240</v>
      </c>
      <c r="B33" s="153" t="s">
        <v>270</v>
      </c>
      <c r="C33" s="134">
        <f>+-0.1</f>
        <v>-0.1</v>
      </c>
      <c r="D33" s="109">
        <v>2.6</v>
      </c>
      <c r="E33" s="109">
        <v>0.2</v>
      </c>
      <c r="F33" s="109">
        <v>1.3</v>
      </c>
      <c r="G33" s="134">
        <v>-1.4</v>
      </c>
      <c r="H33" s="109">
        <v>1.2</v>
      </c>
      <c r="I33" s="109">
        <v>-0.8</v>
      </c>
      <c r="J33" s="109">
        <v>-0.5</v>
      </c>
      <c r="K33" s="109"/>
      <c r="L33" s="109">
        <v>-4.6</v>
      </c>
      <c r="M33" s="109"/>
      <c r="N33" s="109">
        <v>5.1</v>
      </c>
      <c r="O33" s="109">
        <v>3.5</v>
      </c>
      <c r="P33" s="109">
        <v>-1.1</v>
      </c>
      <c r="Q33" s="134"/>
      <c r="R33" s="361">
        <v>-1.8</v>
      </c>
      <c r="S33" s="109"/>
      <c r="T33" s="110">
        <v>0.5</v>
      </c>
      <c r="U33" s="109"/>
      <c r="V33" s="361">
        <v>-6.8</v>
      </c>
      <c r="W33" s="109"/>
      <c r="X33" s="109">
        <v>1.1</v>
      </c>
      <c r="Y33" s="353"/>
      <c r="Z33" s="356">
        <v>3.2</v>
      </c>
    </row>
    <row r="34" spans="1:26" s="105" customFormat="1" ht="32.25" customHeight="1">
      <c r="A34" s="35"/>
      <c r="B34" s="153" t="s">
        <v>271</v>
      </c>
      <c r="C34" s="134">
        <v>-1.5</v>
      </c>
      <c r="D34" s="109">
        <v>1</v>
      </c>
      <c r="E34" s="109">
        <v>0.4</v>
      </c>
      <c r="F34" s="109">
        <v>-0.1</v>
      </c>
      <c r="G34" s="134">
        <v>-1.9</v>
      </c>
      <c r="H34" s="109">
        <v>0.6</v>
      </c>
      <c r="I34" s="109">
        <v>0</v>
      </c>
      <c r="J34" s="109">
        <v>0</v>
      </c>
      <c r="K34" s="109"/>
      <c r="L34" s="109">
        <v>-5.1</v>
      </c>
      <c r="M34" s="109"/>
      <c r="N34" s="109">
        <v>2.4</v>
      </c>
      <c r="O34" s="109">
        <v>0.8</v>
      </c>
      <c r="P34" s="109">
        <v>0.3</v>
      </c>
      <c r="Q34" s="134" t="s">
        <v>227</v>
      </c>
      <c r="R34" s="361">
        <v>-1.3</v>
      </c>
      <c r="S34" s="109" t="s">
        <v>227</v>
      </c>
      <c r="T34" s="110">
        <v>0.6</v>
      </c>
      <c r="U34" s="109" t="s">
        <v>227</v>
      </c>
      <c r="V34" s="361">
        <v>-5.6</v>
      </c>
      <c r="W34" s="109" t="s">
        <v>227</v>
      </c>
      <c r="X34" s="109">
        <v>1.3</v>
      </c>
      <c r="Y34" s="353"/>
      <c r="Z34" s="356">
        <v>4.2</v>
      </c>
    </row>
    <row r="35" spans="1:26" s="105" customFormat="1" ht="32.25" customHeight="1">
      <c r="A35" s="35"/>
      <c r="B35" s="153" t="s">
        <v>324</v>
      </c>
      <c r="C35" s="134">
        <v>-1.3</v>
      </c>
      <c r="D35" s="109">
        <v>1.6</v>
      </c>
      <c r="E35" s="109">
        <v>0</v>
      </c>
      <c r="F35" s="109">
        <v>0.7</v>
      </c>
      <c r="G35" s="134">
        <v>-2.3</v>
      </c>
      <c r="H35" s="109">
        <v>0.6</v>
      </c>
      <c r="I35" s="109">
        <v>-1</v>
      </c>
      <c r="J35" s="109">
        <v>-0.6</v>
      </c>
      <c r="K35" s="109"/>
      <c r="L35" s="109">
        <v>-3.2</v>
      </c>
      <c r="M35" s="109"/>
      <c r="N35" s="109">
        <v>-1.1</v>
      </c>
      <c r="O35" s="109">
        <v>2</v>
      </c>
      <c r="P35" s="109">
        <v>-0.8</v>
      </c>
      <c r="Q35" s="134" t="s">
        <v>227</v>
      </c>
      <c r="R35" s="361">
        <v>-1</v>
      </c>
      <c r="S35" s="109" t="s">
        <v>227</v>
      </c>
      <c r="T35" s="110">
        <v>-0.6</v>
      </c>
      <c r="U35" s="109" t="s">
        <v>227</v>
      </c>
      <c r="V35" s="361">
        <v>-7.2</v>
      </c>
      <c r="W35" s="109" t="s">
        <v>227</v>
      </c>
      <c r="X35" s="109">
        <v>-3.7</v>
      </c>
      <c r="Y35" s="353" t="s">
        <v>227</v>
      </c>
      <c r="Z35" s="356">
        <v>7.8</v>
      </c>
    </row>
    <row r="36" spans="1:26" s="105" customFormat="1" ht="32.25" customHeight="1">
      <c r="A36" s="35"/>
      <c r="B36" s="153" t="s">
        <v>325</v>
      </c>
      <c r="C36" s="134">
        <v>0</v>
      </c>
      <c r="D36" s="109">
        <v>2.2</v>
      </c>
      <c r="E36" s="109">
        <v>0</v>
      </c>
      <c r="F36" s="109">
        <v>-0.1</v>
      </c>
      <c r="G36" s="134">
        <v>-2.1</v>
      </c>
      <c r="H36" s="109">
        <v>0.1</v>
      </c>
      <c r="I36" s="109">
        <v>0.5</v>
      </c>
      <c r="J36" s="109">
        <v>0.3</v>
      </c>
      <c r="K36" s="109"/>
      <c r="L36" s="109">
        <v>-4.9</v>
      </c>
      <c r="M36" s="109"/>
      <c r="N36" s="109">
        <v>3</v>
      </c>
      <c r="O36" s="109">
        <v>1</v>
      </c>
      <c r="P36" s="109">
        <v>0.7</v>
      </c>
      <c r="Q36" s="134" t="s">
        <v>227</v>
      </c>
      <c r="R36" s="361">
        <v>-1.1</v>
      </c>
      <c r="S36" s="109" t="s">
        <v>227</v>
      </c>
      <c r="T36" s="110">
        <v>0</v>
      </c>
      <c r="U36" s="109" t="s">
        <v>227</v>
      </c>
      <c r="V36" s="361">
        <v>-9.7</v>
      </c>
      <c r="W36" s="109" t="s">
        <v>227</v>
      </c>
      <c r="X36" s="109">
        <v>-0.2</v>
      </c>
      <c r="Y36" s="353" t="s">
        <v>227</v>
      </c>
      <c r="Z36" s="356">
        <v>24.7</v>
      </c>
    </row>
    <row r="37" spans="1:26" s="105" customFormat="1" ht="32.25" customHeight="1">
      <c r="A37" s="35"/>
      <c r="B37" s="153" t="s">
        <v>326</v>
      </c>
      <c r="C37" s="134">
        <v>0.3</v>
      </c>
      <c r="D37" s="109">
        <v>2.1</v>
      </c>
      <c r="E37" s="109">
        <v>1</v>
      </c>
      <c r="F37" s="109">
        <v>0.2</v>
      </c>
      <c r="G37" s="134">
        <v>-1.7</v>
      </c>
      <c r="H37" s="109">
        <v>0.1</v>
      </c>
      <c r="I37" s="109">
        <v>0.3</v>
      </c>
      <c r="J37" s="109">
        <v>0.4</v>
      </c>
      <c r="K37" s="109"/>
      <c r="L37" s="109">
        <v>0</v>
      </c>
      <c r="M37" s="109"/>
      <c r="N37" s="109">
        <v>-0.5</v>
      </c>
      <c r="O37" s="109">
        <v>2.299999999999997</v>
      </c>
      <c r="P37" s="109">
        <v>1.7</v>
      </c>
      <c r="Q37" s="134" t="s">
        <v>227</v>
      </c>
      <c r="R37" s="361">
        <v>-0.2</v>
      </c>
      <c r="S37" s="109" t="s">
        <v>227</v>
      </c>
      <c r="T37" s="110">
        <v>-0.3</v>
      </c>
      <c r="U37" s="109" t="s">
        <v>227</v>
      </c>
      <c r="V37" s="361">
        <v>-4.6</v>
      </c>
      <c r="W37" s="109" t="s">
        <v>227</v>
      </c>
      <c r="X37" s="109">
        <v>1.4</v>
      </c>
      <c r="Y37" s="353" t="s">
        <v>227</v>
      </c>
      <c r="Z37" s="356">
        <v>27.3</v>
      </c>
    </row>
    <row r="38" spans="1:26" s="105" customFormat="1" ht="32.25" customHeight="1">
      <c r="A38" s="35" t="s">
        <v>245</v>
      </c>
      <c r="B38" s="153" t="s">
        <v>272</v>
      </c>
      <c r="C38" s="134">
        <v>0.2</v>
      </c>
      <c r="D38" s="109">
        <v>1.7</v>
      </c>
      <c r="E38" s="109">
        <v>-1.2</v>
      </c>
      <c r="F38" s="109">
        <v>-1.3</v>
      </c>
      <c r="G38" s="134">
        <v>0</v>
      </c>
      <c r="H38" s="109">
        <v>1.5</v>
      </c>
      <c r="I38" s="109">
        <v>0.4</v>
      </c>
      <c r="J38" s="109">
        <v>0.3</v>
      </c>
      <c r="K38" s="109"/>
      <c r="L38" s="109">
        <v>3.5</v>
      </c>
      <c r="M38" s="109"/>
      <c r="N38" s="109">
        <v>-2.7</v>
      </c>
      <c r="O38" s="109">
        <v>1.7000000000000028</v>
      </c>
      <c r="P38" s="109">
        <v>-2.1</v>
      </c>
      <c r="Q38" s="134" t="s">
        <v>227</v>
      </c>
      <c r="R38" s="361">
        <v>2.3</v>
      </c>
      <c r="S38" s="109" t="s">
        <v>227</v>
      </c>
      <c r="T38" s="110">
        <v>2</v>
      </c>
      <c r="U38" s="109" t="s">
        <v>227</v>
      </c>
      <c r="V38" s="361">
        <v>-5.7</v>
      </c>
      <c r="W38" s="109" t="s">
        <v>227</v>
      </c>
      <c r="X38" s="109">
        <v>-2</v>
      </c>
      <c r="Y38" s="353" t="s">
        <v>227</v>
      </c>
      <c r="Z38" s="356">
        <v>24.9</v>
      </c>
    </row>
    <row r="39" spans="1:26" s="105" customFormat="1" ht="32.25" customHeight="1">
      <c r="A39" s="35"/>
      <c r="B39" s="153" t="s">
        <v>273</v>
      </c>
      <c r="C39" s="134">
        <v>-1.8</v>
      </c>
      <c r="D39" s="109">
        <v>-0.5</v>
      </c>
      <c r="E39" s="109">
        <v>-2</v>
      </c>
      <c r="F39" s="109">
        <v>-1.6</v>
      </c>
      <c r="G39" s="134">
        <v>-3.5</v>
      </c>
      <c r="H39" s="109">
        <v>-2.2</v>
      </c>
      <c r="I39" s="109">
        <v>-1.6</v>
      </c>
      <c r="J39" s="109">
        <v>-1.9</v>
      </c>
      <c r="K39" s="109"/>
      <c r="L39" s="109">
        <v>-3.4</v>
      </c>
      <c r="M39" s="109"/>
      <c r="N39" s="109">
        <v>-3.1</v>
      </c>
      <c r="O39" s="109">
        <v>-2.8</v>
      </c>
      <c r="P39" s="109">
        <v>-1.3</v>
      </c>
      <c r="Q39" s="134" t="s">
        <v>227</v>
      </c>
      <c r="R39" s="361">
        <v>4.2</v>
      </c>
      <c r="S39" s="109" t="s">
        <v>227</v>
      </c>
      <c r="T39" s="110">
        <v>0.9</v>
      </c>
      <c r="U39" s="109"/>
      <c r="V39" s="361">
        <v>-4</v>
      </c>
      <c r="W39" s="109"/>
      <c r="X39" s="109">
        <v>2.1</v>
      </c>
      <c r="Y39" s="353" t="s">
        <v>227</v>
      </c>
      <c r="Z39" s="356">
        <v>21.9</v>
      </c>
    </row>
    <row r="40" spans="1:26" s="105" customFormat="1" ht="32.25" customHeight="1">
      <c r="A40" s="35"/>
      <c r="B40" s="153" t="s">
        <v>274</v>
      </c>
      <c r="C40" s="134">
        <v>3</v>
      </c>
      <c r="D40" s="109">
        <v>4.4</v>
      </c>
      <c r="E40" s="109">
        <v>5.7</v>
      </c>
      <c r="F40" s="109">
        <v>5.9</v>
      </c>
      <c r="G40" s="134">
        <v>2.3</v>
      </c>
      <c r="H40" s="109">
        <v>3.6</v>
      </c>
      <c r="I40" s="109">
        <v>6.8</v>
      </c>
      <c r="J40" s="109">
        <v>7</v>
      </c>
      <c r="K40" s="109"/>
      <c r="L40" s="109">
        <v>2</v>
      </c>
      <c r="M40" s="109"/>
      <c r="N40" s="109">
        <v>4.5</v>
      </c>
      <c r="O40" s="109">
        <v>3.2</v>
      </c>
      <c r="P40" s="109">
        <v>5.9</v>
      </c>
      <c r="Q40" s="134"/>
      <c r="R40" s="361">
        <v>4.7</v>
      </c>
      <c r="S40" s="109"/>
      <c r="T40" s="110">
        <v>0.8</v>
      </c>
      <c r="U40" s="109"/>
      <c r="V40" s="361">
        <v>-4.9</v>
      </c>
      <c r="W40" s="109"/>
      <c r="X40" s="109">
        <v>-1.1</v>
      </c>
      <c r="Y40" s="134" t="s">
        <v>227</v>
      </c>
      <c r="Z40" s="356">
        <v>25.2</v>
      </c>
    </row>
    <row r="41" spans="1:26" s="105" customFormat="1" ht="32.25" customHeight="1">
      <c r="A41" s="78"/>
      <c r="B41" s="153" t="s">
        <v>266</v>
      </c>
      <c r="C41" s="134">
        <v>-2.1</v>
      </c>
      <c r="D41" s="109">
        <v>-0.7</v>
      </c>
      <c r="E41" s="109">
        <v>-6.2</v>
      </c>
      <c r="F41" s="109">
        <v>-6.3</v>
      </c>
      <c r="G41" s="134">
        <v>-3.7</v>
      </c>
      <c r="H41" s="109">
        <v>-2.3</v>
      </c>
      <c r="I41" s="109">
        <v>-6.6</v>
      </c>
      <c r="J41" s="109">
        <v>-6.7</v>
      </c>
      <c r="K41" s="109"/>
      <c r="L41" s="109">
        <v>-5.7</v>
      </c>
      <c r="M41" s="109"/>
      <c r="N41" s="109">
        <v>-2.2</v>
      </c>
      <c r="O41" s="109">
        <v>-2.6999999999999886</v>
      </c>
      <c r="P41" s="109">
        <v>-5.4</v>
      </c>
      <c r="Q41" s="134"/>
      <c r="R41" s="361">
        <v>4.9</v>
      </c>
      <c r="S41" s="109"/>
      <c r="T41" s="110">
        <v>0.5</v>
      </c>
      <c r="U41" s="109"/>
      <c r="V41" s="361">
        <v>-3.7</v>
      </c>
      <c r="W41" s="109"/>
      <c r="X41" s="109">
        <v>0.8</v>
      </c>
      <c r="Y41" s="134" t="s">
        <v>227</v>
      </c>
      <c r="Z41" s="356">
        <v>26.4</v>
      </c>
    </row>
    <row r="42" spans="1:26" s="105" customFormat="1" ht="32.25" customHeight="1">
      <c r="A42" s="78"/>
      <c r="B42" s="153" t="s">
        <v>327</v>
      </c>
      <c r="C42" s="134">
        <v>-1.7</v>
      </c>
      <c r="D42" s="109">
        <v>-0.7</v>
      </c>
      <c r="E42" s="109">
        <v>0.1</v>
      </c>
      <c r="F42" s="109">
        <v>0.7</v>
      </c>
      <c r="G42" s="134">
        <v>-4.4</v>
      </c>
      <c r="H42" s="109">
        <v>-3.4</v>
      </c>
      <c r="I42" s="109">
        <v>-1.2</v>
      </c>
      <c r="J42" s="109">
        <v>-1</v>
      </c>
      <c r="K42" s="109"/>
      <c r="L42" s="109">
        <v>-6.5</v>
      </c>
      <c r="M42" s="109"/>
      <c r="N42" s="109">
        <v>-2.3</v>
      </c>
      <c r="O42" s="109">
        <v>1.7999999999999972</v>
      </c>
      <c r="P42" s="109">
        <v>0.1</v>
      </c>
      <c r="Q42" s="134"/>
      <c r="R42" s="361">
        <v>2.9</v>
      </c>
      <c r="S42" s="109"/>
      <c r="T42" s="110">
        <v>-2</v>
      </c>
      <c r="U42" s="109"/>
      <c r="V42" s="361">
        <f>-V46-3.9</f>
        <v>-3.9</v>
      </c>
      <c r="W42" s="109"/>
      <c r="X42" s="109">
        <v>-0.8</v>
      </c>
      <c r="Y42" s="134" t="s">
        <v>227</v>
      </c>
      <c r="Z42" s="356">
        <v>23</v>
      </c>
    </row>
    <row r="43" spans="1:26" s="105" customFormat="1" ht="32.25" customHeight="1">
      <c r="A43" s="78"/>
      <c r="B43" s="153" t="s">
        <v>268</v>
      </c>
      <c r="C43" s="134">
        <v>-0.3</v>
      </c>
      <c r="D43" s="109">
        <v>0.5</v>
      </c>
      <c r="E43" s="109">
        <v>3.5</v>
      </c>
      <c r="F43" s="109">
        <v>2.9</v>
      </c>
      <c r="G43" s="134">
        <v>-0.5</v>
      </c>
      <c r="H43" s="109">
        <v>0.3</v>
      </c>
      <c r="I43" s="109">
        <v>3.7</v>
      </c>
      <c r="J43" s="109">
        <v>4.1</v>
      </c>
      <c r="K43" s="109"/>
      <c r="L43" s="109">
        <v>0.1</v>
      </c>
      <c r="M43" s="109"/>
      <c r="N43" s="109">
        <v>-1.4</v>
      </c>
      <c r="O43" s="109">
        <v>-3.5</v>
      </c>
      <c r="P43" s="109">
        <v>-1.8</v>
      </c>
      <c r="Q43" s="134" t="s">
        <v>227</v>
      </c>
      <c r="R43" s="361">
        <v>3.3</v>
      </c>
      <c r="S43" s="109"/>
      <c r="T43" s="110">
        <v>0.4</v>
      </c>
      <c r="U43" s="109" t="s">
        <v>227</v>
      </c>
      <c r="V43" s="361">
        <v>-3.1</v>
      </c>
      <c r="W43" s="109"/>
      <c r="X43" s="109">
        <v>0.6</v>
      </c>
      <c r="Y43" s="134" t="s">
        <v>227</v>
      </c>
      <c r="Z43" s="356">
        <v>18.1</v>
      </c>
    </row>
    <row r="44" spans="1:26" s="105" customFormat="1" ht="32.25" customHeight="1">
      <c r="A44" s="35"/>
      <c r="B44" s="153" t="s">
        <v>269</v>
      </c>
      <c r="C44" s="223">
        <v>0.1</v>
      </c>
      <c r="D44" s="223">
        <v>1.1</v>
      </c>
      <c r="E44" s="361">
        <v>-0.7</v>
      </c>
      <c r="F44" s="361">
        <v>-0.4</v>
      </c>
      <c r="G44" s="134">
        <v>0</v>
      </c>
      <c r="H44" s="109">
        <v>1</v>
      </c>
      <c r="I44" s="361">
        <v>0.4</v>
      </c>
      <c r="J44" s="361">
        <v>0.5</v>
      </c>
      <c r="K44" s="378"/>
      <c r="L44" s="109">
        <v>4.4</v>
      </c>
      <c r="M44" s="109"/>
      <c r="N44" s="109">
        <v>-3.1</v>
      </c>
      <c r="O44" s="361">
        <v>0.9</v>
      </c>
      <c r="P44" s="361">
        <v>5.1</v>
      </c>
      <c r="Q44" s="134" t="s">
        <v>227</v>
      </c>
      <c r="R44" s="361">
        <v>3.8</v>
      </c>
      <c r="S44" s="109" t="s">
        <v>227</v>
      </c>
      <c r="T44" s="361">
        <v>0.7</v>
      </c>
      <c r="U44" s="134" t="s">
        <v>227</v>
      </c>
      <c r="V44" s="361">
        <v>-1.3</v>
      </c>
      <c r="W44" s="109" t="s">
        <v>227</v>
      </c>
      <c r="X44" s="361">
        <v>-1</v>
      </c>
      <c r="Y44" s="134" t="s">
        <v>227</v>
      </c>
      <c r="Z44" s="356">
        <v>12.9</v>
      </c>
    </row>
    <row r="45" spans="1:26" s="105" customFormat="1" ht="32.25" customHeight="1">
      <c r="A45" s="35"/>
      <c r="B45" s="153" t="s">
        <v>270</v>
      </c>
      <c r="C45" s="223">
        <v>0.8</v>
      </c>
      <c r="D45" s="223">
        <v>1.7</v>
      </c>
      <c r="E45" s="361">
        <v>0.4</v>
      </c>
      <c r="F45" s="361">
        <v>0.7</v>
      </c>
      <c r="G45" s="134">
        <v>1.8</v>
      </c>
      <c r="H45" s="109">
        <v>2.7</v>
      </c>
      <c r="I45" s="361">
        <v>0.5</v>
      </c>
      <c r="J45" s="361">
        <v>0.8</v>
      </c>
      <c r="K45" s="109"/>
      <c r="L45" s="109">
        <v>5.7</v>
      </c>
      <c r="M45" s="109"/>
      <c r="N45" s="109">
        <v>-1.1</v>
      </c>
      <c r="O45" s="361">
        <v>1.6</v>
      </c>
      <c r="P45" s="361">
        <v>-0.8</v>
      </c>
      <c r="Q45" s="134"/>
      <c r="R45" s="361">
        <v>4.3</v>
      </c>
      <c r="S45" s="109"/>
      <c r="T45" s="361">
        <v>1.4</v>
      </c>
      <c r="U45" s="134"/>
      <c r="V45" s="361">
        <v>-1.8</v>
      </c>
      <c r="W45" s="109"/>
      <c r="X45" s="361">
        <v>2</v>
      </c>
      <c r="Y45" s="134" t="s">
        <v>227</v>
      </c>
      <c r="Z45" s="356">
        <v>40.1</v>
      </c>
    </row>
    <row r="46" spans="1:26" s="105" customFormat="1" ht="32.25" customHeight="1">
      <c r="A46" s="35"/>
      <c r="B46" s="153" t="s">
        <v>271</v>
      </c>
      <c r="C46" s="223"/>
      <c r="D46" s="223"/>
      <c r="E46" s="379"/>
      <c r="F46" s="379"/>
      <c r="G46" s="272"/>
      <c r="H46" s="121"/>
      <c r="I46" s="379"/>
      <c r="J46" s="379"/>
      <c r="K46" s="121"/>
      <c r="L46" s="121"/>
      <c r="M46" s="121"/>
      <c r="N46" s="121"/>
      <c r="O46" s="379"/>
      <c r="P46" s="379"/>
      <c r="Q46" s="272"/>
      <c r="R46" s="379"/>
      <c r="S46" s="121"/>
      <c r="T46" s="379"/>
      <c r="U46" s="272"/>
      <c r="V46" s="379"/>
      <c r="W46" s="121"/>
      <c r="X46" s="379"/>
      <c r="Y46" s="272" t="s">
        <v>102</v>
      </c>
      <c r="Z46" s="380">
        <v>-3.2</v>
      </c>
    </row>
    <row r="47" spans="1:26" ht="30" customHeight="1">
      <c r="A47" s="381" t="s">
        <v>8</v>
      </c>
      <c r="B47" s="382"/>
      <c r="C47" s="381" t="s">
        <v>86</v>
      </c>
      <c r="D47" s="383"/>
      <c r="E47" s="383"/>
      <c r="F47" s="383"/>
      <c r="G47" s="383"/>
      <c r="H47" s="383"/>
      <c r="I47" s="383"/>
      <c r="J47" s="383"/>
      <c r="K47" s="383"/>
      <c r="L47" s="383"/>
      <c r="M47" s="383"/>
      <c r="N47" s="383"/>
      <c r="O47" s="383"/>
      <c r="P47" s="382"/>
      <c r="Q47" s="381" t="s">
        <v>87</v>
      </c>
      <c r="R47" s="383"/>
      <c r="S47" s="383"/>
      <c r="T47" s="383"/>
      <c r="U47" s="383"/>
      <c r="V47" s="383"/>
      <c r="W47" s="383"/>
      <c r="X47" s="382"/>
      <c r="Y47" s="384" t="s">
        <v>38</v>
      </c>
      <c r="Z47" s="385"/>
    </row>
    <row r="48" spans="1:26" ht="30" customHeight="1">
      <c r="A48" s="386" t="s">
        <v>9</v>
      </c>
      <c r="B48" s="387"/>
      <c r="C48" s="386" t="s">
        <v>90</v>
      </c>
      <c r="D48" s="388"/>
      <c r="E48" s="388"/>
      <c r="F48" s="388"/>
      <c r="G48" s="388"/>
      <c r="H48" s="388"/>
      <c r="I48" s="388"/>
      <c r="J48" s="388"/>
      <c r="K48" s="388"/>
      <c r="L48" s="388"/>
      <c r="M48" s="388"/>
      <c r="N48" s="388"/>
      <c r="O48" s="388"/>
      <c r="P48" s="387"/>
      <c r="Q48" s="386" t="s">
        <v>39</v>
      </c>
      <c r="R48" s="388"/>
      <c r="S48" s="388"/>
      <c r="T48" s="388"/>
      <c r="U48" s="388"/>
      <c r="V48" s="388"/>
      <c r="W48" s="388"/>
      <c r="X48" s="387"/>
      <c r="Y48" s="389" t="s">
        <v>40</v>
      </c>
      <c r="Z48" s="390"/>
    </row>
    <row r="49" spans="1:24" s="394" customFormat="1" ht="27.75" customHeight="1">
      <c r="A49" s="391" t="s">
        <v>10</v>
      </c>
      <c r="B49" s="392" t="s">
        <v>332</v>
      </c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T49" s="395"/>
      <c r="X49" s="395"/>
    </row>
    <row r="50" spans="2:24" s="394" customFormat="1" ht="8.25" customHeight="1">
      <c r="B50" s="393"/>
      <c r="C50" s="393"/>
      <c r="D50" s="393"/>
      <c r="E50" s="393"/>
      <c r="F50" s="393"/>
      <c r="G50" s="393"/>
      <c r="H50" s="393"/>
      <c r="I50" s="393"/>
      <c r="J50" s="393"/>
      <c r="K50" s="393"/>
      <c r="L50" s="393"/>
      <c r="M50" s="393"/>
      <c r="N50" s="393"/>
      <c r="T50" s="395"/>
      <c r="X50" s="395"/>
    </row>
    <row r="51" spans="2:24" s="394" customFormat="1" ht="17.25">
      <c r="B51" s="393" t="s">
        <v>99</v>
      </c>
      <c r="C51" s="393"/>
      <c r="D51" s="393"/>
      <c r="E51" s="393"/>
      <c r="F51" s="393"/>
      <c r="G51" s="393"/>
      <c r="H51" s="393"/>
      <c r="I51" s="393"/>
      <c r="J51" s="393"/>
      <c r="K51" s="393"/>
      <c r="L51" s="393"/>
      <c r="M51" s="393"/>
      <c r="N51" s="393"/>
      <c r="T51" s="395"/>
      <c r="X51" s="395"/>
    </row>
    <row r="52" spans="2:24" s="394" customFormat="1" ht="8.25" customHeight="1">
      <c r="B52" s="393"/>
      <c r="C52" s="393"/>
      <c r="D52" s="393"/>
      <c r="E52" s="393"/>
      <c r="F52" s="393"/>
      <c r="G52" s="393"/>
      <c r="H52" s="393"/>
      <c r="I52" s="393"/>
      <c r="J52" s="393"/>
      <c r="K52" s="393"/>
      <c r="L52" s="393"/>
      <c r="M52" s="393"/>
      <c r="N52" s="393"/>
      <c r="T52" s="395"/>
      <c r="X52" s="395"/>
    </row>
    <row r="53" spans="2:24" s="394" customFormat="1" ht="17.25">
      <c r="B53" s="396" t="s">
        <v>100</v>
      </c>
      <c r="C53" s="396"/>
      <c r="D53" s="396"/>
      <c r="E53" s="396"/>
      <c r="F53" s="396"/>
      <c r="G53" s="396"/>
      <c r="H53" s="396"/>
      <c r="I53" s="396"/>
      <c r="J53" s="396"/>
      <c r="K53" s="396"/>
      <c r="L53" s="396"/>
      <c r="M53" s="396"/>
      <c r="N53" s="396"/>
      <c r="T53" s="395"/>
      <c r="X53" s="395"/>
    </row>
    <row r="54" spans="2:24" s="394" customFormat="1" ht="8.25" customHeight="1">
      <c r="B54" s="393"/>
      <c r="C54" s="393"/>
      <c r="D54" s="393"/>
      <c r="E54" s="393"/>
      <c r="F54" s="393"/>
      <c r="G54" s="393"/>
      <c r="H54" s="393"/>
      <c r="I54" s="393"/>
      <c r="J54" s="393"/>
      <c r="K54" s="393"/>
      <c r="L54" s="393"/>
      <c r="M54" s="393"/>
      <c r="N54" s="393"/>
      <c r="T54" s="395"/>
      <c r="X54" s="395"/>
    </row>
    <row r="55" spans="1:24" s="394" customFormat="1" ht="17.25">
      <c r="A55" s="397"/>
      <c r="B55" s="393" t="s">
        <v>251</v>
      </c>
      <c r="C55" s="393"/>
      <c r="D55" s="393"/>
      <c r="E55" s="393"/>
      <c r="F55" s="393"/>
      <c r="G55" s="393"/>
      <c r="H55" s="393"/>
      <c r="I55" s="393"/>
      <c r="J55" s="393"/>
      <c r="K55" s="393"/>
      <c r="L55" s="393"/>
      <c r="M55" s="393"/>
      <c r="N55" s="393"/>
      <c r="T55" s="395"/>
      <c r="X55" s="395"/>
    </row>
    <row r="56" spans="2:24" s="394" customFormat="1" ht="17.25">
      <c r="B56" s="393" t="s">
        <v>252</v>
      </c>
      <c r="C56" s="393"/>
      <c r="D56" s="393"/>
      <c r="E56" s="393"/>
      <c r="F56" s="393"/>
      <c r="G56" s="393"/>
      <c r="H56" s="393"/>
      <c r="I56" s="393"/>
      <c r="J56" s="393"/>
      <c r="K56" s="393"/>
      <c r="L56" s="393"/>
      <c r="M56" s="393"/>
      <c r="N56" s="393"/>
      <c r="T56" s="395"/>
      <c r="X56" s="395"/>
    </row>
    <row r="57" spans="20:24" s="394" customFormat="1" ht="17.25">
      <c r="T57" s="395"/>
      <c r="X57" s="395"/>
    </row>
  </sheetData>
  <sheetProtection/>
  <mergeCells count="66">
    <mergeCell ref="Y4:Z4"/>
    <mergeCell ref="O4:P4"/>
    <mergeCell ref="W4:X5"/>
    <mergeCell ref="S4:T5"/>
    <mergeCell ref="Y1:Z1"/>
    <mergeCell ref="A2:B5"/>
    <mergeCell ref="C2:P2"/>
    <mergeCell ref="Q2:T3"/>
    <mergeCell ref="U2:X2"/>
    <mergeCell ref="Y2:Z2"/>
    <mergeCell ref="U3:X3"/>
    <mergeCell ref="Y3:Z3"/>
    <mergeCell ref="M5:N5"/>
    <mergeCell ref="K4:N4"/>
    <mergeCell ref="C4:D5"/>
    <mergeCell ref="G26:H26"/>
    <mergeCell ref="I26:J26"/>
    <mergeCell ref="K26:N26"/>
    <mergeCell ref="Q4:R4"/>
    <mergeCell ref="U4:V4"/>
    <mergeCell ref="M7:N7"/>
    <mergeCell ref="Q5:R5"/>
    <mergeCell ref="M13:N13"/>
    <mergeCell ref="M14:N14"/>
    <mergeCell ref="M15:N15"/>
    <mergeCell ref="Y47:Z47"/>
    <mergeCell ref="Y26:Z27"/>
    <mergeCell ref="Q47:X47"/>
    <mergeCell ref="M16:N16"/>
    <mergeCell ref="M17:N17"/>
    <mergeCell ref="G3:P3"/>
    <mergeCell ref="E4:F4"/>
    <mergeCell ref="C3:F3"/>
    <mergeCell ref="G4:H5"/>
    <mergeCell ref="K5:L5"/>
    <mergeCell ref="I4:J4"/>
    <mergeCell ref="C26:D26"/>
    <mergeCell ref="E26:F26"/>
    <mergeCell ref="A48:B48"/>
    <mergeCell ref="C48:P48"/>
    <mergeCell ref="A47:B47"/>
    <mergeCell ref="C47:P47"/>
    <mergeCell ref="M27:N27"/>
    <mergeCell ref="Q48:X48"/>
    <mergeCell ref="Y48:Z48"/>
    <mergeCell ref="B53:N53"/>
    <mergeCell ref="P26:P27"/>
    <mergeCell ref="Q26:R27"/>
    <mergeCell ref="S26:T27"/>
    <mergeCell ref="U26:V27"/>
    <mergeCell ref="W26:X27"/>
    <mergeCell ref="O26:O27"/>
    <mergeCell ref="K27:L27"/>
    <mergeCell ref="M8:N8"/>
    <mergeCell ref="M9:N9"/>
    <mergeCell ref="M10:N10"/>
    <mergeCell ref="M11:N11"/>
    <mergeCell ref="M12:N12"/>
    <mergeCell ref="M23:N23"/>
    <mergeCell ref="M24:N24"/>
    <mergeCell ref="M25:N25"/>
    <mergeCell ref="M18:N18"/>
    <mergeCell ref="M19:N19"/>
    <mergeCell ref="M20:N20"/>
    <mergeCell ref="M21:N21"/>
    <mergeCell ref="M22:N22"/>
  </mergeCells>
  <dataValidations count="1">
    <dataValidation type="list" allowBlank="1" showInputMessage="1" showErrorMessage="1" sqref="S28:S46 Y28:Y46 U28:U46 Q28:Q46 W28:W46 U6:U25 Y6:Y25 Q7:Q25 S12:S25 W12:W25">
      <formula1>"　,r,p"</formula1>
    </dataValidation>
  </dataValidations>
  <printOptions horizontalCentered="1" verticalCentered="1"/>
  <pageMargins left="0.5905511811023623" right="0" top="0.1968503937007874" bottom="0.1968503937007874" header="0.3937007874015748" footer="0.1968503937007874"/>
  <pageSetup fitToHeight="1" fitToWidth="1" horizontalDpi="600" verticalDpi="600" orientation="portrait" paperSize="9" scale="52" r:id="rId1"/>
  <headerFooter alignWithMargins="0">
    <oddHeader>&amp;R&amp;"ＭＳ Ｐゴシック,太字"&amp;26№4</oddHeader>
    <oddFooter>&amp;C&amp;18-4-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B48"/>
  <sheetViews>
    <sheetView tabSelected="1" view="pageBreakPreview" zoomScale="80" zoomScaleNormal="60" zoomScaleSheetLayoutView="80" zoomScalePageLayoutView="0" workbookViewId="0" topLeftCell="A1">
      <pane xSplit="2" ySplit="1" topLeftCell="C35" activePane="bottomRight" state="frozen"/>
      <selection pane="topLeft" activeCell="P17" sqref="P17"/>
      <selection pane="topRight" activeCell="P17" sqref="P17"/>
      <selection pane="bottomLeft" activeCell="P17" sqref="P17"/>
      <selection pane="bottomRight" activeCell="P17" sqref="P17"/>
    </sheetView>
  </sheetViews>
  <sheetFormatPr defaultColWidth="9.00390625" defaultRowHeight="13.5"/>
  <cols>
    <col min="1" max="2" width="9.00390625" style="2" customWidth="1"/>
    <col min="3" max="3" width="1.625" style="2" customWidth="1"/>
    <col min="4" max="4" width="9.00390625" style="2" customWidth="1"/>
    <col min="5" max="5" width="1.625" style="2" customWidth="1"/>
    <col min="6" max="6" width="9.00390625" style="2" customWidth="1"/>
    <col min="7" max="8" width="1.625" style="2" customWidth="1"/>
    <col min="9" max="9" width="9.00390625" style="2" customWidth="1"/>
    <col min="10" max="10" width="1.625" style="2" customWidth="1"/>
    <col min="11" max="11" width="9.00390625" style="2" customWidth="1"/>
    <col min="12" max="12" width="1.625" style="2" customWidth="1"/>
    <col min="13" max="13" width="9.00390625" style="2" customWidth="1"/>
    <col min="14" max="14" width="1.625" style="2" customWidth="1"/>
    <col min="15" max="15" width="9.00390625" style="2" customWidth="1"/>
    <col min="16" max="17" width="1.625" style="2" customWidth="1"/>
    <col min="18" max="18" width="9.00390625" style="2" customWidth="1"/>
    <col min="19" max="19" width="1.625" style="2" customWidth="1"/>
    <col min="20" max="20" width="9.00390625" style="2" customWidth="1"/>
    <col min="21" max="21" width="1.625" style="2" customWidth="1"/>
    <col min="22" max="22" width="9.00390625" style="2" customWidth="1"/>
    <col min="23" max="23" width="1.625" style="2" customWidth="1"/>
    <col min="24" max="25" width="9.00390625" style="2" customWidth="1"/>
    <col min="26" max="16384" width="9.00390625" style="2" customWidth="1"/>
  </cols>
  <sheetData>
    <row r="1" spans="1:2" s="86" customFormat="1" ht="39.75" customHeight="1">
      <c r="A1" s="85">
        <v>-3</v>
      </c>
      <c r="B1" s="86" t="s">
        <v>113</v>
      </c>
    </row>
    <row r="2" spans="1:24" s="299" customFormat="1" ht="24.75" customHeight="1">
      <c r="A2" s="88" t="s">
        <v>265</v>
      </c>
      <c r="B2" s="89"/>
      <c r="C2" s="88" t="s">
        <v>112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89"/>
      <c r="Q2" s="88" t="s">
        <v>111</v>
      </c>
      <c r="R2" s="89"/>
      <c r="S2" s="96" t="s">
        <v>110</v>
      </c>
      <c r="T2" s="96"/>
      <c r="U2" s="88" t="s">
        <v>109</v>
      </c>
      <c r="V2" s="89"/>
      <c r="W2" s="88" t="s">
        <v>108</v>
      </c>
      <c r="X2" s="89"/>
    </row>
    <row r="3" spans="1:24" s="299" customFormat="1" ht="24.75" customHeight="1">
      <c r="A3" s="94"/>
      <c r="B3" s="95"/>
      <c r="C3" s="94"/>
      <c r="D3" s="237"/>
      <c r="E3" s="237"/>
      <c r="F3" s="237"/>
      <c r="G3" s="237"/>
      <c r="H3" s="238"/>
      <c r="I3" s="238"/>
      <c r="J3" s="238"/>
      <c r="K3" s="238"/>
      <c r="L3" s="88" t="s">
        <v>107</v>
      </c>
      <c r="M3" s="96"/>
      <c r="N3" s="96"/>
      <c r="O3" s="96"/>
      <c r="P3" s="89"/>
      <c r="Q3" s="239"/>
      <c r="R3" s="240"/>
      <c r="S3" s="94" t="s">
        <v>297</v>
      </c>
      <c r="T3" s="95"/>
      <c r="U3" s="94" t="s">
        <v>297</v>
      </c>
      <c r="V3" s="95"/>
      <c r="W3" s="94" t="s">
        <v>297</v>
      </c>
      <c r="X3" s="95"/>
    </row>
    <row r="4" spans="1:24" s="299" customFormat="1" ht="24.75" customHeight="1">
      <c r="A4" s="94"/>
      <c r="B4" s="95"/>
      <c r="C4" s="94"/>
      <c r="D4" s="237"/>
      <c r="E4" s="237"/>
      <c r="F4" s="237"/>
      <c r="G4" s="237"/>
      <c r="H4" s="88" t="s">
        <v>41</v>
      </c>
      <c r="I4" s="89"/>
      <c r="J4" s="243" t="s">
        <v>296</v>
      </c>
      <c r="K4" s="244"/>
      <c r="L4" s="94"/>
      <c r="M4" s="237"/>
      <c r="N4" s="237"/>
      <c r="O4" s="237"/>
      <c r="P4" s="95"/>
      <c r="Q4" s="239" t="s">
        <v>295</v>
      </c>
      <c r="R4" s="240"/>
      <c r="S4" s="239" t="s">
        <v>295</v>
      </c>
      <c r="T4" s="240"/>
      <c r="U4" s="239" t="s">
        <v>295</v>
      </c>
      <c r="V4" s="240"/>
      <c r="W4" s="239" t="s">
        <v>295</v>
      </c>
      <c r="X4" s="240"/>
    </row>
    <row r="5" spans="1:24" s="299" customFormat="1" ht="24.75" customHeight="1">
      <c r="A5" s="97"/>
      <c r="B5" s="98"/>
      <c r="C5" s="245"/>
      <c r="D5" s="246"/>
      <c r="E5" s="246"/>
      <c r="F5" s="300"/>
      <c r="G5" s="246"/>
      <c r="H5" s="97" t="s">
        <v>42</v>
      </c>
      <c r="I5" s="98"/>
      <c r="J5" s="97" t="s">
        <v>42</v>
      </c>
      <c r="K5" s="98"/>
      <c r="L5" s="245"/>
      <c r="M5" s="246"/>
      <c r="N5" s="301" t="s">
        <v>294</v>
      </c>
      <c r="O5" s="246"/>
      <c r="P5" s="248"/>
      <c r="Q5" s="245"/>
      <c r="R5" s="248"/>
      <c r="S5" s="246"/>
      <c r="T5" s="246"/>
      <c r="U5" s="245"/>
      <c r="V5" s="248"/>
      <c r="W5" s="245"/>
      <c r="X5" s="248"/>
    </row>
    <row r="6" spans="1:24" s="305" customFormat="1" ht="24.75" customHeight="1">
      <c r="A6" s="101"/>
      <c r="B6" s="102"/>
      <c r="C6" s="302"/>
      <c r="D6" s="303" t="s">
        <v>34</v>
      </c>
      <c r="E6" s="303"/>
      <c r="F6" s="303"/>
      <c r="G6" s="303"/>
      <c r="H6" s="303"/>
      <c r="I6" s="303" t="s">
        <v>34</v>
      </c>
      <c r="J6" s="303"/>
      <c r="K6" s="303" t="s">
        <v>34</v>
      </c>
      <c r="L6" s="254" t="s">
        <v>92</v>
      </c>
      <c r="M6" s="254"/>
      <c r="N6" s="254"/>
      <c r="O6" s="254"/>
      <c r="P6" s="254"/>
      <c r="Q6" s="303"/>
      <c r="R6" s="303" t="s">
        <v>34</v>
      </c>
      <c r="S6" s="303"/>
      <c r="T6" s="303" t="s">
        <v>34</v>
      </c>
      <c r="U6" s="303"/>
      <c r="V6" s="303" t="s">
        <v>34</v>
      </c>
      <c r="W6" s="303"/>
      <c r="X6" s="304" t="s">
        <v>34</v>
      </c>
    </row>
    <row r="7" spans="1:26" ht="27.75" customHeight="1">
      <c r="A7" s="35" t="s">
        <v>205</v>
      </c>
      <c r="B7" s="107" t="s">
        <v>63</v>
      </c>
      <c r="C7" s="267"/>
      <c r="D7" s="109">
        <v>334.9</v>
      </c>
      <c r="E7" s="108" t="s">
        <v>83</v>
      </c>
      <c r="F7" s="109">
        <v>380.4</v>
      </c>
      <c r="G7" s="259" t="s">
        <v>84</v>
      </c>
      <c r="H7" s="108"/>
      <c r="I7" s="109">
        <v>416.5</v>
      </c>
      <c r="J7" s="108"/>
      <c r="K7" s="109">
        <v>94.5</v>
      </c>
      <c r="L7" s="108"/>
      <c r="M7" s="109">
        <v>100</v>
      </c>
      <c r="N7" s="108" t="s">
        <v>83</v>
      </c>
      <c r="O7" s="109">
        <v>100</v>
      </c>
      <c r="P7" s="259" t="s">
        <v>84</v>
      </c>
      <c r="Q7" s="108"/>
      <c r="R7" s="109">
        <v>272.8</v>
      </c>
      <c r="S7" s="108"/>
      <c r="T7" s="109">
        <v>253.5</v>
      </c>
      <c r="U7" s="108"/>
      <c r="V7" s="109">
        <v>19.3</v>
      </c>
      <c r="W7" s="108"/>
      <c r="X7" s="110">
        <v>62.1</v>
      </c>
      <c r="Y7" s="306"/>
      <c r="Z7" s="105"/>
    </row>
    <row r="8" spans="1:26" ht="27.75" customHeight="1">
      <c r="A8" s="35"/>
      <c r="B8" s="107" t="s">
        <v>238</v>
      </c>
      <c r="C8" s="267"/>
      <c r="D8" s="109">
        <v>335.8</v>
      </c>
      <c r="E8" s="108" t="s">
        <v>83</v>
      </c>
      <c r="F8" s="109">
        <v>384.4</v>
      </c>
      <c r="G8" s="259" t="s">
        <v>84</v>
      </c>
      <c r="H8" s="108"/>
      <c r="I8" s="109">
        <v>417.9</v>
      </c>
      <c r="J8" s="108"/>
      <c r="K8" s="109">
        <v>95.2</v>
      </c>
      <c r="L8" s="108"/>
      <c r="M8" s="109">
        <v>99.9</v>
      </c>
      <c r="N8" s="108" t="s">
        <v>83</v>
      </c>
      <c r="O8" s="109">
        <v>100.7</v>
      </c>
      <c r="P8" s="259" t="s">
        <v>84</v>
      </c>
      <c r="Q8" s="108"/>
      <c r="R8" s="109">
        <v>272.6</v>
      </c>
      <c r="S8" s="108"/>
      <c r="T8" s="109">
        <v>252.8</v>
      </c>
      <c r="U8" s="108"/>
      <c r="V8" s="109">
        <v>19.8</v>
      </c>
      <c r="W8" s="108"/>
      <c r="X8" s="110">
        <v>63.2</v>
      </c>
      <c r="Y8" s="306"/>
      <c r="Z8" s="105"/>
    </row>
    <row r="9" spans="1:26" ht="27.75" customHeight="1">
      <c r="A9" s="35"/>
      <c r="B9" s="107" t="s">
        <v>173</v>
      </c>
      <c r="C9" s="267"/>
      <c r="D9" s="109">
        <v>330.3</v>
      </c>
      <c r="E9" s="108" t="s">
        <v>83</v>
      </c>
      <c r="F9" s="109">
        <v>377.7</v>
      </c>
      <c r="G9" s="259" t="s">
        <v>84</v>
      </c>
      <c r="H9" s="108"/>
      <c r="I9" s="109">
        <v>413.3</v>
      </c>
      <c r="J9" s="108"/>
      <c r="K9" s="109">
        <v>95.2</v>
      </c>
      <c r="L9" s="108"/>
      <c r="M9" s="109">
        <v>98.8</v>
      </c>
      <c r="N9" s="108" t="s">
        <v>83</v>
      </c>
      <c r="O9" s="109">
        <v>99.7</v>
      </c>
      <c r="P9" s="259" t="s">
        <v>84</v>
      </c>
      <c r="Q9" s="108"/>
      <c r="R9" s="109">
        <v>269.5</v>
      </c>
      <c r="S9" s="108"/>
      <c r="T9" s="109">
        <v>249.8</v>
      </c>
      <c r="U9" s="108"/>
      <c r="V9" s="109">
        <v>19.8</v>
      </c>
      <c r="W9" s="108"/>
      <c r="X9" s="110">
        <v>60.8</v>
      </c>
      <c r="Y9" s="307"/>
      <c r="Z9" s="105"/>
    </row>
    <row r="10" spans="1:26" ht="27.75" customHeight="1">
      <c r="A10" s="35"/>
      <c r="B10" s="107" t="s">
        <v>174</v>
      </c>
      <c r="C10" s="267"/>
      <c r="D10" s="109">
        <v>331.3</v>
      </c>
      <c r="E10" s="108" t="s">
        <v>83</v>
      </c>
      <c r="F10" s="109">
        <v>379.5</v>
      </c>
      <c r="G10" s="259" t="s">
        <v>84</v>
      </c>
      <c r="H10" s="108"/>
      <c r="I10" s="109">
        <v>414.4</v>
      </c>
      <c r="J10" s="108"/>
      <c r="K10" s="109">
        <v>95.9</v>
      </c>
      <c r="L10" s="108"/>
      <c r="M10" s="109">
        <v>97</v>
      </c>
      <c r="N10" s="108" t="s">
        <v>83</v>
      </c>
      <c r="O10" s="109">
        <v>97.6</v>
      </c>
      <c r="P10" s="259" t="s">
        <v>84</v>
      </c>
      <c r="Q10" s="108"/>
      <c r="R10" s="109">
        <v>270.5</v>
      </c>
      <c r="S10" s="108"/>
      <c r="T10" s="109">
        <v>251.1</v>
      </c>
      <c r="U10" s="108"/>
      <c r="V10" s="109">
        <v>19.4</v>
      </c>
      <c r="W10" s="108"/>
      <c r="X10" s="110">
        <v>60.8</v>
      </c>
      <c r="Y10" s="307"/>
      <c r="Z10" s="105"/>
    </row>
    <row r="11" spans="1:26" ht="27.75" customHeight="1">
      <c r="A11" s="45"/>
      <c r="B11" s="130" t="s">
        <v>240</v>
      </c>
      <c r="C11" s="308"/>
      <c r="D11" s="132">
        <v>315.3</v>
      </c>
      <c r="E11" s="131" t="s">
        <v>83</v>
      </c>
      <c r="F11" s="132">
        <v>355.2</v>
      </c>
      <c r="G11" s="263" t="s">
        <v>84</v>
      </c>
      <c r="H11" s="131"/>
      <c r="I11" s="132">
        <v>398.1</v>
      </c>
      <c r="J11" s="131"/>
      <c r="K11" s="132">
        <v>94.8</v>
      </c>
      <c r="L11" s="131"/>
      <c r="M11" s="132">
        <v>94.6</v>
      </c>
      <c r="N11" s="131" t="s">
        <v>83</v>
      </c>
      <c r="O11" s="132">
        <v>94.3</v>
      </c>
      <c r="P11" s="263" t="s">
        <v>84</v>
      </c>
      <c r="Q11" s="131"/>
      <c r="R11" s="132">
        <v>262.4</v>
      </c>
      <c r="S11" s="131"/>
      <c r="T11" s="132">
        <v>245.7</v>
      </c>
      <c r="U11" s="131"/>
      <c r="V11" s="132">
        <v>16.7</v>
      </c>
      <c r="W11" s="131"/>
      <c r="X11" s="133">
        <v>52.9</v>
      </c>
      <c r="Y11" s="307"/>
      <c r="Z11" s="105"/>
    </row>
    <row r="12" spans="1:24" s="116" customFormat="1" ht="27.75" customHeight="1">
      <c r="A12" s="35" t="s">
        <v>240</v>
      </c>
      <c r="B12" s="107" t="s">
        <v>270</v>
      </c>
      <c r="C12" s="267"/>
      <c r="D12" s="109">
        <v>274.3</v>
      </c>
      <c r="E12" s="108" t="s">
        <v>83</v>
      </c>
      <c r="F12" s="109">
        <v>299.4</v>
      </c>
      <c r="G12" s="268" t="s">
        <v>84</v>
      </c>
      <c r="H12" s="108"/>
      <c r="I12" s="109">
        <v>342.1</v>
      </c>
      <c r="J12" s="108"/>
      <c r="K12" s="109">
        <v>94.2</v>
      </c>
      <c r="L12" s="108"/>
      <c r="M12" s="109">
        <v>82.3</v>
      </c>
      <c r="N12" s="108" t="s">
        <v>83</v>
      </c>
      <c r="O12" s="109">
        <v>79.5</v>
      </c>
      <c r="P12" s="268" t="s">
        <v>84</v>
      </c>
      <c r="Q12" s="108"/>
      <c r="R12" s="109">
        <v>261.2</v>
      </c>
      <c r="S12" s="108"/>
      <c r="T12" s="109">
        <v>244.9</v>
      </c>
      <c r="U12" s="108"/>
      <c r="V12" s="109">
        <v>16.3</v>
      </c>
      <c r="W12" s="108"/>
      <c r="X12" s="110">
        <v>13.1</v>
      </c>
    </row>
    <row r="13" spans="1:26" s="79" customFormat="1" ht="27.75" customHeight="1">
      <c r="A13" s="35" t="s">
        <v>239</v>
      </c>
      <c r="B13" s="107" t="s">
        <v>271</v>
      </c>
      <c r="C13" s="267"/>
      <c r="D13" s="109">
        <v>265.7</v>
      </c>
      <c r="E13" s="108" t="s">
        <v>83</v>
      </c>
      <c r="F13" s="109">
        <v>293.4</v>
      </c>
      <c r="G13" s="268" t="s">
        <v>84</v>
      </c>
      <c r="H13" s="108"/>
      <c r="I13" s="109">
        <v>331</v>
      </c>
      <c r="J13" s="108"/>
      <c r="K13" s="109">
        <v>92.6</v>
      </c>
      <c r="L13" s="108"/>
      <c r="M13" s="109">
        <v>79.6</v>
      </c>
      <c r="N13" s="108" t="s">
        <v>83</v>
      </c>
      <c r="O13" s="109">
        <v>77.8</v>
      </c>
      <c r="P13" s="268" t="s">
        <v>84</v>
      </c>
      <c r="Q13" s="108"/>
      <c r="R13" s="109">
        <v>261.4</v>
      </c>
      <c r="S13" s="108"/>
      <c r="T13" s="109">
        <v>245.1</v>
      </c>
      <c r="U13" s="108"/>
      <c r="V13" s="109">
        <v>16.3</v>
      </c>
      <c r="W13" s="108"/>
      <c r="X13" s="110">
        <v>4.3</v>
      </c>
      <c r="Y13" s="116"/>
      <c r="Z13" s="116"/>
    </row>
    <row r="14" spans="1:26" s="79" customFormat="1" ht="27.75" customHeight="1">
      <c r="A14" s="35" t="s">
        <v>239</v>
      </c>
      <c r="B14" s="107" t="s">
        <v>61</v>
      </c>
      <c r="C14" s="267"/>
      <c r="D14" s="109">
        <v>267.3</v>
      </c>
      <c r="E14" s="108" t="s">
        <v>83</v>
      </c>
      <c r="F14" s="109">
        <v>295.9</v>
      </c>
      <c r="G14" s="268" t="s">
        <v>84</v>
      </c>
      <c r="H14" s="108"/>
      <c r="I14" s="109">
        <v>333.7</v>
      </c>
      <c r="J14" s="108"/>
      <c r="K14" s="109">
        <v>92.2</v>
      </c>
      <c r="L14" s="108"/>
      <c r="M14" s="109">
        <v>80.5</v>
      </c>
      <c r="N14" s="108" t="s">
        <v>83</v>
      </c>
      <c r="O14" s="109">
        <v>78.9</v>
      </c>
      <c r="P14" s="268" t="s">
        <v>84</v>
      </c>
      <c r="Q14" s="108"/>
      <c r="R14" s="109">
        <v>262.5</v>
      </c>
      <c r="S14" s="108"/>
      <c r="T14" s="109">
        <v>245.2</v>
      </c>
      <c r="U14" s="108"/>
      <c r="V14" s="109">
        <v>17.3</v>
      </c>
      <c r="W14" s="108"/>
      <c r="X14" s="110">
        <v>4.8</v>
      </c>
      <c r="Y14" s="116"/>
      <c r="Z14" s="116"/>
    </row>
    <row r="15" spans="1:26" s="79" customFormat="1" ht="27.75" customHeight="1">
      <c r="A15" s="35" t="s">
        <v>239</v>
      </c>
      <c r="B15" s="107" t="s">
        <v>1</v>
      </c>
      <c r="C15" s="267"/>
      <c r="D15" s="109">
        <v>278.3</v>
      </c>
      <c r="E15" s="108" t="s">
        <v>83</v>
      </c>
      <c r="F15" s="109">
        <v>311.2</v>
      </c>
      <c r="G15" s="268" t="s">
        <v>84</v>
      </c>
      <c r="H15" s="108"/>
      <c r="I15" s="109">
        <v>348.9</v>
      </c>
      <c r="J15" s="108"/>
      <c r="K15" s="109">
        <v>93.8</v>
      </c>
      <c r="L15" s="108"/>
      <c r="M15" s="109">
        <v>84.1</v>
      </c>
      <c r="N15" s="108" t="s">
        <v>83</v>
      </c>
      <c r="O15" s="109">
        <v>83.2</v>
      </c>
      <c r="P15" s="268" t="s">
        <v>84</v>
      </c>
      <c r="Q15" s="108"/>
      <c r="R15" s="109">
        <v>262.6</v>
      </c>
      <c r="S15" s="108"/>
      <c r="T15" s="109">
        <v>244.9</v>
      </c>
      <c r="U15" s="108"/>
      <c r="V15" s="109">
        <v>17.7</v>
      </c>
      <c r="W15" s="108"/>
      <c r="X15" s="110">
        <v>15.8</v>
      </c>
      <c r="Y15" s="116"/>
      <c r="Z15" s="116"/>
    </row>
    <row r="16" spans="1:24" s="116" customFormat="1" ht="27.75" customHeight="1">
      <c r="A16" s="35" t="s">
        <v>239</v>
      </c>
      <c r="B16" s="107" t="s">
        <v>0</v>
      </c>
      <c r="C16" s="267"/>
      <c r="D16" s="109">
        <v>550.7</v>
      </c>
      <c r="E16" s="108" t="s">
        <v>83</v>
      </c>
      <c r="F16" s="109">
        <v>655.2</v>
      </c>
      <c r="G16" s="268" t="s">
        <v>84</v>
      </c>
      <c r="H16" s="108"/>
      <c r="I16" s="109">
        <v>722</v>
      </c>
      <c r="J16" s="108"/>
      <c r="K16" s="109">
        <v>106</v>
      </c>
      <c r="L16" s="108"/>
      <c r="M16" s="109">
        <v>166.6</v>
      </c>
      <c r="N16" s="108" t="s">
        <v>83</v>
      </c>
      <c r="O16" s="109">
        <v>175.4</v>
      </c>
      <c r="P16" s="268" t="s">
        <v>84</v>
      </c>
      <c r="Q16" s="108"/>
      <c r="R16" s="109">
        <v>262.8</v>
      </c>
      <c r="S16" s="108"/>
      <c r="T16" s="109">
        <v>244.8</v>
      </c>
      <c r="U16" s="108"/>
      <c r="V16" s="109">
        <v>17.9</v>
      </c>
      <c r="W16" s="108"/>
      <c r="X16" s="110">
        <v>287.9</v>
      </c>
    </row>
    <row r="17" spans="1:24" s="116" customFormat="1" ht="27.75" customHeight="1">
      <c r="A17" s="35" t="s">
        <v>246</v>
      </c>
      <c r="B17" s="107" t="s">
        <v>272</v>
      </c>
      <c r="C17" s="267"/>
      <c r="D17" s="109">
        <v>272.2</v>
      </c>
      <c r="E17" s="108" t="s">
        <v>83</v>
      </c>
      <c r="F17" s="109">
        <v>298.8</v>
      </c>
      <c r="G17" s="268" t="s">
        <v>84</v>
      </c>
      <c r="H17" s="108"/>
      <c r="I17" s="109">
        <v>341.6</v>
      </c>
      <c r="J17" s="108"/>
      <c r="K17" s="109">
        <v>90.9</v>
      </c>
      <c r="L17" s="108"/>
      <c r="M17" s="109">
        <v>82.6</v>
      </c>
      <c r="N17" s="108" t="s">
        <v>83</v>
      </c>
      <c r="O17" s="109">
        <v>80.2</v>
      </c>
      <c r="P17" s="268" t="s">
        <v>84</v>
      </c>
      <c r="Q17" s="108"/>
      <c r="R17" s="109">
        <v>260.6</v>
      </c>
      <c r="S17" s="108"/>
      <c r="T17" s="109">
        <v>243.1</v>
      </c>
      <c r="U17" s="108"/>
      <c r="V17" s="109">
        <v>17.6</v>
      </c>
      <c r="W17" s="108"/>
      <c r="X17" s="110">
        <v>11.5</v>
      </c>
    </row>
    <row r="18" spans="1:24" s="116" customFormat="1" ht="27.75" customHeight="1">
      <c r="A18" s="35"/>
      <c r="B18" s="107" t="s">
        <v>273</v>
      </c>
      <c r="C18" s="267" t="s">
        <v>227</v>
      </c>
      <c r="D18" s="109">
        <v>264.3</v>
      </c>
      <c r="E18" s="108" t="s">
        <v>83</v>
      </c>
      <c r="F18" s="109">
        <v>291.7</v>
      </c>
      <c r="G18" s="268" t="s">
        <v>84</v>
      </c>
      <c r="H18" s="108" t="s">
        <v>227</v>
      </c>
      <c r="I18" s="109">
        <v>330.7</v>
      </c>
      <c r="J18" s="108" t="s">
        <v>227</v>
      </c>
      <c r="K18" s="109">
        <v>90.6</v>
      </c>
      <c r="L18" s="108" t="s">
        <v>227</v>
      </c>
      <c r="M18" s="109">
        <v>80.3</v>
      </c>
      <c r="N18" s="108" t="s">
        <v>83</v>
      </c>
      <c r="O18" s="109">
        <v>78.3</v>
      </c>
      <c r="P18" s="268" t="s">
        <v>84</v>
      </c>
      <c r="Q18" s="108" t="s">
        <v>227</v>
      </c>
      <c r="R18" s="109">
        <v>261.9</v>
      </c>
      <c r="S18" s="108" t="s">
        <v>227</v>
      </c>
      <c r="T18" s="109">
        <v>244.2</v>
      </c>
      <c r="U18" s="108" t="s">
        <v>227</v>
      </c>
      <c r="V18" s="109">
        <v>17.7</v>
      </c>
      <c r="W18" s="108" t="s">
        <v>227</v>
      </c>
      <c r="X18" s="110">
        <v>2.4</v>
      </c>
    </row>
    <row r="19" spans="1:24" s="116" customFormat="1" ht="27.75" customHeight="1">
      <c r="A19" s="35"/>
      <c r="B19" s="107" t="s">
        <v>274</v>
      </c>
      <c r="C19" s="267" t="s">
        <v>227</v>
      </c>
      <c r="D19" s="109">
        <v>276</v>
      </c>
      <c r="E19" s="108" t="s">
        <v>83</v>
      </c>
      <c r="F19" s="109">
        <v>307.5</v>
      </c>
      <c r="G19" s="268" t="s">
        <v>84</v>
      </c>
      <c r="H19" s="108" t="s">
        <v>227</v>
      </c>
      <c r="I19" s="109">
        <v>346</v>
      </c>
      <c r="J19" s="108" t="s">
        <v>227</v>
      </c>
      <c r="K19" s="109">
        <v>92.6</v>
      </c>
      <c r="L19" s="108" t="s">
        <v>227</v>
      </c>
      <c r="M19" s="109">
        <v>83.5</v>
      </c>
      <c r="N19" s="108" t="s">
        <v>83</v>
      </c>
      <c r="O19" s="109">
        <v>82.4</v>
      </c>
      <c r="P19" s="268" t="s">
        <v>84</v>
      </c>
      <c r="Q19" s="108" t="s">
        <v>227</v>
      </c>
      <c r="R19" s="109">
        <v>264</v>
      </c>
      <c r="S19" s="108" t="s">
        <v>227</v>
      </c>
      <c r="T19" s="109">
        <v>245.6</v>
      </c>
      <c r="U19" s="108" t="s">
        <v>227</v>
      </c>
      <c r="V19" s="109">
        <v>18.4</v>
      </c>
      <c r="W19" s="108" t="s">
        <v>227</v>
      </c>
      <c r="X19" s="110">
        <v>12</v>
      </c>
    </row>
    <row r="20" spans="1:24" s="116" customFormat="1" ht="27.75" customHeight="1">
      <c r="A20" s="35"/>
      <c r="B20" s="107" t="s">
        <v>266</v>
      </c>
      <c r="C20" s="267" t="s">
        <v>227</v>
      </c>
      <c r="D20" s="109">
        <v>276.3</v>
      </c>
      <c r="E20" s="108" t="s">
        <v>83</v>
      </c>
      <c r="F20" s="109">
        <v>307.4</v>
      </c>
      <c r="G20" s="268" t="s">
        <v>84</v>
      </c>
      <c r="H20" s="108" t="s">
        <v>227</v>
      </c>
      <c r="I20" s="109">
        <v>345.1</v>
      </c>
      <c r="J20" s="108" t="s">
        <v>227</v>
      </c>
      <c r="K20" s="109">
        <v>95</v>
      </c>
      <c r="L20" s="108" t="s">
        <v>227</v>
      </c>
      <c r="M20" s="109">
        <v>83.6</v>
      </c>
      <c r="N20" s="108" t="s">
        <v>83</v>
      </c>
      <c r="O20" s="109">
        <v>82.3</v>
      </c>
      <c r="P20" s="268" t="s">
        <v>84</v>
      </c>
      <c r="Q20" s="108" t="s">
        <v>227</v>
      </c>
      <c r="R20" s="109">
        <v>266.4</v>
      </c>
      <c r="S20" s="108" t="s">
        <v>227</v>
      </c>
      <c r="T20" s="109">
        <v>247.6</v>
      </c>
      <c r="U20" s="108" t="s">
        <v>227</v>
      </c>
      <c r="V20" s="109">
        <v>18.8</v>
      </c>
      <c r="W20" s="108" t="s">
        <v>227</v>
      </c>
      <c r="X20" s="110">
        <v>9.9</v>
      </c>
    </row>
    <row r="21" spans="1:24" s="116" customFormat="1" ht="27.75" customHeight="1">
      <c r="A21" s="35"/>
      <c r="B21" s="107" t="s">
        <v>267</v>
      </c>
      <c r="C21" s="267" t="s">
        <v>227</v>
      </c>
      <c r="D21" s="109">
        <v>268.6</v>
      </c>
      <c r="E21" s="108" t="s">
        <v>83</v>
      </c>
      <c r="F21" s="109">
        <v>298.3</v>
      </c>
      <c r="G21" s="268" t="s">
        <v>84</v>
      </c>
      <c r="H21" s="108" t="s">
        <v>227</v>
      </c>
      <c r="I21" s="109">
        <v>335.1</v>
      </c>
      <c r="J21" s="108" t="s">
        <v>227</v>
      </c>
      <c r="K21" s="109">
        <v>92.5</v>
      </c>
      <c r="L21" s="108" t="s">
        <v>227</v>
      </c>
      <c r="M21" s="109">
        <v>81.2</v>
      </c>
      <c r="N21" s="108" t="s">
        <v>83</v>
      </c>
      <c r="O21" s="109">
        <v>79.8</v>
      </c>
      <c r="P21" s="268" t="s">
        <v>84</v>
      </c>
      <c r="Q21" s="108" t="s">
        <v>227</v>
      </c>
      <c r="R21" s="109">
        <v>261.7</v>
      </c>
      <c r="S21" s="108" t="s">
        <v>227</v>
      </c>
      <c r="T21" s="109">
        <v>244</v>
      </c>
      <c r="U21" s="108" t="s">
        <v>227</v>
      </c>
      <c r="V21" s="109">
        <v>17.7</v>
      </c>
      <c r="W21" s="108" t="s">
        <v>227</v>
      </c>
      <c r="X21" s="110">
        <v>6.9</v>
      </c>
    </row>
    <row r="22" spans="1:28" ht="27.75" customHeight="1">
      <c r="A22" s="35"/>
      <c r="B22" s="107" t="s">
        <v>268</v>
      </c>
      <c r="C22" s="267" t="s">
        <v>227</v>
      </c>
      <c r="D22" s="109">
        <v>439.1</v>
      </c>
      <c r="E22" s="108" t="s">
        <v>83</v>
      </c>
      <c r="F22" s="109">
        <v>530.9</v>
      </c>
      <c r="G22" s="268" t="s">
        <v>84</v>
      </c>
      <c r="H22" s="108" t="s">
        <v>227</v>
      </c>
      <c r="I22" s="109">
        <v>568.3</v>
      </c>
      <c r="J22" s="108" t="s">
        <v>227</v>
      </c>
      <c r="K22" s="109">
        <v>99.9</v>
      </c>
      <c r="L22" s="108" t="s">
        <v>227</v>
      </c>
      <c r="M22" s="109">
        <v>132.7</v>
      </c>
      <c r="N22" s="108" t="s">
        <v>83</v>
      </c>
      <c r="O22" s="109">
        <v>142</v>
      </c>
      <c r="P22" s="268" t="s">
        <v>84</v>
      </c>
      <c r="Q22" s="108" t="s">
        <v>227</v>
      </c>
      <c r="R22" s="109">
        <v>264</v>
      </c>
      <c r="S22" s="108" t="s">
        <v>227</v>
      </c>
      <c r="T22" s="109">
        <v>246.3</v>
      </c>
      <c r="U22" s="108" t="s">
        <v>227</v>
      </c>
      <c r="V22" s="109">
        <v>17.7</v>
      </c>
      <c r="W22" s="108" t="s">
        <v>227</v>
      </c>
      <c r="X22" s="110">
        <v>175.1</v>
      </c>
      <c r="Y22" s="105"/>
      <c r="Z22" s="105"/>
      <c r="AA22" s="79"/>
      <c r="AB22" s="79"/>
    </row>
    <row r="23" spans="1:28" s="105" customFormat="1" ht="27.75" customHeight="1">
      <c r="A23" s="35"/>
      <c r="B23" s="107" t="s">
        <v>269</v>
      </c>
      <c r="C23" s="134" t="s">
        <v>227</v>
      </c>
      <c r="D23" s="109">
        <v>368</v>
      </c>
      <c r="E23" s="108" t="s">
        <v>83</v>
      </c>
      <c r="F23" s="109">
        <v>415.7</v>
      </c>
      <c r="G23" s="268" t="s">
        <v>84</v>
      </c>
      <c r="H23" s="109" t="s">
        <v>227</v>
      </c>
      <c r="I23" s="109">
        <v>471.6</v>
      </c>
      <c r="J23" s="109" t="s">
        <v>227</v>
      </c>
      <c r="K23" s="109">
        <v>100.6</v>
      </c>
      <c r="L23" s="109" t="s">
        <v>227</v>
      </c>
      <c r="M23" s="109">
        <v>111.9</v>
      </c>
      <c r="N23" s="108" t="s">
        <v>83</v>
      </c>
      <c r="O23" s="109">
        <v>111.8</v>
      </c>
      <c r="P23" s="268" t="s">
        <v>84</v>
      </c>
      <c r="Q23" s="109" t="s">
        <v>227</v>
      </c>
      <c r="R23" s="109">
        <v>263.4</v>
      </c>
      <c r="S23" s="109" t="s">
        <v>227</v>
      </c>
      <c r="T23" s="109">
        <v>245.2</v>
      </c>
      <c r="U23" s="109" t="s">
        <v>227</v>
      </c>
      <c r="V23" s="109">
        <v>18.2</v>
      </c>
      <c r="W23" s="109" t="s">
        <v>227</v>
      </c>
      <c r="X23" s="110">
        <v>104.6</v>
      </c>
      <c r="AA23" s="116"/>
      <c r="AB23" s="116"/>
    </row>
    <row r="24" spans="1:28" s="105" customFormat="1" ht="27.75" customHeight="1">
      <c r="A24" s="231"/>
      <c r="B24" s="119" t="s">
        <v>270</v>
      </c>
      <c r="C24" s="272" t="s">
        <v>293</v>
      </c>
      <c r="D24" s="121">
        <v>275.1</v>
      </c>
      <c r="E24" s="120" t="s">
        <v>83</v>
      </c>
      <c r="F24" s="121">
        <v>301.7</v>
      </c>
      <c r="G24" s="273" t="s">
        <v>84</v>
      </c>
      <c r="H24" s="121" t="s">
        <v>227</v>
      </c>
      <c r="I24" s="121">
        <v>344.7</v>
      </c>
      <c r="J24" s="121" t="s">
        <v>227</v>
      </c>
      <c r="K24" s="121">
        <v>95.8</v>
      </c>
      <c r="L24" s="121" t="s">
        <v>227</v>
      </c>
      <c r="M24" s="121">
        <v>83.3</v>
      </c>
      <c r="N24" s="120" t="s">
        <v>83</v>
      </c>
      <c r="O24" s="121">
        <v>80.8</v>
      </c>
      <c r="P24" s="273" t="s">
        <v>84</v>
      </c>
      <c r="Q24" s="121" t="s">
        <v>227</v>
      </c>
      <c r="R24" s="121">
        <v>262.5</v>
      </c>
      <c r="S24" s="121" t="s">
        <v>227</v>
      </c>
      <c r="T24" s="121">
        <v>244.4</v>
      </c>
      <c r="U24" s="121" t="s">
        <v>227</v>
      </c>
      <c r="V24" s="121">
        <v>18.1</v>
      </c>
      <c r="W24" s="121" t="s">
        <v>227</v>
      </c>
      <c r="X24" s="123">
        <v>12.5</v>
      </c>
      <c r="AA24" s="116"/>
      <c r="AB24" s="116"/>
    </row>
    <row r="25" spans="1:26" ht="39.75" customHeight="1">
      <c r="A25" s="124"/>
      <c r="B25" s="125"/>
      <c r="C25" s="309" t="s">
        <v>249</v>
      </c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1"/>
      <c r="Y25" s="105"/>
      <c r="Z25" s="105"/>
    </row>
    <row r="26" spans="1:27" ht="27.75" customHeight="1">
      <c r="A26" s="35" t="s">
        <v>205</v>
      </c>
      <c r="B26" s="107" t="s">
        <v>63</v>
      </c>
      <c r="C26" s="267"/>
      <c r="D26" s="109">
        <v>0.6</v>
      </c>
      <c r="E26" s="108" t="s">
        <v>83</v>
      </c>
      <c r="F26" s="109">
        <v>1</v>
      </c>
      <c r="G26" s="259" t="s">
        <v>84</v>
      </c>
      <c r="H26" s="108"/>
      <c r="I26" s="109">
        <v>0.7</v>
      </c>
      <c r="J26" s="108"/>
      <c r="K26" s="109">
        <v>0.5</v>
      </c>
      <c r="L26" s="108"/>
      <c r="M26" s="109">
        <v>1</v>
      </c>
      <c r="N26" s="108" t="s">
        <v>83</v>
      </c>
      <c r="O26" s="109">
        <v>1.5</v>
      </c>
      <c r="P26" s="259" t="s">
        <v>84</v>
      </c>
      <c r="Q26" s="108"/>
      <c r="R26" s="109">
        <v>0.3</v>
      </c>
      <c r="S26" s="108"/>
      <c r="T26" s="109">
        <v>0.2</v>
      </c>
      <c r="U26" s="108"/>
      <c r="V26" s="109">
        <v>1.6</v>
      </c>
      <c r="W26" s="108"/>
      <c r="X26" s="110">
        <v>2.1</v>
      </c>
      <c r="Z26" s="312"/>
      <c r="AA26" s="313"/>
    </row>
    <row r="27" spans="1:27" ht="27.75" customHeight="1">
      <c r="A27" s="35"/>
      <c r="B27" s="107" t="s">
        <v>238</v>
      </c>
      <c r="C27" s="267"/>
      <c r="D27" s="109">
        <v>0.3</v>
      </c>
      <c r="E27" s="108" t="s">
        <v>83</v>
      </c>
      <c r="F27" s="109">
        <v>1</v>
      </c>
      <c r="G27" s="259" t="s">
        <v>84</v>
      </c>
      <c r="H27" s="108"/>
      <c r="I27" s="109">
        <v>0.3</v>
      </c>
      <c r="J27" s="108"/>
      <c r="K27" s="109">
        <v>0.7</v>
      </c>
      <c r="L27" s="108"/>
      <c r="M27" s="109">
        <v>-0.1</v>
      </c>
      <c r="N27" s="108" t="s">
        <v>83</v>
      </c>
      <c r="O27" s="109">
        <v>0.7</v>
      </c>
      <c r="P27" s="259" t="s">
        <v>84</v>
      </c>
      <c r="Q27" s="108"/>
      <c r="R27" s="109">
        <v>0</v>
      </c>
      <c r="S27" s="108"/>
      <c r="T27" s="109">
        <v>-0.3</v>
      </c>
      <c r="U27" s="108"/>
      <c r="V27" s="109">
        <v>2.6</v>
      </c>
      <c r="W27" s="108"/>
      <c r="X27" s="110">
        <v>1.5</v>
      </c>
      <c r="Z27" s="312"/>
      <c r="AA27" s="313"/>
    </row>
    <row r="28" spans="1:27" ht="27.75" customHeight="1">
      <c r="A28" s="35"/>
      <c r="B28" s="107" t="s">
        <v>173</v>
      </c>
      <c r="C28" s="267"/>
      <c r="D28" s="109">
        <v>-1</v>
      </c>
      <c r="E28" s="108" t="s">
        <v>83</v>
      </c>
      <c r="F28" s="109">
        <v>-0.9</v>
      </c>
      <c r="G28" s="259" t="s">
        <v>84</v>
      </c>
      <c r="H28" s="108"/>
      <c r="I28" s="109">
        <v>-0.4</v>
      </c>
      <c r="J28" s="108"/>
      <c r="K28" s="109">
        <v>-0.7</v>
      </c>
      <c r="L28" s="108"/>
      <c r="M28" s="109">
        <v>-1.1</v>
      </c>
      <c r="N28" s="108" t="s">
        <v>83</v>
      </c>
      <c r="O28" s="109">
        <v>-1</v>
      </c>
      <c r="P28" s="259" t="s">
        <v>84</v>
      </c>
      <c r="Q28" s="108"/>
      <c r="R28" s="109">
        <v>-0.5</v>
      </c>
      <c r="S28" s="108"/>
      <c r="T28" s="109">
        <v>-0.5</v>
      </c>
      <c r="U28" s="108"/>
      <c r="V28" s="109">
        <v>0.4</v>
      </c>
      <c r="W28" s="108"/>
      <c r="X28" s="110">
        <v>-3.4</v>
      </c>
      <c r="Z28" s="312"/>
      <c r="AA28" s="313"/>
    </row>
    <row r="29" spans="1:26" ht="27.75" customHeight="1">
      <c r="A29" s="35"/>
      <c r="B29" s="107" t="s">
        <v>174</v>
      </c>
      <c r="C29" s="267"/>
      <c r="D29" s="109">
        <v>-0.3</v>
      </c>
      <c r="E29" s="108" t="s">
        <v>83</v>
      </c>
      <c r="F29" s="109">
        <v>-0.5</v>
      </c>
      <c r="G29" s="259" t="s">
        <v>84</v>
      </c>
      <c r="H29" s="108"/>
      <c r="I29" s="109">
        <v>0</v>
      </c>
      <c r="J29" s="108"/>
      <c r="K29" s="109">
        <v>1</v>
      </c>
      <c r="L29" s="108"/>
      <c r="M29" s="109">
        <v>-1.8</v>
      </c>
      <c r="N29" s="108" t="s">
        <v>83</v>
      </c>
      <c r="O29" s="109">
        <v>-2.1</v>
      </c>
      <c r="P29" s="259" t="s">
        <v>84</v>
      </c>
      <c r="Q29" s="108"/>
      <c r="R29" s="109">
        <v>-0.2</v>
      </c>
      <c r="S29" s="108"/>
      <c r="T29" s="109">
        <v>-0.1</v>
      </c>
      <c r="U29" s="108"/>
      <c r="V29" s="109">
        <v>-2.2</v>
      </c>
      <c r="W29" s="108"/>
      <c r="X29" s="110">
        <v>-0.4</v>
      </c>
      <c r="Y29" s="307"/>
      <c r="Z29" s="105"/>
    </row>
    <row r="30" spans="1:24" s="79" customFormat="1" ht="27.75" customHeight="1">
      <c r="A30" s="45"/>
      <c r="B30" s="130" t="s">
        <v>240</v>
      </c>
      <c r="C30" s="308"/>
      <c r="D30" s="132">
        <v>-3.8</v>
      </c>
      <c r="E30" s="131" t="s">
        <v>83</v>
      </c>
      <c r="F30" s="132">
        <v>-4.8</v>
      </c>
      <c r="G30" s="263" t="s">
        <v>84</v>
      </c>
      <c r="H30" s="131"/>
      <c r="I30" s="132">
        <v>-3.3</v>
      </c>
      <c r="J30" s="131"/>
      <c r="K30" s="132">
        <v>-1.5</v>
      </c>
      <c r="L30" s="131"/>
      <c r="M30" s="132">
        <v>-2.5</v>
      </c>
      <c r="N30" s="131" t="s">
        <v>83</v>
      </c>
      <c r="O30" s="132">
        <v>-3.4</v>
      </c>
      <c r="P30" s="263" t="s">
        <v>84</v>
      </c>
      <c r="Q30" s="131"/>
      <c r="R30" s="132">
        <v>-2.1</v>
      </c>
      <c r="S30" s="131"/>
      <c r="T30" s="132">
        <v>-1.3</v>
      </c>
      <c r="U30" s="131"/>
      <c r="V30" s="132">
        <v>-13.5</v>
      </c>
      <c r="W30" s="131"/>
      <c r="X30" s="133">
        <v>-11.8</v>
      </c>
    </row>
    <row r="31" spans="1:26" s="79" customFormat="1" ht="27.75" customHeight="1">
      <c r="A31" s="35" t="s">
        <v>240</v>
      </c>
      <c r="B31" s="107" t="s">
        <v>270</v>
      </c>
      <c r="C31" s="267"/>
      <c r="D31" s="109">
        <v>-2.7</v>
      </c>
      <c r="E31" s="108" t="s">
        <v>83</v>
      </c>
      <c r="F31" s="109">
        <v>-2.7</v>
      </c>
      <c r="G31" s="268" t="s">
        <v>84</v>
      </c>
      <c r="H31" s="108"/>
      <c r="I31" s="109">
        <v>-2.1</v>
      </c>
      <c r="J31" s="108"/>
      <c r="K31" s="109">
        <v>-1.4</v>
      </c>
      <c r="L31" s="108"/>
      <c r="M31" s="109">
        <v>-0.1</v>
      </c>
      <c r="N31" s="108" t="s">
        <v>83</v>
      </c>
      <c r="O31" s="109">
        <v>-0.1</v>
      </c>
      <c r="P31" s="268" t="s">
        <v>84</v>
      </c>
      <c r="Q31" s="108"/>
      <c r="R31" s="109">
        <v>-2</v>
      </c>
      <c r="S31" s="108"/>
      <c r="T31" s="109">
        <v>-1.2</v>
      </c>
      <c r="U31" s="108"/>
      <c r="V31" s="109">
        <v>-13.2</v>
      </c>
      <c r="W31" s="108"/>
      <c r="X31" s="110">
        <v>-13.8</v>
      </c>
      <c r="Y31" s="116"/>
      <c r="Z31" s="116"/>
    </row>
    <row r="32" spans="1:26" s="79" customFormat="1" ht="27.75" customHeight="1">
      <c r="A32" s="35" t="s">
        <v>239</v>
      </c>
      <c r="B32" s="107" t="s">
        <v>271</v>
      </c>
      <c r="C32" s="267"/>
      <c r="D32" s="109">
        <v>-1.8</v>
      </c>
      <c r="E32" s="108" t="s">
        <v>83</v>
      </c>
      <c r="F32" s="109">
        <v>-1.6</v>
      </c>
      <c r="G32" s="268" t="s">
        <v>84</v>
      </c>
      <c r="H32" s="108"/>
      <c r="I32" s="109">
        <v>-1.4</v>
      </c>
      <c r="J32" s="108"/>
      <c r="K32" s="109">
        <v>-1.2</v>
      </c>
      <c r="L32" s="108"/>
      <c r="M32" s="109">
        <v>0.6</v>
      </c>
      <c r="N32" s="108" t="s">
        <v>83</v>
      </c>
      <c r="O32" s="109">
        <v>0.9</v>
      </c>
      <c r="P32" s="268" t="s">
        <v>84</v>
      </c>
      <c r="Q32" s="108"/>
      <c r="R32" s="109">
        <v>-2.1</v>
      </c>
      <c r="S32" s="108"/>
      <c r="T32" s="109">
        <v>-1.3</v>
      </c>
      <c r="U32" s="108"/>
      <c r="V32" s="109">
        <v>-12.3</v>
      </c>
      <c r="W32" s="108"/>
      <c r="X32" s="110">
        <v>14.2</v>
      </c>
      <c r="Y32" s="116" t="s">
        <v>322</v>
      </c>
      <c r="Z32" s="116"/>
    </row>
    <row r="33" spans="1:26" s="79" customFormat="1" ht="27.75" customHeight="1">
      <c r="A33" s="35" t="s">
        <v>239</v>
      </c>
      <c r="B33" s="107" t="s">
        <v>61</v>
      </c>
      <c r="C33" s="267"/>
      <c r="D33" s="109">
        <v>-1.9</v>
      </c>
      <c r="E33" s="108" t="s">
        <v>83</v>
      </c>
      <c r="F33" s="109">
        <v>-1.5</v>
      </c>
      <c r="G33" s="268" t="s">
        <v>84</v>
      </c>
      <c r="H33" s="108"/>
      <c r="I33" s="109">
        <v>-1.2</v>
      </c>
      <c r="J33" s="108"/>
      <c r="K33" s="109">
        <v>-1.9</v>
      </c>
      <c r="L33" s="108"/>
      <c r="M33" s="109">
        <v>1</v>
      </c>
      <c r="N33" s="108" t="s">
        <v>83</v>
      </c>
      <c r="O33" s="109">
        <v>1.4</v>
      </c>
      <c r="P33" s="268" t="s">
        <v>84</v>
      </c>
      <c r="Q33" s="108"/>
      <c r="R33" s="109">
        <v>-2</v>
      </c>
      <c r="S33" s="108"/>
      <c r="T33" s="109">
        <v>-1.3</v>
      </c>
      <c r="U33" s="108"/>
      <c r="V33" s="109">
        <v>-9.7</v>
      </c>
      <c r="W33" s="108"/>
      <c r="X33" s="110">
        <v>5.1</v>
      </c>
      <c r="Y33" s="116"/>
      <c r="Z33" s="116"/>
    </row>
    <row r="34" spans="1:26" s="79" customFormat="1" ht="27.75" customHeight="1">
      <c r="A34" s="35" t="s">
        <v>239</v>
      </c>
      <c r="B34" s="107" t="s">
        <v>1</v>
      </c>
      <c r="C34" s="267"/>
      <c r="D34" s="109">
        <v>-2.4</v>
      </c>
      <c r="E34" s="108" t="s">
        <v>83</v>
      </c>
      <c r="F34" s="109">
        <v>-2.8</v>
      </c>
      <c r="G34" s="268" t="s">
        <v>84</v>
      </c>
      <c r="H34" s="108"/>
      <c r="I34" s="109">
        <v>-1.9</v>
      </c>
      <c r="J34" s="108"/>
      <c r="K34" s="109">
        <v>-1.3</v>
      </c>
      <c r="L34" s="108"/>
      <c r="M34" s="109">
        <v>-0.2</v>
      </c>
      <c r="N34" s="108" t="s">
        <v>83</v>
      </c>
      <c r="O34" s="109">
        <v>-0.6</v>
      </c>
      <c r="P34" s="268" t="s">
        <v>84</v>
      </c>
      <c r="Q34" s="108"/>
      <c r="R34" s="109">
        <v>-1.5</v>
      </c>
      <c r="S34" s="108"/>
      <c r="T34" s="109">
        <v>-1.2</v>
      </c>
      <c r="U34" s="108"/>
      <c r="V34" s="109">
        <v>-6.2</v>
      </c>
      <c r="W34" s="108"/>
      <c r="X34" s="110">
        <v>-14.4</v>
      </c>
      <c r="Y34" s="116"/>
      <c r="Z34" s="116"/>
    </row>
    <row r="35" spans="1:26" s="79" customFormat="1" ht="27.75" customHeight="1">
      <c r="A35" s="35" t="s">
        <v>239</v>
      </c>
      <c r="B35" s="107" t="s">
        <v>0</v>
      </c>
      <c r="C35" s="267"/>
      <c r="D35" s="109">
        <v>-5.9</v>
      </c>
      <c r="E35" s="108" t="s">
        <v>83</v>
      </c>
      <c r="F35" s="109">
        <v>-6.4</v>
      </c>
      <c r="G35" s="268" t="s">
        <v>84</v>
      </c>
      <c r="H35" s="108"/>
      <c r="I35" s="109">
        <v>-5</v>
      </c>
      <c r="J35" s="108"/>
      <c r="K35" s="109">
        <v>-2.2</v>
      </c>
      <c r="L35" s="108"/>
      <c r="M35" s="109">
        <v>-4.2</v>
      </c>
      <c r="N35" s="108" t="s">
        <v>83</v>
      </c>
      <c r="O35" s="109">
        <v>-4.7</v>
      </c>
      <c r="P35" s="268" t="s">
        <v>84</v>
      </c>
      <c r="Q35" s="108"/>
      <c r="R35" s="109">
        <v>-1.1</v>
      </c>
      <c r="S35" s="108"/>
      <c r="T35" s="109">
        <v>-1.2</v>
      </c>
      <c r="U35" s="108"/>
      <c r="V35" s="109">
        <v>-0.2</v>
      </c>
      <c r="W35" s="108"/>
      <c r="X35" s="110">
        <v>-9.9</v>
      </c>
      <c r="Y35" s="116"/>
      <c r="Z35" s="116"/>
    </row>
    <row r="36" spans="1:26" s="79" customFormat="1" ht="27.75" customHeight="1">
      <c r="A36" s="35" t="s">
        <v>246</v>
      </c>
      <c r="B36" s="107" t="s">
        <v>272</v>
      </c>
      <c r="C36" s="267"/>
      <c r="D36" s="109">
        <v>-0.2</v>
      </c>
      <c r="E36" s="108" t="s">
        <v>83</v>
      </c>
      <c r="F36" s="109">
        <v>0.3</v>
      </c>
      <c r="G36" s="268" t="s">
        <v>84</v>
      </c>
      <c r="H36" s="108"/>
      <c r="I36" s="109">
        <v>0.2</v>
      </c>
      <c r="J36" s="108"/>
      <c r="K36" s="109">
        <v>-0.4</v>
      </c>
      <c r="L36" s="108"/>
      <c r="M36" s="109">
        <v>1.2</v>
      </c>
      <c r="N36" s="108" t="s">
        <v>83</v>
      </c>
      <c r="O36" s="109">
        <v>1.8</v>
      </c>
      <c r="P36" s="268" t="s">
        <v>84</v>
      </c>
      <c r="Q36" s="108"/>
      <c r="R36" s="109">
        <v>-0.5</v>
      </c>
      <c r="S36" s="108"/>
      <c r="T36" s="109">
        <v>-0.8</v>
      </c>
      <c r="U36" s="108"/>
      <c r="V36" s="109">
        <v>2.4</v>
      </c>
      <c r="W36" s="108"/>
      <c r="X36" s="110">
        <v>10.3</v>
      </c>
      <c r="Y36" s="116"/>
      <c r="Z36" s="116"/>
    </row>
    <row r="37" spans="1:26" s="79" customFormat="1" ht="27.75" customHeight="1">
      <c r="A37" s="35"/>
      <c r="B37" s="107" t="s">
        <v>273</v>
      </c>
      <c r="C37" s="267" t="s">
        <v>227</v>
      </c>
      <c r="D37" s="109">
        <v>-0.7</v>
      </c>
      <c r="E37" s="108" t="s">
        <v>83</v>
      </c>
      <c r="F37" s="109">
        <v>-0.5</v>
      </c>
      <c r="G37" s="268" t="s">
        <v>84</v>
      </c>
      <c r="H37" s="108" t="s">
        <v>227</v>
      </c>
      <c r="I37" s="109">
        <v>0</v>
      </c>
      <c r="J37" s="108" t="s">
        <v>227</v>
      </c>
      <c r="K37" s="109">
        <v>0.2</v>
      </c>
      <c r="L37" s="108" t="s">
        <v>227</v>
      </c>
      <c r="M37" s="109">
        <v>0.6</v>
      </c>
      <c r="N37" s="108" t="s">
        <v>83</v>
      </c>
      <c r="O37" s="109">
        <v>0.8</v>
      </c>
      <c r="P37" s="268" t="s">
        <v>84</v>
      </c>
      <c r="Q37" s="108" t="s">
        <v>227</v>
      </c>
      <c r="R37" s="109">
        <v>-0.4</v>
      </c>
      <c r="S37" s="108" t="s">
        <v>227</v>
      </c>
      <c r="T37" s="109">
        <v>-1</v>
      </c>
      <c r="U37" s="108" t="s">
        <v>227</v>
      </c>
      <c r="V37" s="109">
        <v>8.1</v>
      </c>
      <c r="W37" s="108" t="s">
        <v>227</v>
      </c>
      <c r="X37" s="110">
        <v>-26.1</v>
      </c>
      <c r="Y37" s="116"/>
      <c r="Z37" s="116"/>
    </row>
    <row r="38" spans="1:26" s="79" customFormat="1" ht="27.75" customHeight="1">
      <c r="A38" s="35"/>
      <c r="B38" s="107" t="s">
        <v>274</v>
      </c>
      <c r="C38" s="267" t="s">
        <v>227</v>
      </c>
      <c r="D38" s="109">
        <v>1</v>
      </c>
      <c r="E38" s="108" t="s">
        <v>83</v>
      </c>
      <c r="F38" s="109">
        <v>2</v>
      </c>
      <c r="G38" s="268" t="s">
        <v>84</v>
      </c>
      <c r="H38" s="108" t="s">
        <v>227</v>
      </c>
      <c r="I38" s="109">
        <v>1.2</v>
      </c>
      <c r="J38" s="108" t="s">
        <v>227</v>
      </c>
      <c r="K38" s="109">
        <v>1.1</v>
      </c>
      <c r="L38" s="108" t="s">
        <v>227</v>
      </c>
      <c r="M38" s="109">
        <v>2.2</v>
      </c>
      <c r="N38" s="108" t="s">
        <v>83</v>
      </c>
      <c r="O38" s="109">
        <v>3.3</v>
      </c>
      <c r="P38" s="268" t="s">
        <v>84</v>
      </c>
      <c r="Q38" s="108" t="s">
        <v>227</v>
      </c>
      <c r="R38" s="109">
        <v>0.6</v>
      </c>
      <c r="S38" s="108" t="s">
        <v>227</v>
      </c>
      <c r="T38" s="109">
        <v>-0.2</v>
      </c>
      <c r="U38" s="108" t="s">
        <v>227</v>
      </c>
      <c r="V38" s="109">
        <v>12.8</v>
      </c>
      <c r="W38" s="108" t="s">
        <v>227</v>
      </c>
      <c r="X38" s="110">
        <v>11.6</v>
      </c>
      <c r="Y38" s="116"/>
      <c r="Z38" s="116"/>
    </row>
    <row r="39" spans="1:26" s="79" customFormat="1" ht="27.75" customHeight="1">
      <c r="A39" s="35"/>
      <c r="B39" s="107" t="s">
        <v>266</v>
      </c>
      <c r="C39" s="267" t="s">
        <v>227</v>
      </c>
      <c r="D39" s="109">
        <v>1.6</v>
      </c>
      <c r="E39" s="108" t="s">
        <v>83</v>
      </c>
      <c r="F39" s="109">
        <v>2.8</v>
      </c>
      <c r="G39" s="268" t="s">
        <v>84</v>
      </c>
      <c r="H39" s="108" t="s">
        <v>227</v>
      </c>
      <c r="I39" s="109">
        <v>2.2</v>
      </c>
      <c r="J39" s="108" t="s">
        <v>227</v>
      </c>
      <c r="K39" s="109">
        <v>0.7</v>
      </c>
      <c r="L39" s="108" t="s">
        <v>227</v>
      </c>
      <c r="M39" s="109">
        <v>3</v>
      </c>
      <c r="N39" s="108" t="s">
        <v>83</v>
      </c>
      <c r="O39" s="109">
        <v>4.2</v>
      </c>
      <c r="P39" s="268" t="s">
        <v>84</v>
      </c>
      <c r="Q39" s="108" t="s">
        <v>227</v>
      </c>
      <c r="R39" s="109">
        <v>0.6</v>
      </c>
      <c r="S39" s="108" t="s">
        <v>227</v>
      </c>
      <c r="T39" s="109">
        <v>-0.2</v>
      </c>
      <c r="U39" s="108" t="s">
        <v>227</v>
      </c>
      <c r="V39" s="109">
        <v>12.4</v>
      </c>
      <c r="W39" s="108" t="s">
        <v>227</v>
      </c>
      <c r="X39" s="110">
        <v>46.1</v>
      </c>
      <c r="Y39" s="116"/>
      <c r="Z39" s="116"/>
    </row>
    <row r="40" spans="1:24" ht="24.75" customHeight="1">
      <c r="A40" s="35"/>
      <c r="B40" s="107" t="s">
        <v>267</v>
      </c>
      <c r="C40" s="267" t="s">
        <v>227</v>
      </c>
      <c r="D40" s="109">
        <v>0.1</v>
      </c>
      <c r="E40" s="108" t="s">
        <v>83</v>
      </c>
      <c r="F40" s="109">
        <v>0.5</v>
      </c>
      <c r="G40" s="268" t="s">
        <v>84</v>
      </c>
      <c r="H40" s="108" t="s">
        <v>227</v>
      </c>
      <c r="I40" s="109">
        <v>0.5</v>
      </c>
      <c r="J40" s="108" t="s">
        <v>227</v>
      </c>
      <c r="K40" s="109">
        <v>0.9</v>
      </c>
      <c r="L40" s="108" t="s">
        <v>227</v>
      </c>
      <c r="M40" s="109">
        <v>1.1</v>
      </c>
      <c r="N40" s="108" t="s">
        <v>83</v>
      </c>
      <c r="O40" s="109">
        <v>1.5</v>
      </c>
      <c r="P40" s="268" t="s">
        <v>84</v>
      </c>
      <c r="Q40" s="108" t="s">
        <v>227</v>
      </c>
      <c r="R40" s="109">
        <v>0.5</v>
      </c>
      <c r="S40" s="108" t="s">
        <v>227</v>
      </c>
      <c r="T40" s="109">
        <v>-0.1</v>
      </c>
      <c r="U40" s="108" t="s">
        <v>227</v>
      </c>
      <c r="V40" s="109">
        <v>11.3</v>
      </c>
      <c r="W40" s="108" t="s">
        <v>227</v>
      </c>
      <c r="X40" s="110">
        <v>-13.6</v>
      </c>
    </row>
    <row r="41" spans="1:24" ht="24.75" customHeight="1">
      <c r="A41" s="150"/>
      <c r="B41" s="107" t="s">
        <v>268</v>
      </c>
      <c r="C41" s="267" t="s">
        <v>227</v>
      </c>
      <c r="D41" s="109">
        <v>1.8</v>
      </c>
      <c r="E41" s="108" t="s">
        <v>83</v>
      </c>
      <c r="F41" s="109">
        <v>3.4</v>
      </c>
      <c r="G41" s="268" t="s">
        <v>84</v>
      </c>
      <c r="H41" s="108" t="s">
        <v>227</v>
      </c>
      <c r="I41" s="109">
        <v>2.5</v>
      </c>
      <c r="J41" s="108" t="s">
        <v>227</v>
      </c>
      <c r="K41" s="109">
        <v>1.3</v>
      </c>
      <c r="L41" s="108" t="s">
        <v>227</v>
      </c>
      <c r="M41" s="109">
        <v>2.7</v>
      </c>
      <c r="N41" s="108" t="s">
        <v>83</v>
      </c>
      <c r="O41" s="109">
        <v>4.2</v>
      </c>
      <c r="P41" s="268" t="s">
        <v>84</v>
      </c>
      <c r="Q41" s="108" t="s">
        <v>227</v>
      </c>
      <c r="R41" s="109">
        <v>0.5</v>
      </c>
      <c r="S41" s="108" t="s">
        <v>227</v>
      </c>
      <c r="T41" s="109">
        <v>-0.2</v>
      </c>
      <c r="U41" s="108" t="s">
        <v>227</v>
      </c>
      <c r="V41" s="109">
        <v>12.2</v>
      </c>
      <c r="W41" s="108" t="s">
        <v>227</v>
      </c>
      <c r="X41" s="110">
        <v>4.1</v>
      </c>
    </row>
    <row r="42" spans="1:24" s="105" customFormat="1" ht="24.75" customHeight="1">
      <c r="A42" s="35"/>
      <c r="B42" s="107" t="s">
        <v>269</v>
      </c>
      <c r="C42" s="267" t="s">
        <v>227</v>
      </c>
      <c r="D42" s="109">
        <v>1.4</v>
      </c>
      <c r="E42" s="108" t="s">
        <v>83</v>
      </c>
      <c r="F42" s="109">
        <v>2.4</v>
      </c>
      <c r="G42" s="268" t="s">
        <v>84</v>
      </c>
      <c r="H42" s="108" t="s">
        <v>227</v>
      </c>
      <c r="I42" s="109">
        <v>2.1</v>
      </c>
      <c r="J42" s="108" t="s">
        <v>227</v>
      </c>
      <c r="K42" s="109">
        <v>0.5</v>
      </c>
      <c r="L42" s="108" t="s">
        <v>227</v>
      </c>
      <c r="M42" s="109">
        <v>2.4</v>
      </c>
      <c r="N42" s="108" t="s">
        <v>83</v>
      </c>
      <c r="O42" s="109">
        <v>3.4</v>
      </c>
      <c r="P42" s="268" t="s">
        <v>84</v>
      </c>
      <c r="Q42" s="108" t="s">
        <v>227</v>
      </c>
      <c r="R42" s="109">
        <v>0.5</v>
      </c>
      <c r="S42" s="108" t="s">
        <v>227</v>
      </c>
      <c r="T42" s="109">
        <v>-0.3</v>
      </c>
      <c r="U42" s="108" t="s">
        <v>227</v>
      </c>
      <c r="V42" s="109">
        <v>12.4</v>
      </c>
      <c r="W42" s="108" t="s">
        <v>227</v>
      </c>
      <c r="X42" s="110">
        <v>3.8</v>
      </c>
    </row>
    <row r="43" spans="1:24" s="105" customFormat="1" ht="24.75" customHeight="1">
      <c r="A43" s="118"/>
      <c r="B43" s="119" t="s">
        <v>270</v>
      </c>
      <c r="C43" s="314" t="s">
        <v>227</v>
      </c>
      <c r="D43" s="121">
        <v>0.4</v>
      </c>
      <c r="E43" s="120" t="s">
        <v>83</v>
      </c>
      <c r="F43" s="121">
        <v>0.8</v>
      </c>
      <c r="G43" s="273" t="s">
        <v>84</v>
      </c>
      <c r="H43" s="122" t="s">
        <v>227</v>
      </c>
      <c r="I43" s="121">
        <v>0.7</v>
      </c>
      <c r="J43" s="122" t="s">
        <v>227</v>
      </c>
      <c r="K43" s="121">
        <v>1.6</v>
      </c>
      <c r="L43" s="122" t="s">
        <v>227</v>
      </c>
      <c r="M43" s="121">
        <v>1.2</v>
      </c>
      <c r="N43" s="120" t="s">
        <v>83</v>
      </c>
      <c r="O43" s="121">
        <v>1.6</v>
      </c>
      <c r="P43" s="273" t="s">
        <v>84</v>
      </c>
      <c r="Q43" s="122" t="s">
        <v>227</v>
      </c>
      <c r="R43" s="121">
        <v>0.4</v>
      </c>
      <c r="S43" s="122" t="s">
        <v>227</v>
      </c>
      <c r="T43" s="121">
        <v>-0.2</v>
      </c>
      <c r="U43" s="122" t="s">
        <v>227</v>
      </c>
      <c r="V43" s="121">
        <v>10.9</v>
      </c>
      <c r="W43" s="122" t="s">
        <v>227</v>
      </c>
      <c r="X43" s="123">
        <v>-4.2</v>
      </c>
    </row>
    <row r="44" spans="1:24" ht="24.75" customHeight="1">
      <c r="A44" s="3" t="s">
        <v>8</v>
      </c>
      <c r="B44" s="4"/>
      <c r="C44" s="315" t="s">
        <v>106</v>
      </c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7"/>
    </row>
    <row r="45" spans="1:24" ht="24.75" customHeight="1">
      <c r="A45" s="21" t="s">
        <v>9</v>
      </c>
      <c r="B45" s="23"/>
      <c r="C45" s="138" t="s">
        <v>105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318"/>
    </row>
    <row r="46" spans="1:2" ht="24.75" customHeight="1">
      <c r="A46" s="142" t="s">
        <v>10</v>
      </c>
      <c r="B46" s="10" t="s">
        <v>321</v>
      </c>
    </row>
    <row r="47" spans="1:2" ht="24.75" customHeight="1">
      <c r="A47" s="142"/>
      <c r="B47" s="10" t="s">
        <v>323</v>
      </c>
    </row>
    <row r="48" spans="1:2" ht="24.75" customHeight="1">
      <c r="A48" s="79"/>
      <c r="B48" s="10" t="s">
        <v>104</v>
      </c>
    </row>
  </sheetData>
  <sheetProtection/>
  <mergeCells count="24">
    <mergeCell ref="W3:X3"/>
    <mergeCell ref="C4:G4"/>
    <mergeCell ref="Q4:R4"/>
    <mergeCell ref="S4:T4"/>
    <mergeCell ref="U4:V4"/>
    <mergeCell ref="W4:X4"/>
    <mergeCell ref="S2:T2"/>
    <mergeCell ref="U2:V2"/>
    <mergeCell ref="W2:X2"/>
    <mergeCell ref="Q2:R2"/>
    <mergeCell ref="H5:I5"/>
    <mergeCell ref="J5:K5"/>
    <mergeCell ref="L3:P4"/>
    <mergeCell ref="Q3:R3"/>
    <mergeCell ref="S3:T3"/>
    <mergeCell ref="U3:V3"/>
    <mergeCell ref="L6:P6"/>
    <mergeCell ref="A44:B44"/>
    <mergeCell ref="A45:B45"/>
    <mergeCell ref="H4:I4"/>
    <mergeCell ref="J4:K4"/>
    <mergeCell ref="A2:B5"/>
    <mergeCell ref="C2:P2"/>
    <mergeCell ref="C3:G3"/>
  </mergeCells>
  <printOptions horizontalCentered="1" verticalCentered="1"/>
  <pageMargins left="0.3937007874015748" right="0" top="0.3937007874015748" bottom="0.3937007874015748" header="0.3937007874015748" footer="0"/>
  <pageSetup fitToHeight="1" fitToWidth="1" horizontalDpi="600" verticalDpi="600" orientation="portrait" paperSize="9" scale="65" r:id="rId1"/>
  <headerFooter alignWithMargins="0">
    <oddHeader>&amp;R&amp;"ＭＳ Ｐゴシック,太字"&amp;22№5</oddHeader>
    <oddFooter>&amp;C&amp;14-5-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48"/>
  <sheetViews>
    <sheetView tabSelected="1" view="pageBreakPreview" zoomScale="80" zoomScaleNormal="55" zoomScaleSheetLayoutView="80" zoomScalePageLayoutView="0" workbookViewId="0" topLeftCell="A1">
      <pane xSplit="2" ySplit="5" topLeftCell="C45" activePane="bottomRight" state="frozen"/>
      <selection pane="topLeft" activeCell="P17" sqref="P17"/>
      <selection pane="topRight" activeCell="P17" sqref="P17"/>
      <selection pane="bottomLeft" activeCell="P17" sqref="P17"/>
      <selection pane="bottomRight" activeCell="P17" sqref="P17"/>
    </sheetView>
  </sheetViews>
  <sheetFormatPr defaultColWidth="9.00390625" defaultRowHeight="13.5"/>
  <cols>
    <col min="1" max="2" width="9.00390625" style="2" customWidth="1"/>
    <col min="3" max="3" width="2.125" style="2" customWidth="1"/>
    <col min="4" max="4" width="9.00390625" style="2" customWidth="1"/>
    <col min="5" max="5" width="2.125" style="2" customWidth="1"/>
    <col min="6" max="6" width="9.00390625" style="2" customWidth="1"/>
    <col min="7" max="8" width="2.125" style="2" customWidth="1"/>
    <col min="9" max="9" width="9.00390625" style="2" customWidth="1"/>
    <col min="10" max="10" width="2.125" style="2" customWidth="1"/>
    <col min="11" max="11" width="9.00390625" style="2" customWidth="1"/>
    <col min="12" max="12" width="2.125" style="2" customWidth="1"/>
    <col min="13" max="13" width="9.00390625" style="2" customWidth="1"/>
    <col min="14" max="14" width="2.125" style="2" customWidth="1"/>
    <col min="15" max="15" width="9.00390625" style="2" customWidth="1"/>
    <col min="16" max="16" width="2.125" style="2" customWidth="1"/>
    <col min="17" max="17" width="9.00390625" style="2" customWidth="1"/>
    <col min="18" max="18" width="2.125" style="2" customWidth="1"/>
    <col min="19" max="19" width="9.00390625" style="2" customWidth="1"/>
    <col min="20" max="20" width="2.125" style="2" customWidth="1"/>
    <col min="21" max="21" width="9.00390625" style="2" customWidth="1"/>
    <col min="22" max="22" width="2.125" style="87" customWidth="1"/>
    <col min="23" max="23" width="9.00390625" style="87" customWidth="1"/>
    <col min="24" max="16384" width="9.00390625" style="2" customWidth="1"/>
  </cols>
  <sheetData>
    <row r="1" spans="1:23" s="86" customFormat="1" ht="27" customHeight="1">
      <c r="A1" s="85">
        <v>-4</v>
      </c>
      <c r="B1" s="86" t="s">
        <v>50</v>
      </c>
      <c r="V1" s="235"/>
      <c r="W1" s="235"/>
    </row>
    <row r="2" spans="1:23" s="93" customFormat="1" ht="24.75" customHeight="1">
      <c r="A2" s="88" t="s">
        <v>265</v>
      </c>
      <c r="B2" s="89"/>
      <c r="C2" s="88" t="s">
        <v>43</v>
      </c>
      <c r="D2" s="96"/>
      <c r="E2" s="96"/>
      <c r="F2" s="96"/>
      <c r="G2" s="96"/>
      <c r="H2" s="96"/>
      <c r="I2" s="96"/>
      <c r="J2" s="96"/>
      <c r="K2" s="89"/>
      <c r="L2" s="88" t="s">
        <v>44</v>
      </c>
      <c r="M2" s="96"/>
      <c r="N2" s="88" t="s">
        <v>45</v>
      </c>
      <c r="O2" s="96"/>
      <c r="P2" s="96"/>
      <c r="Q2" s="96"/>
      <c r="R2" s="96"/>
      <c r="S2" s="96"/>
      <c r="T2" s="96"/>
      <c r="U2" s="89"/>
      <c r="V2" s="236" t="s">
        <v>51</v>
      </c>
      <c r="W2" s="89"/>
    </row>
    <row r="3" spans="1:23" s="93" customFormat="1" ht="24.75" customHeight="1">
      <c r="A3" s="94"/>
      <c r="B3" s="95"/>
      <c r="C3" s="94"/>
      <c r="D3" s="237"/>
      <c r="E3" s="237"/>
      <c r="F3" s="237"/>
      <c r="G3" s="237"/>
      <c r="H3" s="238"/>
      <c r="I3" s="238"/>
      <c r="J3" s="238"/>
      <c r="K3" s="238"/>
      <c r="L3" s="239" t="s">
        <v>298</v>
      </c>
      <c r="M3" s="240"/>
      <c r="N3" s="94"/>
      <c r="O3" s="237"/>
      <c r="P3" s="241"/>
      <c r="Q3" s="241"/>
      <c r="R3" s="90" t="s">
        <v>46</v>
      </c>
      <c r="S3" s="91"/>
      <c r="T3" s="91"/>
      <c r="U3" s="92"/>
      <c r="V3" s="242" t="s">
        <v>52</v>
      </c>
      <c r="W3" s="95"/>
    </row>
    <row r="4" spans="1:23" s="93" customFormat="1" ht="19.5" customHeight="1">
      <c r="A4" s="94"/>
      <c r="B4" s="95"/>
      <c r="C4" s="94"/>
      <c r="D4" s="237"/>
      <c r="E4" s="237"/>
      <c r="F4" s="237"/>
      <c r="G4" s="95"/>
      <c r="H4" s="88" t="s">
        <v>41</v>
      </c>
      <c r="I4" s="89"/>
      <c r="J4" s="243" t="s">
        <v>296</v>
      </c>
      <c r="K4" s="244"/>
      <c r="L4" s="94"/>
      <c r="M4" s="237"/>
      <c r="N4" s="88" t="s">
        <v>47</v>
      </c>
      <c r="O4" s="89"/>
      <c r="P4" s="88" t="s">
        <v>48</v>
      </c>
      <c r="Q4" s="96"/>
      <c r="R4" s="88" t="s">
        <v>47</v>
      </c>
      <c r="S4" s="89"/>
      <c r="T4" s="88" t="s">
        <v>48</v>
      </c>
      <c r="U4" s="89"/>
      <c r="V4" s="242" t="s">
        <v>53</v>
      </c>
      <c r="W4" s="95"/>
    </row>
    <row r="5" spans="1:23" s="93" customFormat="1" ht="19.5" customHeight="1">
      <c r="A5" s="97"/>
      <c r="B5" s="98"/>
      <c r="C5" s="245"/>
      <c r="D5" s="246"/>
      <c r="E5" s="246"/>
      <c r="F5" s="247"/>
      <c r="G5" s="246"/>
      <c r="H5" s="97" t="s">
        <v>42</v>
      </c>
      <c r="I5" s="98"/>
      <c r="J5" s="97" t="s">
        <v>42</v>
      </c>
      <c r="K5" s="98"/>
      <c r="L5" s="245"/>
      <c r="M5" s="247" t="s">
        <v>49</v>
      </c>
      <c r="N5" s="245"/>
      <c r="O5" s="248"/>
      <c r="P5" s="245"/>
      <c r="Q5" s="246"/>
      <c r="R5" s="245"/>
      <c r="S5" s="248"/>
      <c r="T5" s="246"/>
      <c r="U5" s="249"/>
      <c r="V5" s="250"/>
      <c r="W5" s="251"/>
    </row>
    <row r="6" spans="1:23" ht="27" customHeight="1">
      <c r="A6" s="101"/>
      <c r="B6" s="102"/>
      <c r="C6" s="252"/>
      <c r="D6" s="253" t="s">
        <v>54</v>
      </c>
      <c r="E6" s="253"/>
      <c r="F6" s="253"/>
      <c r="G6" s="253"/>
      <c r="H6" s="253"/>
      <c r="I6" s="253" t="s">
        <v>54</v>
      </c>
      <c r="J6" s="253"/>
      <c r="K6" s="253" t="s">
        <v>54</v>
      </c>
      <c r="L6" s="253"/>
      <c r="M6" s="253" t="s">
        <v>54</v>
      </c>
      <c r="N6" s="253"/>
      <c r="O6" s="253" t="s">
        <v>54</v>
      </c>
      <c r="P6" s="253"/>
      <c r="Q6" s="253" t="s">
        <v>54</v>
      </c>
      <c r="R6" s="254" t="s">
        <v>92</v>
      </c>
      <c r="S6" s="254"/>
      <c r="T6" s="254"/>
      <c r="U6" s="255"/>
      <c r="V6" s="256"/>
      <c r="W6" s="257" t="s">
        <v>248</v>
      </c>
    </row>
    <row r="7" spans="1:23" ht="24.75" customHeight="1">
      <c r="A7" s="35" t="s">
        <v>205</v>
      </c>
      <c r="B7" s="107" t="s">
        <v>63</v>
      </c>
      <c r="C7" s="258"/>
      <c r="D7" s="109">
        <v>150.2</v>
      </c>
      <c r="E7" s="108" t="s">
        <v>83</v>
      </c>
      <c r="F7" s="109">
        <v>152.4</v>
      </c>
      <c r="G7" s="259" t="s">
        <v>84</v>
      </c>
      <c r="H7" s="108"/>
      <c r="I7" s="109">
        <v>169</v>
      </c>
      <c r="J7" s="108"/>
      <c r="K7" s="109">
        <v>95</v>
      </c>
      <c r="L7" s="108"/>
      <c r="M7" s="109">
        <v>139.8</v>
      </c>
      <c r="N7" s="108"/>
      <c r="O7" s="109">
        <v>10.4</v>
      </c>
      <c r="P7" s="108"/>
      <c r="Q7" s="109">
        <v>15.8</v>
      </c>
      <c r="R7" s="108"/>
      <c r="S7" s="260" t="s">
        <v>98</v>
      </c>
      <c r="T7" s="108"/>
      <c r="U7" s="261" t="s">
        <v>98</v>
      </c>
      <c r="V7" s="108"/>
      <c r="W7" s="77">
        <v>1514</v>
      </c>
    </row>
    <row r="8" spans="1:23" ht="24.75" customHeight="1">
      <c r="A8" s="35"/>
      <c r="B8" s="107" t="s">
        <v>238</v>
      </c>
      <c r="C8" s="258"/>
      <c r="D8" s="109">
        <v>150.9</v>
      </c>
      <c r="E8" s="108" t="s">
        <v>83</v>
      </c>
      <c r="F8" s="109">
        <v>153.5</v>
      </c>
      <c r="G8" s="259" t="s">
        <v>84</v>
      </c>
      <c r="H8" s="108"/>
      <c r="I8" s="109">
        <v>170.1</v>
      </c>
      <c r="J8" s="108"/>
      <c r="K8" s="109">
        <v>94.8</v>
      </c>
      <c r="L8" s="108"/>
      <c r="M8" s="109">
        <v>140.2</v>
      </c>
      <c r="N8" s="108"/>
      <c r="O8" s="109">
        <v>10.7</v>
      </c>
      <c r="P8" s="108"/>
      <c r="Q8" s="109">
        <v>16.5</v>
      </c>
      <c r="R8" s="108"/>
      <c r="S8" s="260" t="s">
        <v>98</v>
      </c>
      <c r="T8" s="108"/>
      <c r="U8" s="261" t="s">
        <v>98</v>
      </c>
      <c r="V8" s="108"/>
      <c r="W8" s="77">
        <v>1472</v>
      </c>
    </row>
    <row r="9" spans="1:23" ht="27.75" customHeight="1">
      <c r="A9" s="35"/>
      <c r="B9" s="107" t="s">
        <v>173</v>
      </c>
      <c r="C9" s="258"/>
      <c r="D9" s="109">
        <v>150.7</v>
      </c>
      <c r="E9" s="108" t="s">
        <v>83</v>
      </c>
      <c r="F9" s="109">
        <v>154.2</v>
      </c>
      <c r="G9" s="259" t="s">
        <v>84</v>
      </c>
      <c r="H9" s="108"/>
      <c r="I9" s="109">
        <v>170.6</v>
      </c>
      <c r="J9" s="108"/>
      <c r="K9" s="109">
        <v>94</v>
      </c>
      <c r="L9" s="108"/>
      <c r="M9" s="109">
        <v>139.7</v>
      </c>
      <c r="N9" s="108"/>
      <c r="O9" s="109">
        <v>11</v>
      </c>
      <c r="P9" s="108"/>
      <c r="Q9" s="109">
        <v>16.6</v>
      </c>
      <c r="R9" s="108"/>
      <c r="S9" s="260" t="s">
        <v>98</v>
      </c>
      <c r="T9" s="108"/>
      <c r="U9" s="261" t="s">
        <v>98</v>
      </c>
      <c r="V9" s="108"/>
      <c r="W9" s="77">
        <v>1357</v>
      </c>
    </row>
    <row r="10" spans="1:23" ht="27.75" customHeight="1">
      <c r="A10" s="35"/>
      <c r="B10" s="107" t="s">
        <v>174</v>
      </c>
      <c r="C10" s="258"/>
      <c r="D10" s="109">
        <v>149.3</v>
      </c>
      <c r="E10" s="108" t="s">
        <v>83</v>
      </c>
      <c r="F10" s="109">
        <v>153</v>
      </c>
      <c r="G10" s="259" t="s">
        <v>84</v>
      </c>
      <c r="H10" s="108"/>
      <c r="I10" s="109">
        <v>169.3</v>
      </c>
      <c r="J10" s="108"/>
      <c r="K10" s="109">
        <v>92.6</v>
      </c>
      <c r="L10" s="108"/>
      <c r="M10" s="109">
        <v>138.6</v>
      </c>
      <c r="N10" s="108"/>
      <c r="O10" s="109">
        <v>10.7</v>
      </c>
      <c r="P10" s="108"/>
      <c r="Q10" s="109">
        <v>15.2</v>
      </c>
      <c r="R10" s="108"/>
      <c r="S10" s="260" t="s">
        <v>98</v>
      </c>
      <c r="T10" s="108"/>
      <c r="U10" s="261" t="s">
        <v>98</v>
      </c>
      <c r="V10" s="108"/>
      <c r="W10" s="77">
        <v>1268</v>
      </c>
    </row>
    <row r="11" spans="1:23" ht="27.75" customHeight="1">
      <c r="A11" s="45"/>
      <c r="B11" s="130" t="s">
        <v>240</v>
      </c>
      <c r="C11" s="262"/>
      <c r="D11" s="132">
        <v>144.4</v>
      </c>
      <c r="E11" s="131" t="s">
        <v>83</v>
      </c>
      <c r="F11" s="132">
        <v>147.3</v>
      </c>
      <c r="G11" s="263" t="s">
        <v>84</v>
      </c>
      <c r="H11" s="131"/>
      <c r="I11" s="132">
        <v>164.7</v>
      </c>
      <c r="J11" s="131"/>
      <c r="K11" s="132">
        <v>90.2</v>
      </c>
      <c r="L11" s="131"/>
      <c r="M11" s="132">
        <v>135.2</v>
      </c>
      <c r="N11" s="131"/>
      <c r="O11" s="132">
        <v>9.2</v>
      </c>
      <c r="P11" s="131"/>
      <c r="Q11" s="132">
        <v>10.5</v>
      </c>
      <c r="R11" s="131"/>
      <c r="S11" s="264" t="s">
        <v>98</v>
      </c>
      <c r="T11" s="131"/>
      <c r="U11" s="265" t="s">
        <v>98</v>
      </c>
      <c r="V11" s="131"/>
      <c r="W11" s="266">
        <v>1075</v>
      </c>
    </row>
    <row r="12" spans="1:23" s="105" customFormat="1" ht="27.75" customHeight="1">
      <c r="A12" s="35" t="s">
        <v>240</v>
      </c>
      <c r="B12" s="107" t="s">
        <v>270</v>
      </c>
      <c r="C12" s="267"/>
      <c r="D12" s="109">
        <v>141.6</v>
      </c>
      <c r="E12" s="108" t="s">
        <v>83</v>
      </c>
      <c r="F12" s="109">
        <v>144.5</v>
      </c>
      <c r="G12" s="268" t="s">
        <v>84</v>
      </c>
      <c r="H12" s="108"/>
      <c r="I12" s="109">
        <v>160.7</v>
      </c>
      <c r="J12" s="108"/>
      <c r="K12" s="109">
        <v>90.5</v>
      </c>
      <c r="L12" s="108"/>
      <c r="M12" s="109">
        <v>132.7</v>
      </c>
      <c r="N12" s="108"/>
      <c r="O12" s="109">
        <v>8.9</v>
      </c>
      <c r="P12" s="108"/>
      <c r="Q12" s="109">
        <v>10.7</v>
      </c>
      <c r="R12" s="108"/>
      <c r="S12" s="109">
        <v>87.1</v>
      </c>
      <c r="T12" s="108"/>
      <c r="U12" s="110">
        <v>68.7</v>
      </c>
      <c r="V12" s="108"/>
      <c r="W12" s="43">
        <v>93</v>
      </c>
    </row>
    <row r="13" spans="1:23" s="79" customFormat="1" ht="27.75" customHeight="1">
      <c r="A13" s="35" t="s">
        <v>239</v>
      </c>
      <c r="B13" s="107" t="s">
        <v>271</v>
      </c>
      <c r="C13" s="267"/>
      <c r="D13" s="109">
        <v>144.2</v>
      </c>
      <c r="E13" s="108" t="s">
        <v>83</v>
      </c>
      <c r="F13" s="109">
        <v>147.1</v>
      </c>
      <c r="G13" s="268" t="s">
        <v>84</v>
      </c>
      <c r="H13" s="108"/>
      <c r="I13" s="109">
        <v>164.5</v>
      </c>
      <c r="J13" s="108"/>
      <c r="K13" s="109">
        <v>90.5</v>
      </c>
      <c r="L13" s="108"/>
      <c r="M13" s="109">
        <v>135</v>
      </c>
      <c r="N13" s="108"/>
      <c r="O13" s="109">
        <v>9.2</v>
      </c>
      <c r="P13" s="108"/>
      <c r="Q13" s="109">
        <v>11.7</v>
      </c>
      <c r="R13" s="108"/>
      <c r="S13" s="109">
        <v>87.3</v>
      </c>
      <c r="T13" s="108"/>
      <c r="U13" s="110">
        <v>70.9</v>
      </c>
      <c r="V13" s="108"/>
      <c r="W13" s="43">
        <v>82</v>
      </c>
    </row>
    <row r="14" spans="1:23" s="79" customFormat="1" ht="27.75" customHeight="1">
      <c r="A14" s="35" t="s">
        <v>239</v>
      </c>
      <c r="B14" s="107" t="s">
        <v>61</v>
      </c>
      <c r="C14" s="267"/>
      <c r="D14" s="109">
        <v>145.3</v>
      </c>
      <c r="E14" s="108" t="s">
        <v>83</v>
      </c>
      <c r="F14" s="109">
        <v>149.7</v>
      </c>
      <c r="G14" s="268" t="s">
        <v>84</v>
      </c>
      <c r="H14" s="108"/>
      <c r="I14" s="109">
        <v>166.4</v>
      </c>
      <c r="J14" s="108"/>
      <c r="K14" s="109">
        <v>89.9</v>
      </c>
      <c r="L14" s="108"/>
      <c r="M14" s="109">
        <v>135.7</v>
      </c>
      <c r="N14" s="108"/>
      <c r="O14" s="109">
        <v>9.6</v>
      </c>
      <c r="P14" s="108"/>
      <c r="Q14" s="109">
        <v>12.4</v>
      </c>
      <c r="R14" s="108"/>
      <c r="S14" s="109">
        <v>88.5</v>
      </c>
      <c r="T14" s="108"/>
      <c r="U14" s="110">
        <v>73.8</v>
      </c>
      <c r="V14" s="108"/>
      <c r="W14" s="43">
        <v>93</v>
      </c>
    </row>
    <row r="15" spans="1:23" s="79" customFormat="1" ht="27.75" customHeight="1">
      <c r="A15" s="35" t="s">
        <v>239</v>
      </c>
      <c r="B15" s="107" t="s">
        <v>1</v>
      </c>
      <c r="C15" s="267"/>
      <c r="D15" s="109">
        <v>146.5</v>
      </c>
      <c r="E15" s="108" t="s">
        <v>83</v>
      </c>
      <c r="F15" s="109">
        <v>149.7</v>
      </c>
      <c r="G15" s="268" t="s">
        <v>84</v>
      </c>
      <c r="H15" s="108"/>
      <c r="I15" s="109">
        <v>167.8</v>
      </c>
      <c r="J15" s="108"/>
      <c r="K15" s="109">
        <v>90.8</v>
      </c>
      <c r="L15" s="108"/>
      <c r="M15" s="109">
        <v>136.7</v>
      </c>
      <c r="N15" s="108"/>
      <c r="O15" s="109">
        <v>9.8</v>
      </c>
      <c r="P15" s="108"/>
      <c r="Q15" s="109">
        <v>13</v>
      </c>
      <c r="R15" s="108"/>
      <c r="S15" s="109">
        <v>89</v>
      </c>
      <c r="T15" s="108"/>
      <c r="U15" s="110">
        <v>76</v>
      </c>
      <c r="V15" s="108"/>
      <c r="W15" s="43">
        <v>92</v>
      </c>
    </row>
    <row r="16" spans="1:23" s="79" customFormat="1" ht="27.75" customHeight="1">
      <c r="A16" s="35" t="s">
        <v>239</v>
      </c>
      <c r="B16" s="107" t="s">
        <v>0</v>
      </c>
      <c r="C16" s="267"/>
      <c r="D16" s="109">
        <v>144.9</v>
      </c>
      <c r="E16" s="108" t="s">
        <v>83</v>
      </c>
      <c r="F16" s="109">
        <v>148</v>
      </c>
      <c r="G16" s="268" t="s">
        <v>84</v>
      </c>
      <c r="H16" s="108"/>
      <c r="I16" s="109">
        <v>165.6</v>
      </c>
      <c r="J16" s="108"/>
      <c r="K16" s="109">
        <v>91.3</v>
      </c>
      <c r="L16" s="108"/>
      <c r="M16" s="109">
        <v>134.9</v>
      </c>
      <c r="N16" s="108"/>
      <c r="O16" s="109">
        <v>10</v>
      </c>
      <c r="P16" s="108"/>
      <c r="Q16" s="109">
        <v>13.3</v>
      </c>
      <c r="R16" s="108"/>
      <c r="S16" s="109">
        <v>90.3</v>
      </c>
      <c r="T16" s="108"/>
      <c r="U16" s="110">
        <v>79.8</v>
      </c>
      <c r="V16" s="108"/>
      <c r="W16" s="43">
        <v>100</v>
      </c>
    </row>
    <row r="17" spans="1:23" s="79" customFormat="1" ht="27.75" customHeight="1">
      <c r="A17" s="35" t="s">
        <v>246</v>
      </c>
      <c r="B17" s="107" t="s">
        <v>272</v>
      </c>
      <c r="C17" s="267"/>
      <c r="D17" s="109">
        <v>136.8</v>
      </c>
      <c r="E17" s="108" t="s">
        <v>83</v>
      </c>
      <c r="F17" s="109">
        <v>140.9</v>
      </c>
      <c r="G17" s="268" t="s">
        <v>84</v>
      </c>
      <c r="H17" s="108"/>
      <c r="I17" s="109">
        <v>155.7</v>
      </c>
      <c r="J17" s="108"/>
      <c r="K17" s="109">
        <v>87.4</v>
      </c>
      <c r="L17" s="108"/>
      <c r="M17" s="109">
        <v>127.3</v>
      </c>
      <c r="N17" s="108"/>
      <c r="O17" s="109">
        <v>9.5</v>
      </c>
      <c r="P17" s="108"/>
      <c r="Q17" s="109">
        <v>12.2</v>
      </c>
      <c r="R17" s="108"/>
      <c r="S17" s="109">
        <v>93.3</v>
      </c>
      <c r="T17" s="108"/>
      <c r="U17" s="110">
        <v>85.7</v>
      </c>
      <c r="V17" s="108" t="s">
        <v>102</v>
      </c>
      <c r="W17" s="43">
        <v>115</v>
      </c>
    </row>
    <row r="18" spans="1:23" s="79" customFormat="1" ht="27.75" customHeight="1">
      <c r="A18" s="35"/>
      <c r="B18" s="107" t="s">
        <v>273</v>
      </c>
      <c r="C18" s="267" t="s">
        <v>227</v>
      </c>
      <c r="D18" s="109">
        <v>143.3</v>
      </c>
      <c r="E18" s="108" t="s">
        <v>83</v>
      </c>
      <c r="F18" s="109">
        <v>145.8</v>
      </c>
      <c r="G18" s="268" t="s">
        <v>84</v>
      </c>
      <c r="H18" s="108" t="s">
        <v>227</v>
      </c>
      <c r="I18" s="109">
        <v>164.3</v>
      </c>
      <c r="J18" s="108" t="s">
        <v>227</v>
      </c>
      <c r="K18" s="109">
        <v>88.1</v>
      </c>
      <c r="L18" s="108" t="s">
        <v>227</v>
      </c>
      <c r="M18" s="109">
        <v>133.5</v>
      </c>
      <c r="N18" s="108" t="s">
        <v>227</v>
      </c>
      <c r="O18" s="109">
        <v>9.8</v>
      </c>
      <c r="P18" s="108" t="s">
        <v>227</v>
      </c>
      <c r="Q18" s="109">
        <v>13.6</v>
      </c>
      <c r="R18" s="108" t="s">
        <v>227</v>
      </c>
      <c r="S18" s="109">
        <v>93.6</v>
      </c>
      <c r="T18" s="108" t="s">
        <v>227</v>
      </c>
      <c r="U18" s="110">
        <v>86.3</v>
      </c>
      <c r="V18" s="108" t="s">
        <v>102</v>
      </c>
      <c r="W18" s="43">
        <v>78</v>
      </c>
    </row>
    <row r="19" spans="1:23" s="79" customFormat="1" ht="27.75" customHeight="1">
      <c r="A19" s="35"/>
      <c r="B19" s="107" t="s">
        <v>274</v>
      </c>
      <c r="C19" s="267" t="s">
        <v>227</v>
      </c>
      <c r="D19" s="109">
        <v>147.8</v>
      </c>
      <c r="E19" s="108" t="s">
        <v>83</v>
      </c>
      <c r="F19" s="109">
        <v>151.8</v>
      </c>
      <c r="G19" s="268" t="s">
        <v>84</v>
      </c>
      <c r="H19" s="108" t="s">
        <v>227</v>
      </c>
      <c r="I19" s="109">
        <v>169.9</v>
      </c>
      <c r="J19" s="108" t="s">
        <v>227</v>
      </c>
      <c r="K19" s="109">
        <v>89.8</v>
      </c>
      <c r="L19" s="108" t="s">
        <v>227</v>
      </c>
      <c r="M19" s="109">
        <v>137.5</v>
      </c>
      <c r="N19" s="108" t="s">
        <v>227</v>
      </c>
      <c r="O19" s="109">
        <v>10.3</v>
      </c>
      <c r="P19" s="108" t="s">
        <v>227</v>
      </c>
      <c r="Q19" s="109">
        <v>14</v>
      </c>
      <c r="R19" s="108" t="s">
        <v>227</v>
      </c>
      <c r="S19" s="109">
        <v>94.4</v>
      </c>
      <c r="T19" s="108" t="s">
        <v>227</v>
      </c>
      <c r="U19" s="110">
        <v>87.7</v>
      </c>
      <c r="V19" s="108" t="s">
        <v>102</v>
      </c>
      <c r="W19" s="43">
        <v>93</v>
      </c>
    </row>
    <row r="20" spans="1:23" s="79" customFormat="1" ht="27.75" customHeight="1">
      <c r="A20" s="35"/>
      <c r="B20" s="107" t="s">
        <v>266</v>
      </c>
      <c r="C20" s="267" t="s">
        <v>227</v>
      </c>
      <c r="D20" s="109">
        <v>152.1</v>
      </c>
      <c r="E20" s="108" t="s">
        <v>83</v>
      </c>
      <c r="F20" s="109">
        <v>156.4</v>
      </c>
      <c r="G20" s="268" t="s">
        <v>84</v>
      </c>
      <c r="H20" s="108" t="s">
        <v>227</v>
      </c>
      <c r="I20" s="109">
        <v>174.6</v>
      </c>
      <c r="J20" s="108" t="s">
        <v>227</v>
      </c>
      <c r="K20" s="109">
        <v>93.1</v>
      </c>
      <c r="L20" s="108" t="s">
        <v>227</v>
      </c>
      <c r="M20" s="109">
        <v>141.7</v>
      </c>
      <c r="N20" s="108" t="s">
        <v>227</v>
      </c>
      <c r="O20" s="109">
        <v>10.4</v>
      </c>
      <c r="P20" s="108" t="s">
        <v>227</v>
      </c>
      <c r="Q20" s="109">
        <v>13.8</v>
      </c>
      <c r="R20" s="108" t="s">
        <v>227</v>
      </c>
      <c r="S20" s="109">
        <v>95.4</v>
      </c>
      <c r="T20" s="108" t="s">
        <v>227</v>
      </c>
      <c r="U20" s="110">
        <v>87.2</v>
      </c>
      <c r="V20" s="269" t="s">
        <v>102</v>
      </c>
      <c r="W20" s="43">
        <v>65</v>
      </c>
    </row>
    <row r="21" spans="1:23" s="79" customFormat="1" ht="27.75" customHeight="1">
      <c r="A21" s="35"/>
      <c r="B21" s="107" t="s">
        <v>267</v>
      </c>
      <c r="C21" s="267" t="s">
        <v>227</v>
      </c>
      <c r="D21" s="109">
        <v>139.6</v>
      </c>
      <c r="E21" s="108" t="s">
        <v>83</v>
      </c>
      <c r="F21" s="109">
        <v>143.1</v>
      </c>
      <c r="G21" s="268" t="s">
        <v>84</v>
      </c>
      <c r="H21" s="108" t="s">
        <v>227</v>
      </c>
      <c r="I21" s="109">
        <v>158.4</v>
      </c>
      <c r="J21" s="108" t="s">
        <v>227</v>
      </c>
      <c r="K21" s="109">
        <v>90.1</v>
      </c>
      <c r="L21" s="108" t="s">
        <v>227</v>
      </c>
      <c r="M21" s="109">
        <v>130</v>
      </c>
      <c r="N21" s="108" t="s">
        <v>227</v>
      </c>
      <c r="O21" s="109">
        <v>9.6</v>
      </c>
      <c r="P21" s="108" t="s">
        <v>227</v>
      </c>
      <c r="Q21" s="109">
        <v>12.9</v>
      </c>
      <c r="R21" s="108" t="s">
        <v>227</v>
      </c>
      <c r="S21" s="109">
        <v>94.3</v>
      </c>
      <c r="T21" s="108" t="s">
        <v>227</v>
      </c>
      <c r="U21" s="110">
        <v>87.7</v>
      </c>
      <c r="V21" s="269" t="s">
        <v>102</v>
      </c>
      <c r="W21" s="43">
        <v>78</v>
      </c>
    </row>
    <row r="22" spans="1:23" s="79" customFormat="1" ht="27.75" customHeight="1">
      <c r="A22" s="35"/>
      <c r="B22" s="107" t="s">
        <v>268</v>
      </c>
      <c r="C22" s="267" t="s">
        <v>227</v>
      </c>
      <c r="D22" s="109">
        <v>151.3</v>
      </c>
      <c r="E22" s="108" t="s">
        <v>83</v>
      </c>
      <c r="F22" s="109">
        <v>154.8</v>
      </c>
      <c r="G22" s="268" t="s">
        <v>84</v>
      </c>
      <c r="H22" s="108" t="s">
        <v>227</v>
      </c>
      <c r="I22" s="109">
        <v>173.5</v>
      </c>
      <c r="J22" s="108" t="s">
        <v>227</v>
      </c>
      <c r="K22" s="109">
        <v>93</v>
      </c>
      <c r="L22" s="108" t="s">
        <v>227</v>
      </c>
      <c r="M22" s="109">
        <v>141.6</v>
      </c>
      <c r="N22" s="108" t="s">
        <v>227</v>
      </c>
      <c r="O22" s="109">
        <v>9.7</v>
      </c>
      <c r="P22" s="108" t="s">
        <v>227</v>
      </c>
      <c r="Q22" s="109">
        <v>13.6</v>
      </c>
      <c r="R22" s="108" t="s">
        <v>227</v>
      </c>
      <c r="S22" s="109">
        <v>94.1</v>
      </c>
      <c r="T22" s="108" t="s">
        <v>227</v>
      </c>
      <c r="U22" s="110">
        <v>87.8</v>
      </c>
      <c r="V22" s="269" t="s">
        <v>102</v>
      </c>
      <c r="W22" s="43">
        <v>71</v>
      </c>
    </row>
    <row r="23" spans="1:23" s="116" customFormat="1" ht="27.75" customHeight="1">
      <c r="A23" s="35"/>
      <c r="B23" s="107" t="s">
        <v>269</v>
      </c>
      <c r="C23" s="134" t="s">
        <v>227</v>
      </c>
      <c r="D23" s="109">
        <v>150.8</v>
      </c>
      <c r="E23" s="108" t="s">
        <v>83</v>
      </c>
      <c r="F23" s="109">
        <v>154.8</v>
      </c>
      <c r="G23" s="268" t="s">
        <v>84</v>
      </c>
      <c r="H23" s="109" t="s">
        <v>227</v>
      </c>
      <c r="I23" s="109">
        <v>173.3</v>
      </c>
      <c r="J23" s="109" t="s">
        <v>227</v>
      </c>
      <c r="K23" s="109">
        <v>92.7</v>
      </c>
      <c r="L23" s="109" t="s">
        <v>227</v>
      </c>
      <c r="M23" s="109">
        <v>140.7</v>
      </c>
      <c r="N23" s="108" t="s">
        <v>227</v>
      </c>
      <c r="O23" s="109">
        <v>10.1</v>
      </c>
      <c r="P23" s="108" t="s">
        <v>227</v>
      </c>
      <c r="Q23" s="109">
        <v>14.2</v>
      </c>
      <c r="R23" s="108" t="s">
        <v>227</v>
      </c>
      <c r="S23" s="109">
        <v>95.9</v>
      </c>
      <c r="T23" s="108" t="s">
        <v>227</v>
      </c>
      <c r="U23" s="110">
        <v>88.2</v>
      </c>
      <c r="V23" s="269" t="s">
        <v>102</v>
      </c>
      <c r="W23" s="270">
        <v>117</v>
      </c>
    </row>
    <row r="24" spans="1:23" s="116" customFormat="1" ht="27.75" customHeight="1">
      <c r="A24" s="271"/>
      <c r="B24" s="119" t="s">
        <v>270</v>
      </c>
      <c r="C24" s="272" t="s">
        <v>293</v>
      </c>
      <c r="D24" s="120">
        <v>144.3</v>
      </c>
      <c r="E24" s="120" t="s">
        <v>83</v>
      </c>
      <c r="F24" s="120">
        <v>147.6</v>
      </c>
      <c r="G24" s="273" t="s">
        <v>84</v>
      </c>
      <c r="H24" s="121" t="s">
        <v>293</v>
      </c>
      <c r="I24" s="121">
        <v>164.5</v>
      </c>
      <c r="J24" s="121" t="s">
        <v>293</v>
      </c>
      <c r="K24" s="121">
        <v>92.2</v>
      </c>
      <c r="L24" s="121" t="s">
        <v>293</v>
      </c>
      <c r="M24" s="120">
        <v>134.5</v>
      </c>
      <c r="N24" s="121" t="s">
        <v>293</v>
      </c>
      <c r="O24" s="120">
        <v>9.8</v>
      </c>
      <c r="P24" s="121" t="s">
        <v>293</v>
      </c>
      <c r="Q24" s="121">
        <v>13.9</v>
      </c>
      <c r="R24" s="121"/>
      <c r="S24" s="121">
        <v>95.9</v>
      </c>
      <c r="T24" s="121" t="s">
        <v>227</v>
      </c>
      <c r="U24" s="123">
        <v>89.1</v>
      </c>
      <c r="V24" s="274" t="s">
        <v>102</v>
      </c>
      <c r="W24" s="275">
        <v>90</v>
      </c>
    </row>
    <row r="25" spans="1:25" ht="39.75" customHeight="1">
      <c r="A25" s="124"/>
      <c r="B25" s="125"/>
      <c r="C25" s="126" t="s">
        <v>3</v>
      </c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8"/>
      <c r="R25" s="126" t="s">
        <v>55</v>
      </c>
      <c r="S25" s="127"/>
      <c r="T25" s="127"/>
      <c r="U25" s="128"/>
      <c r="V25" s="276" t="s">
        <v>6</v>
      </c>
      <c r="W25" s="277"/>
      <c r="X25" s="105"/>
      <c r="Y25" s="105"/>
    </row>
    <row r="26" spans="1:23" ht="27.75" customHeight="1">
      <c r="A26" s="35" t="s">
        <v>205</v>
      </c>
      <c r="B26" s="107" t="s">
        <v>63</v>
      </c>
      <c r="C26" s="258"/>
      <c r="D26" s="109">
        <v>-0.6</v>
      </c>
      <c r="E26" s="108" t="s">
        <v>83</v>
      </c>
      <c r="F26" s="109">
        <v>-0.5</v>
      </c>
      <c r="G26" s="278" t="s">
        <v>84</v>
      </c>
      <c r="H26" s="278"/>
      <c r="I26" s="109">
        <v>-0.6</v>
      </c>
      <c r="J26" s="278"/>
      <c r="K26" s="109">
        <v>-0.4</v>
      </c>
      <c r="L26" s="108"/>
      <c r="M26" s="109">
        <v>-0.7</v>
      </c>
      <c r="N26" s="108"/>
      <c r="O26" s="109">
        <v>1.1</v>
      </c>
      <c r="P26" s="278"/>
      <c r="Q26" s="109">
        <v>-0.3</v>
      </c>
      <c r="R26" s="109"/>
      <c r="S26" s="260" t="s">
        <v>98</v>
      </c>
      <c r="T26" s="108"/>
      <c r="U26" s="261" t="s">
        <v>98</v>
      </c>
      <c r="V26" s="269"/>
      <c r="W26" s="279">
        <v>-6.5</v>
      </c>
    </row>
    <row r="27" spans="1:23" ht="27.75" customHeight="1">
      <c r="A27" s="35"/>
      <c r="B27" s="107" t="s">
        <v>238</v>
      </c>
      <c r="C27" s="258"/>
      <c r="D27" s="109">
        <v>0.5</v>
      </c>
      <c r="E27" s="108" t="s">
        <v>83</v>
      </c>
      <c r="F27" s="109">
        <v>0.7</v>
      </c>
      <c r="G27" s="278" t="s">
        <v>84</v>
      </c>
      <c r="H27" s="278"/>
      <c r="I27" s="109">
        <v>0.7</v>
      </c>
      <c r="J27" s="278"/>
      <c r="K27" s="109">
        <v>-0.3</v>
      </c>
      <c r="L27" s="108"/>
      <c r="M27" s="109">
        <v>0.3</v>
      </c>
      <c r="N27" s="108"/>
      <c r="O27" s="109">
        <v>2.6</v>
      </c>
      <c r="P27" s="278"/>
      <c r="Q27" s="109">
        <v>4.5</v>
      </c>
      <c r="R27" s="109"/>
      <c r="S27" s="260" t="s">
        <v>98</v>
      </c>
      <c r="T27" s="108"/>
      <c r="U27" s="261" t="s">
        <v>98</v>
      </c>
      <c r="V27" s="269"/>
      <c r="W27" s="279">
        <v>-2.8</v>
      </c>
    </row>
    <row r="28" spans="1:23" ht="27.75" customHeight="1">
      <c r="A28" s="35"/>
      <c r="B28" s="107" t="s">
        <v>173</v>
      </c>
      <c r="C28" s="258"/>
      <c r="D28" s="109">
        <v>-0.7</v>
      </c>
      <c r="E28" s="108" t="s">
        <v>83</v>
      </c>
      <c r="F28" s="109">
        <v>-0.2</v>
      </c>
      <c r="G28" s="278" t="s">
        <v>84</v>
      </c>
      <c r="H28" s="278"/>
      <c r="I28" s="109">
        <v>0</v>
      </c>
      <c r="J28" s="278"/>
      <c r="K28" s="109">
        <v>-1.9</v>
      </c>
      <c r="L28" s="108"/>
      <c r="M28" s="109">
        <v>-0.8</v>
      </c>
      <c r="N28" s="108"/>
      <c r="O28" s="109">
        <v>1.3</v>
      </c>
      <c r="P28" s="278"/>
      <c r="Q28" s="109">
        <v>0.3</v>
      </c>
      <c r="R28" s="109"/>
      <c r="S28" s="260" t="s">
        <v>98</v>
      </c>
      <c r="T28" s="108"/>
      <c r="U28" s="261" t="s">
        <v>98</v>
      </c>
      <c r="V28" s="269"/>
      <c r="W28" s="279">
        <v>-7.8</v>
      </c>
    </row>
    <row r="29" spans="1:23" ht="27.75" customHeight="1">
      <c r="A29" s="35"/>
      <c r="B29" s="107" t="s">
        <v>174</v>
      </c>
      <c r="C29" s="258"/>
      <c r="D29" s="109">
        <v>-1.2</v>
      </c>
      <c r="E29" s="108" t="s">
        <v>83</v>
      </c>
      <c r="F29" s="109">
        <v>-1.2</v>
      </c>
      <c r="G29" s="278" t="s">
        <v>84</v>
      </c>
      <c r="H29" s="278"/>
      <c r="I29" s="109">
        <v>-0.9</v>
      </c>
      <c r="J29" s="278"/>
      <c r="K29" s="109">
        <v>-1.7</v>
      </c>
      <c r="L29" s="108"/>
      <c r="M29" s="109">
        <v>-1.1</v>
      </c>
      <c r="N29" s="108"/>
      <c r="O29" s="109">
        <v>-1.5</v>
      </c>
      <c r="P29" s="278"/>
      <c r="Q29" s="109">
        <v>-7.3</v>
      </c>
      <c r="R29" s="109"/>
      <c r="S29" s="260" t="s">
        <v>98</v>
      </c>
      <c r="T29" s="108"/>
      <c r="U29" s="261" t="s">
        <v>98</v>
      </c>
      <c r="V29" s="269"/>
      <c r="W29" s="279">
        <v>-6.6</v>
      </c>
    </row>
    <row r="30" spans="1:23" ht="27.75" customHeight="1">
      <c r="A30" s="45"/>
      <c r="B30" s="130" t="s">
        <v>240</v>
      </c>
      <c r="C30" s="262"/>
      <c r="D30" s="132">
        <v>-2.9</v>
      </c>
      <c r="E30" s="131" t="s">
        <v>83</v>
      </c>
      <c r="F30" s="132">
        <v>-3.1</v>
      </c>
      <c r="G30" s="280" t="s">
        <v>84</v>
      </c>
      <c r="H30" s="280"/>
      <c r="I30" s="132">
        <v>-2.6</v>
      </c>
      <c r="J30" s="280"/>
      <c r="K30" s="132">
        <v>-2.3</v>
      </c>
      <c r="L30" s="131"/>
      <c r="M30" s="132">
        <v>-1.9</v>
      </c>
      <c r="N30" s="131"/>
      <c r="O30" s="132">
        <v>-15.2</v>
      </c>
      <c r="P30" s="280"/>
      <c r="Q30" s="132">
        <v>-32.2</v>
      </c>
      <c r="R30" s="132"/>
      <c r="S30" s="264" t="s">
        <v>98</v>
      </c>
      <c r="T30" s="131"/>
      <c r="U30" s="265" t="s">
        <v>98</v>
      </c>
      <c r="V30" s="281"/>
      <c r="W30" s="282">
        <v>-15.2</v>
      </c>
    </row>
    <row r="31" spans="1:23" s="79" customFormat="1" ht="27.75" customHeight="1">
      <c r="A31" s="35" t="s">
        <v>240</v>
      </c>
      <c r="B31" s="107" t="s">
        <v>270</v>
      </c>
      <c r="C31" s="134"/>
      <c r="D31" s="109">
        <v>-1.5</v>
      </c>
      <c r="E31" s="117" t="s">
        <v>83</v>
      </c>
      <c r="F31" s="109">
        <v>-1.7</v>
      </c>
      <c r="G31" s="109" t="s">
        <v>84</v>
      </c>
      <c r="H31" s="109"/>
      <c r="I31" s="109">
        <v>-1</v>
      </c>
      <c r="J31" s="109"/>
      <c r="K31" s="109">
        <v>-2.1</v>
      </c>
      <c r="L31" s="109"/>
      <c r="M31" s="109">
        <v>-0.5</v>
      </c>
      <c r="N31" s="109"/>
      <c r="O31" s="109">
        <v>-14.2</v>
      </c>
      <c r="P31" s="109"/>
      <c r="Q31" s="109">
        <v>-27.9</v>
      </c>
      <c r="R31" s="109"/>
      <c r="S31" s="109">
        <v>0.8</v>
      </c>
      <c r="T31" s="108"/>
      <c r="U31" s="110">
        <v>6.2</v>
      </c>
      <c r="V31" s="108"/>
      <c r="W31" s="279">
        <v>-14.7</v>
      </c>
    </row>
    <row r="32" spans="1:23" s="79" customFormat="1" ht="27.75" customHeight="1">
      <c r="A32" s="35" t="s">
        <v>239</v>
      </c>
      <c r="B32" s="107" t="s">
        <v>271</v>
      </c>
      <c r="C32" s="134"/>
      <c r="D32" s="109">
        <v>-2.7</v>
      </c>
      <c r="E32" s="117" t="s">
        <v>83</v>
      </c>
      <c r="F32" s="109">
        <v>-2.5</v>
      </c>
      <c r="G32" s="109" t="s">
        <v>84</v>
      </c>
      <c r="H32" s="109"/>
      <c r="I32" s="109">
        <v>-2.5</v>
      </c>
      <c r="J32" s="109"/>
      <c r="K32" s="109">
        <v>-1.5</v>
      </c>
      <c r="L32" s="109"/>
      <c r="M32" s="109">
        <v>-1.7</v>
      </c>
      <c r="N32" s="109"/>
      <c r="O32" s="109">
        <v>-14.1</v>
      </c>
      <c r="P32" s="109"/>
      <c r="Q32" s="109">
        <v>-24.4</v>
      </c>
      <c r="R32" s="109"/>
      <c r="S32" s="109">
        <v>0.2</v>
      </c>
      <c r="T32" s="108"/>
      <c r="U32" s="110">
        <v>3.2</v>
      </c>
      <c r="V32" s="108"/>
      <c r="W32" s="279">
        <v>-11.8</v>
      </c>
    </row>
    <row r="33" spans="1:23" s="79" customFormat="1" ht="27.75" customHeight="1">
      <c r="A33" s="35" t="s">
        <v>239</v>
      </c>
      <c r="B33" s="107" t="s">
        <v>61</v>
      </c>
      <c r="C33" s="134"/>
      <c r="D33" s="109">
        <v>-4.2</v>
      </c>
      <c r="E33" s="117" t="s">
        <v>83</v>
      </c>
      <c r="F33" s="109">
        <v>-4</v>
      </c>
      <c r="G33" s="109" t="s">
        <v>84</v>
      </c>
      <c r="H33" s="109"/>
      <c r="I33" s="109">
        <v>-4.3</v>
      </c>
      <c r="J33" s="109"/>
      <c r="K33" s="109">
        <v>-2.6</v>
      </c>
      <c r="L33" s="109"/>
      <c r="M33" s="109">
        <v>-3.8</v>
      </c>
      <c r="N33" s="109"/>
      <c r="O33" s="109">
        <v>-11.2</v>
      </c>
      <c r="P33" s="109"/>
      <c r="Q33" s="109">
        <v>-19.4</v>
      </c>
      <c r="R33" s="109"/>
      <c r="S33" s="109">
        <v>1.4</v>
      </c>
      <c r="T33" s="108"/>
      <c r="U33" s="110">
        <v>4.1</v>
      </c>
      <c r="V33" s="108"/>
      <c r="W33" s="279">
        <v>-11.4</v>
      </c>
    </row>
    <row r="34" spans="1:23" s="79" customFormat="1" ht="27.75" customHeight="1">
      <c r="A34" s="35" t="s">
        <v>239</v>
      </c>
      <c r="B34" s="107" t="s">
        <v>1</v>
      </c>
      <c r="C34" s="134"/>
      <c r="D34" s="109">
        <v>-1.3</v>
      </c>
      <c r="E34" s="117" t="s">
        <v>83</v>
      </c>
      <c r="F34" s="109">
        <v>-0.7</v>
      </c>
      <c r="G34" s="109" t="s">
        <v>84</v>
      </c>
      <c r="H34" s="109"/>
      <c r="I34" s="109">
        <v>-0.7</v>
      </c>
      <c r="J34" s="109"/>
      <c r="K34" s="109">
        <v>-1.2</v>
      </c>
      <c r="L34" s="109"/>
      <c r="M34" s="109">
        <v>-0.7</v>
      </c>
      <c r="N34" s="109"/>
      <c r="O34" s="109">
        <v>-8.5</v>
      </c>
      <c r="P34" s="109"/>
      <c r="Q34" s="109">
        <v>-8.3</v>
      </c>
      <c r="R34" s="109"/>
      <c r="S34" s="109">
        <v>0.6</v>
      </c>
      <c r="T34" s="108"/>
      <c r="U34" s="110">
        <v>3</v>
      </c>
      <c r="V34" s="108"/>
      <c r="W34" s="279">
        <v>-14</v>
      </c>
    </row>
    <row r="35" spans="1:23" s="79" customFormat="1" ht="27.75" customHeight="1">
      <c r="A35" s="35" t="s">
        <v>239</v>
      </c>
      <c r="B35" s="107" t="s">
        <v>0</v>
      </c>
      <c r="C35" s="134"/>
      <c r="D35" s="109">
        <v>-0.9</v>
      </c>
      <c r="E35" s="117" t="s">
        <v>83</v>
      </c>
      <c r="F35" s="109">
        <v>-0.3</v>
      </c>
      <c r="G35" s="109" t="s">
        <v>84</v>
      </c>
      <c r="H35" s="109"/>
      <c r="I35" s="109">
        <v>-0.6</v>
      </c>
      <c r="J35" s="109"/>
      <c r="K35" s="109">
        <v>-0.6</v>
      </c>
      <c r="L35" s="109"/>
      <c r="M35" s="109">
        <v>-0.8</v>
      </c>
      <c r="N35" s="109"/>
      <c r="O35" s="109">
        <v>-3.2</v>
      </c>
      <c r="P35" s="109"/>
      <c r="Q35" s="109">
        <v>8.4</v>
      </c>
      <c r="R35" s="109"/>
      <c r="S35" s="109">
        <v>1.5</v>
      </c>
      <c r="T35" s="108"/>
      <c r="U35" s="110">
        <v>5</v>
      </c>
      <c r="V35" s="108"/>
      <c r="W35" s="279">
        <v>-8.3</v>
      </c>
    </row>
    <row r="36" spans="1:23" s="79" customFormat="1" ht="27.75" customHeight="1">
      <c r="A36" s="35" t="s">
        <v>246</v>
      </c>
      <c r="B36" s="107" t="s">
        <v>272</v>
      </c>
      <c r="C36" s="134"/>
      <c r="D36" s="109">
        <v>0.4</v>
      </c>
      <c r="E36" s="117" t="s">
        <v>83</v>
      </c>
      <c r="F36" s="109">
        <v>0.9</v>
      </c>
      <c r="G36" s="109" t="s">
        <v>84</v>
      </c>
      <c r="H36" s="109"/>
      <c r="I36" s="109">
        <v>0.9</v>
      </c>
      <c r="J36" s="109"/>
      <c r="K36" s="109">
        <v>-0.4</v>
      </c>
      <c r="L36" s="109"/>
      <c r="M36" s="109">
        <v>0.2</v>
      </c>
      <c r="N36" s="109"/>
      <c r="O36" s="109">
        <v>4.4</v>
      </c>
      <c r="P36" s="109"/>
      <c r="Q36" s="109">
        <v>31.1</v>
      </c>
      <c r="R36" s="109"/>
      <c r="S36" s="109">
        <v>3.3</v>
      </c>
      <c r="T36" s="108"/>
      <c r="U36" s="110">
        <v>7.4</v>
      </c>
      <c r="V36" s="108" t="s">
        <v>102</v>
      </c>
      <c r="W36" s="279">
        <v>7.5</v>
      </c>
    </row>
    <row r="37" spans="1:23" s="283" customFormat="1" ht="27.75" customHeight="1">
      <c r="A37" s="35"/>
      <c r="B37" s="107" t="s">
        <v>273</v>
      </c>
      <c r="C37" s="134" t="s">
        <v>227</v>
      </c>
      <c r="D37" s="109">
        <v>0.6</v>
      </c>
      <c r="E37" s="117" t="s">
        <v>83</v>
      </c>
      <c r="F37" s="109">
        <v>1.6</v>
      </c>
      <c r="G37" s="109" t="s">
        <v>84</v>
      </c>
      <c r="H37" s="109" t="s">
        <v>227</v>
      </c>
      <c r="I37" s="109">
        <v>1.3</v>
      </c>
      <c r="J37" s="109" t="s">
        <v>227</v>
      </c>
      <c r="K37" s="109">
        <v>0.3</v>
      </c>
      <c r="L37" s="109" t="s">
        <v>227</v>
      </c>
      <c r="M37" s="109">
        <v>0</v>
      </c>
      <c r="N37" s="109" t="s">
        <v>227</v>
      </c>
      <c r="O37" s="109">
        <v>11.4</v>
      </c>
      <c r="P37" s="109" t="s">
        <v>227</v>
      </c>
      <c r="Q37" s="109">
        <v>54.6</v>
      </c>
      <c r="R37" s="109" t="s">
        <v>227</v>
      </c>
      <c r="S37" s="109">
        <v>0.3</v>
      </c>
      <c r="T37" s="108" t="s">
        <v>227</v>
      </c>
      <c r="U37" s="110">
        <v>0.7</v>
      </c>
      <c r="V37" s="108" t="s">
        <v>102</v>
      </c>
      <c r="W37" s="279">
        <v>-30.4</v>
      </c>
    </row>
    <row r="38" spans="1:23" s="283" customFormat="1" ht="27.75" customHeight="1">
      <c r="A38" s="35"/>
      <c r="B38" s="107" t="s">
        <v>274</v>
      </c>
      <c r="C38" s="134" t="s">
        <v>227</v>
      </c>
      <c r="D38" s="109">
        <v>3.3</v>
      </c>
      <c r="E38" s="117" t="s">
        <v>83</v>
      </c>
      <c r="F38" s="109">
        <v>4.5</v>
      </c>
      <c r="G38" s="109" t="s">
        <v>84</v>
      </c>
      <c r="H38" s="109" t="s">
        <v>227</v>
      </c>
      <c r="I38" s="109">
        <v>3.8</v>
      </c>
      <c r="J38" s="109" t="s">
        <v>227</v>
      </c>
      <c r="K38" s="109">
        <v>1.2</v>
      </c>
      <c r="L38" s="109" t="s">
        <v>227</v>
      </c>
      <c r="M38" s="109">
        <v>2.5</v>
      </c>
      <c r="N38" s="109" t="s">
        <v>227</v>
      </c>
      <c r="O38" s="109">
        <v>14.5</v>
      </c>
      <c r="P38" s="109" t="s">
        <v>227</v>
      </c>
      <c r="Q38" s="109">
        <v>57.3</v>
      </c>
      <c r="R38" s="109" t="s">
        <v>227</v>
      </c>
      <c r="S38" s="109">
        <v>0.9</v>
      </c>
      <c r="T38" s="108" t="s">
        <v>227</v>
      </c>
      <c r="U38" s="110">
        <v>1.6</v>
      </c>
      <c r="V38" s="108" t="s">
        <v>102</v>
      </c>
      <c r="W38" s="279">
        <v>1.1</v>
      </c>
    </row>
    <row r="39" spans="1:23" s="79" customFormat="1" ht="27.75" customHeight="1">
      <c r="A39" s="35"/>
      <c r="B39" s="107" t="s">
        <v>266</v>
      </c>
      <c r="C39" s="134" t="s">
        <v>227</v>
      </c>
      <c r="D39" s="109">
        <v>1.6</v>
      </c>
      <c r="E39" s="117" t="s">
        <v>83</v>
      </c>
      <c r="F39" s="109">
        <v>2.7</v>
      </c>
      <c r="G39" s="109" t="s">
        <v>84</v>
      </c>
      <c r="H39" s="109" t="s">
        <v>227</v>
      </c>
      <c r="I39" s="109">
        <v>2.1</v>
      </c>
      <c r="J39" s="109" t="s">
        <v>227</v>
      </c>
      <c r="K39" s="109">
        <v>1</v>
      </c>
      <c r="L39" s="109" t="s">
        <v>227</v>
      </c>
      <c r="M39" s="109">
        <v>0.8</v>
      </c>
      <c r="N39" s="109" t="s">
        <v>227</v>
      </c>
      <c r="O39" s="109">
        <v>11.9</v>
      </c>
      <c r="P39" s="109" t="s">
        <v>227</v>
      </c>
      <c r="Q39" s="109">
        <v>53.4</v>
      </c>
      <c r="R39" s="109" t="s">
        <v>227</v>
      </c>
      <c r="S39" s="109">
        <v>1.1</v>
      </c>
      <c r="T39" s="108" t="s">
        <v>227</v>
      </c>
      <c r="U39" s="110">
        <v>-0.6</v>
      </c>
      <c r="V39" s="269" t="s">
        <v>102</v>
      </c>
      <c r="W39" s="279">
        <v>3.2</v>
      </c>
    </row>
    <row r="40" spans="1:23" s="79" customFormat="1" ht="27.75" customHeight="1">
      <c r="A40" s="35"/>
      <c r="B40" s="107" t="s">
        <v>267</v>
      </c>
      <c r="C40" s="134" t="s">
        <v>227</v>
      </c>
      <c r="D40" s="109">
        <v>1.3</v>
      </c>
      <c r="E40" s="117" t="s">
        <v>83</v>
      </c>
      <c r="F40" s="109">
        <v>2</v>
      </c>
      <c r="G40" s="109" t="s">
        <v>84</v>
      </c>
      <c r="H40" s="109" t="s">
        <v>227</v>
      </c>
      <c r="I40" s="109">
        <v>1.6</v>
      </c>
      <c r="J40" s="109" t="s">
        <v>227</v>
      </c>
      <c r="K40" s="109">
        <v>1.1</v>
      </c>
      <c r="L40" s="109" t="s">
        <v>227</v>
      </c>
      <c r="M40" s="109">
        <v>0.7</v>
      </c>
      <c r="N40" s="109" t="s">
        <v>227</v>
      </c>
      <c r="O40" s="109">
        <v>10.4</v>
      </c>
      <c r="P40" s="109" t="s">
        <v>227</v>
      </c>
      <c r="Q40" s="109">
        <v>46.7</v>
      </c>
      <c r="R40" s="109" t="s">
        <v>227</v>
      </c>
      <c r="S40" s="109">
        <v>-1.2</v>
      </c>
      <c r="T40" s="108" t="s">
        <v>227</v>
      </c>
      <c r="U40" s="110">
        <v>0.6</v>
      </c>
      <c r="V40" s="269" t="s">
        <v>102</v>
      </c>
      <c r="W40" s="279">
        <v>20</v>
      </c>
    </row>
    <row r="41" spans="1:23" s="116" customFormat="1" ht="27.75" customHeight="1">
      <c r="A41" s="35"/>
      <c r="B41" s="107" t="s">
        <v>268</v>
      </c>
      <c r="C41" s="134" t="s">
        <v>227</v>
      </c>
      <c r="D41" s="109">
        <v>0.8</v>
      </c>
      <c r="E41" s="117" t="s">
        <v>83</v>
      </c>
      <c r="F41" s="109">
        <v>1.4</v>
      </c>
      <c r="G41" s="109" t="s">
        <v>84</v>
      </c>
      <c r="H41" s="109" t="s">
        <v>227</v>
      </c>
      <c r="I41" s="109">
        <v>1</v>
      </c>
      <c r="J41" s="109" t="s">
        <v>227</v>
      </c>
      <c r="K41" s="109">
        <v>1.1</v>
      </c>
      <c r="L41" s="109" t="s">
        <v>227</v>
      </c>
      <c r="M41" s="109">
        <v>0.2</v>
      </c>
      <c r="N41" s="109" t="s">
        <v>227</v>
      </c>
      <c r="O41" s="109">
        <v>10.2</v>
      </c>
      <c r="P41" s="109" t="s">
        <v>227</v>
      </c>
      <c r="Q41" s="109">
        <v>44.7</v>
      </c>
      <c r="R41" s="109" t="s">
        <v>227</v>
      </c>
      <c r="S41" s="109">
        <v>-0.2</v>
      </c>
      <c r="T41" s="108" t="s">
        <v>227</v>
      </c>
      <c r="U41" s="110">
        <v>0.1</v>
      </c>
      <c r="V41" s="269" t="s">
        <v>102</v>
      </c>
      <c r="W41" s="279">
        <v>-15.5</v>
      </c>
    </row>
    <row r="42" spans="1:23" s="116" customFormat="1" ht="27.75" customHeight="1">
      <c r="A42" s="35"/>
      <c r="B42" s="107" t="s">
        <v>269</v>
      </c>
      <c r="C42" s="134" t="s">
        <v>227</v>
      </c>
      <c r="D42" s="109">
        <v>0.1</v>
      </c>
      <c r="E42" s="117" t="s">
        <v>83</v>
      </c>
      <c r="F42" s="109">
        <v>0.1</v>
      </c>
      <c r="G42" s="109" t="s">
        <v>84</v>
      </c>
      <c r="H42" s="109" t="s">
        <v>227</v>
      </c>
      <c r="I42" s="109">
        <v>0.4</v>
      </c>
      <c r="J42" s="109" t="s">
        <v>227</v>
      </c>
      <c r="K42" s="109">
        <v>0.8</v>
      </c>
      <c r="L42" s="109" t="s">
        <v>227</v>
      </c>
      <c r="M42" s="109">
        <v>-0.6</v>
      </c>
      <c r="N42" s="109" t="s">
        <v>227</v>
      </c>
      <c r="O42" s="109">
        <v>11.1</v>
      </c>
      <c r="P42" s="109" t="s">
        <v>227</v>
      </c>
      <c r="Q42" s="109">
        <v>36.5</v>
      </c>
      <c r="R42" s="109" t="s">
        <v>227</v>
      </c>
      <c r="S42" s="109">
        <v>1.9</v>
      </c>
      <c r="T42" s="108" t="s">
        <v>227</v>
      </c>
      <c r="U42" s="110">
        <v>0.5</v>
      </c>
      <c r="V42" s="269" t="s">
        <v>102</v>
      </c>
      <c r="W42" s="284">
        <v>27.2</v>
      </c>
    </row>
    <row r="43" spans="1:23" s="116" customFormat="1" ht="27.75" customHeight="1">
      <c r="A43" s="271"/>
      <c r="B43" s="119" t="s">
        <v>270</v>
      </c>
      <c r="C43" s="272" t="s">
        <v>227</v>
      </c>
      <c r="D43" s="121">
        <v>1.9</v>
      </c>
      <c r="E43" s="122" t="s">
        <v>83</v>
      </c>
      <c r="F43" s="121">
        <v>2.1</v>
      </c>
      <c r="G43" s="121" t="s">
        <v>84</v>
      </c>
      <c r="H43" s="120" t="s">
        <v>227</v>
      </c>
      <c r="I43" s="121">
        <v>2.3</v>
      </c>
      <c r="J43" s="120" t="s">
        <v>227</v>
      </c>
      <c r="K43" s="121">
        <v>1.8</v>
      </c>
      <c r="L43" s="120" t="s">
        <v>227</v>
      </c>
      <c r="M43" s="121">
        <v>1.4</v>
      </c>
      <c r="N43" s="120" t="s">
        <v>227</v>
      </c>
      <c r="O43" s="121">
        <v>10.1</v>
      </c>
      <c r="P43" s="120" t="s">
        <v>227</v>
      </c>
      <c r="Q43" s="121">
        <v>29.9</v>
      </c>
      <c r="R43" s="120" t="s">
        <v>227</v>
      </c>
      <c r="S43" s="121">
        <v>0</v>
      </c>
      <c r="T43" s="120" t="s">
        <v>227</v>
      </c>
      <c r="U43" s="123">
        <v>1</v>
      </c>
      <c r="V43" s="285" t="s">
        <v>102</v>
      </c>
      <c r="W43" s="286">
        <v>-3.2</v>
      </c>
    </row>
    <row r="44" spans="1:23" s="116" customFormat="1" ht="27.75" customHeight="1">
      <c r="A44" s="3" t="s">
        <v>8</v>
      </c>
      <c r="B44" s="4"/>
      <c r="C44" s="135" t="s">
        <v>56</v>
      </c>
      <c r="D44" s="287"/>
      <c r="E44" s="288"/>
      <c r="F44" s="288"/>
      <c r="G44" s="288"/>
      <c r="H44" s="287"/>
      <c r="I44" s="287"/>
      <c r="J44" s="287"/>
      <c r="K44" s="287"/>
      <c r="L44" s="288"/>
      <c r="M44" s="288"/>
      <c r="N44" s="288"/>
      <c r="O44" s="288"/>
      <c r="P44" s="288"/>
      <c r="Q44" s="288"/>
      <c r="R44" s="288"/>
      <c r="S44" s="288"/>
      <c r="T44" s="288"/>
      <c r="U44" s="289"/>
      <c r="V44" s="290" t="s">
        <v>89</v>
      </c>
      <c r="W44" s="291"/>
    </row>
    <row r="45" spans="1:23" ht="24.75" customHeight="1">
      <c r="A45" s="11"/>
      <c r="B45" s="12"/>
      <c r="C45" s="292"/>
      <c r="D45" s="293"/>
      <c r="E45" s="293"/>
      <c r="F45" s="293"/>
      <c r="G45" s="293"/>
      <c r="H45" s="294"/>
      <c r="I45" s="294"/>
      <c r="J45" s="294"/>
      <c r="K45" s="294"/>
      <c r="L45" s="293"/>
      <c r="M45" s="293"/>
      <c r="N45" s="293"/>
      <c r="O45" s="293"/>
      <c r="P45" s="293"/>
      <c r="Q45" s="293"/>
      <c r="R45" s="293"/>
      <c r="S45" s="293"/>
      <c r="T45" s="293"/>
      <c r="U45" s="295"/>
      <c r="V45" s="296" t="s">
        <v>58</v>
      </c>
      <c r="W45" s="20"/>
    </row>
    <row r="46" spans="1:23" ht="24.75" customHeight="1">
      <c r="A46" s="21" t="s">
        <v>9</v>
      </c>
      <c r="B46" s="23"/>
      <c r="C46" s="21" t="s">
        <v>57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3"/>
      <c r="V46" s="297" t="s">
        <v>96</v>
      </c>
      <c r="W46" s="298"/>
    </row>
    <row r="47" spans="1:23" ht="24.75" customHeight="1">
      <c r="A47" s="142" t="s">
        <v>10</v>
      </c>
      <c r="B47" s="10" t="s">
        <v>321</v>
      </c>
      <c r="V47" s="2"/>
      <c r="W47" s="2"/>
    </row>
    <row r="48" spans="1:23" ht="24.75" customHeight="1">
      <c r="A48" s="79"/>
      <c r="B48" s="10" t="s">
        <v>104</v>
      </c>
      <c r="V48" s="2"/>
      <c r="W48" s="2"/>
    </row>
  </sheetData>
  <sheetProtection/>
  <mergeCells count="33">
    <mergeCell ref="A2:B5"/>
    <mergeCell ref="C2:K2"/>
    <mergeCell ref="L2:M2"/>
    <mergeCell ref="N2:U2"/>
    <mergeCell ref="V2:W2"/>
    <mergeCell ref="C3:G3"/>
    <mergeCell ref="L3:M3"/>
    <mergeCell ref="N3:O3"/>
    <mergeCell ref="P3:Q3"/>
    <mergeCell ref="R3:U3"/>
    <mergeCell ref="V3:W3"/>
    <mergeCell ref="C4:G4"/>
    <mergeCell ref="H4:I4"/>
    <mergeCell ref="J4:K4"/>
    <mergeCell ref="L4:M4"/>
    <mergeCell ref="N4:O4"/>
    <mergeCell ref="P4:Q4"/>
    <mergeCell ref="R4:S4"/>
    <mergeCell ref="T4:U4"/>
    <mergeCell ref="V4:W4"/>
    <mergeCell ref="H5:I5"/>
    <mergeCell ref="J5:K5"/>
    <mergeCell ref="R6:U6"/>
    <mergeCell ref="C25:Q25"/>
    <mergeCell ref="R25:U25"/>
    <mergeCell ref="V25:W25"/>
    <mergeCell ref="A44:B44"/>
    <mergeCell ref="V44:W44"/>
    <mergeCell ref="A45:B45"/>
    <mergeCell ref="V45:W45"/>
    <mergeCell ref="A46:B46"/>
    <mergeCell ref="C46:U46"/>
    <mergeCell ref="V46:W46"/>
  </mergeCells>
  <dataValidations count="1">
    <dataValidation type="list" allowBlank="1" showInputMessage="1" showErrorMessage="1" sqref="V18:V35 V1:V16">
      <formula1>"　,p"</formula1>
    </dataValidation>
  </dataValidations>
  <printOptions horizontalCentered="1" verticalCentered="1"/>
  <pageMargins left="0.3937007874015748" right="0" top="0.3937007874015748" bottom="0.3937007874015748" header="0.3937007874015748" footer="0"/>
  <pageSetup fitToHeight="1" fitToWidth="1" horizontalDpi="600" verticalDpi="600" orientation="portrait" paperSize="9" scale="65" r:id="rId3"/>
  <headerFooter alignWithMargins="0">
    <oddHeader>&amp;R&amp;"ＭＳ Ｐゴシック,太字"&amp;22№6</oddHeader>
    <oddFooter>&amp;C&amp;14-6-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R116"/>
  <sheetViews>
    <sheetView tabSelected="1" view="pageBreakPreview" zoomScale="80" zoomScaleNormal="75" zoomScaleSheetLayoutView="80" zoomScalePageLayoutView="0" workbookViewId="0" topLeftCell="A1">
      <pane xSplit="2" ySplit="5" topLeftCell="C16" activePane="bottomRight" state="frozen"/>
      <selection pane="topLeft" activeCell="P17" sqref="P17"/>
      <selection pane="topRight" activeCell="P17" sqref="P17"/>
      <selection pane="bottomLeft" activeCell="P17" sqref="P17"/>
      <selection pane="bottomRight" activeCell="P17" sqref="P17"/>
    </sheetView>
  </sheetViews>
  <sheetFormatPr defaultColWidth="8.875" defaultRowHeight="13.5"/>
  <cols>
    <col min="1" max="1" width="6.625" style="168" customWidth="1"/>
    <col min="2" max="2" width="6.625" style="229" customWidth="1"/>
    <col min="3" max="13" width="10.75390625" style="168" customWidth="1"/>
    <col min="14" max="14" width="13.125" style="168" bestFit="1" customWidth="1"/>
    <col min="15" max="15" width="13.50390625" style="168" customWidth="1"/>
    <col min="16" max="16" width="14.125" style="168" bestFit="1" customWidth="1"/>
    <col min="17" max="16384" width="8.875" style="168" customWidth="1"/>
  </cols>
  <sheetData>
    <row r="1" spans="1:2" ht="24.75" customHeight="1">
      <c r="A1" s="207">
        <v>-5</v>
      </c>
      <c r="B1" s="208" t="s">
        <v>147</v>
      </c>
    </row>
    <row r="2" spans="1:13" ht="24.75" customHeight="1">
      <c r="A2" s="3" t="s">
        <v>255</v>
      </c>
      <c r="B2" s="4"/>
      <c r="C2" s="209" t="s">
        <v>146</v>
      </c>
      <c r="D2" s="8" t="s">
        <v>235</v>
      </c>
      <c r="E2" s="209" t="s">
        <v>145</v>
      </c>
      <c r="F2" s="8" t="s">
        <v>144</v>
      </c>
      <c r="G2" s="209" t="s">
        <v>143</v>
      </c>
      <c r="H2" s="8" t="s">
        <v>142</v>
      </c>
      <c r="I2" s="209" t="s">
        <v>141</v>
      </c>
      <c r="J2" s="8" t="s">
        <v>140</v>
      </c>
      <c r="K2" s="9" t="s">
        <v>236</v>
      </c>
      <c r="L2" s="9"/>
      <c r="M2" s="4"/>
    </row>
    <row r="3" spans="1:13" ht="24.75" customHeight="1">
      <c r="A3" s="11"/>
      <c r="B3" s="12"/>
      <c r="C3" s="104" t="s">
        <v>139</v>
      </c>
      <c r="D3" s="16" t="s">
        <v>257</v>
      </c>
      <c r="E3" s="104" t="s">
        <v>138</v>
      </c>
      <c r="F3" s="16"/>
      <c r="G3" s="104" t="s">
        <v>137</v>
      </c>
      <c r="H3" s="16"/>
      <c r="I3" s="104" t="s">
        <v>137</v>
      </c>
      <c r="J3" s="16"/>
      <c r="K3" s="17"/>
      <c r="L3" s="17"/>
      <c r="M3" s="12"/>
    </row>
    <row r="4" spans="1:13" ht="24.75" customHeight="1">
      <c r="A4" s="11"/>
      <c r="B4" s="12"/>
      <c r="C4" s="104" t="s">
        <v>136</v>
      </c>
      <c r="D4" s="16" t="s">
        <v>232</v>
      </c>
      <c r="E4" s="104" t="s">
        <v>237</v>
      </c>
      <c r="F4" s="16" t="s">
        <v>135</v>
      </c>
      <c r="G4" s="104" t="s">
        <v>133</v>
      </c>
      <c r="H4" s="16" t="s">
        <v>135</v>
      </c>
      <c r="I4" s="104" t="s">
        <v>134</v>
      </c>
      <c r="J4" s="16" t="s">
        <v>133</v>
      </c>
      <c r="K4" s="8" t="s">
        <v>258</v>
      </c>
      <c r="L4" s="8" t="s">
        <v>259</v>
      </c>
      <c r="M4" s="30" t="s">
        <v>260</v>
      </c>
    </row>
    <row r="5" spans="1:13" ht="24.75" customHeight="1">
      <c r="A5" s="21"/>
      <c r="B5" s="23"/>
      <c r="C5" s="210" t="s">
        <v>132</v>
      </c>
      <c r="D5" s="24" t="s">
        <v>132</v>
      </c>
      <c r="E5" s="24" t="s">
        <v>132</v>
      </c>
      <c r="F5" s="26"/>
      <c r="G5" s="210"/>
      <c r="H5" s="26"/>
      <c r="I5" s="210"/>
      <c r="J5" s="26"/>
      <c r="K5" s="26" t="s">
        <v>261</v>
      </c>
      <c r="L5" s="26" t="s">
        <v>262</v>
      </c>
      <c r="M5" s="147" t="s">
        <v>263</v>
      </c>
    </row>
    <row r="6" spans="1:13" ht="24.75" customHeight="1">
      <c r="A6" s="44"/>
      <c r="B6" s="106"/>
      <c r="C6" s="31" t="s">
        <v>131</v>
      </c>
      <c r="D6" s="31" t="s">
        <v>131</v>
      </c>
      <c r="E6" s="31" t="s">
        <v>131</v>
      </c>
      <c r="F6" s="31" t="s">
        <v>129</v>
      </c>
      <c r="G6" s="31" t="s">
        <v>130</v>
      </c>
      <c r="H6" s="31" t="s">
        <v>129</v>
      </c>
      <c r="I6" s="31" t="s">
        <v>129</v>
      </c>
      <c r="J6" s="31" t="s">
        <v>130</v>
      </c>
      <c r="K6" s="31" t="s">
        <v>129</v>
      </c>
      <c r="L6" s="31" t="s">
        <v>129</v>
      </c>
      <c r="M6" s="34" t="s">
        <v>230</v>
      </c>
    </row>
    <row r="7" spans="1:13" ht="27.75" customHeight="1">
      <c r="A7" s="78" t="s">
        <v>4</v>
      </c>
      <c r="B7" s="153" t="s">
        <v>62</v>
      </c>
      <c r="C7" s="211">
        <v>1.46</v>
      </c>
      <c r="D7" s="211">
        <v>0.95</v>
      </c>
      <c r="E7" s="211">
        <v>1.36</v>
      </c>
      <c r="F7" s="212">
        <v>826</v>
      </c>
      <c r="G7" s="212">
        <v>564</v>
      </c>
      <c r="H7" s="212">
        <v>2163</v>
      </c>
      <c r="I7" s="212">
        <v>2272</v>
      </c>
      <c r="J7" s="212">
        <v>177</v>
      </c>
      <c r="K7" s="212">
        <v>35141</v>
      </c>
      <c r="L7" s="212">
        <v>637</v>
      </c>
      <c r="M7" s="213">
        <v>1.7797591108899182</v>
      </c>
    </row>
    <row r="8" spans="1:13" ht="27.75" customHeight="1">
      <c r="A8" s="78"/>
      <c r="B8" s="153" t="s">
        <v>85</v>
      </c>
      <c r="C8" s="211">
        <v>1.56</v>
      </c>
      <c r="D8" s="211">
        <v>1.06</v>
      </c>
      <c r="E8" s="211">
        <v>1.46</v>
      </c>
      <c r="F8" s="212">
        <v>861</v>
      </c>
      <c r="G8" s="212">
        <v>551</v>
      </c>
      <c r="H8" s="212">
        <v>2295</v>
      </c>
      <c r="I8" s="212">
        <v>2164</v>
      </c>
      <c r="J8" s="212">
        <v>178</v>
      </c>
      <c r="K8" s="212">
        <v>35912</v>
      </c>
      <c r="L8" s="212">
        <v>593</v>
      </c>
      <c r="M8" s="213">
        <v>1.6246683553892534</v>
      </c>
    </row>
    <row r="9" spans="1:14" ht="27.75" customHeight="1">
      <c r="A9" s="78"/>
      <c r="B9" s="153" t="s">
        <v>91</v>
      </c>
      <c r="C9" s="211">
        <v>1.52</v>
      </c>
      <c r="D9" s="211">
        <v>1.04</v>
      </c>
      <c r="E9" s="211">
        <v>1.43</v>
      </c>
      <c r="F9" s="212">
        <v>806</v>
      </c>
      <c r="G9" s="212">
        <v>531</v>
      </c>
      <c r="H9" s="212">
        <v>2180</v>
      </c>
      <c r="I9" s="212">
        <v>2094</v>
      </c>
      <c r="J9" s="212">
        <v>171</v>
      </c>
      <c r="K9" s="212">
        <v>36851</v>
      </c>
      <c r="L9" s="212">
        <v>570</v>
      </c>
      <c r="M9" s="213">
        <v>1.523299622215341</v>
      </c>
      <c r="N9" s="214"/>
    </row>
    <row r="10" spans="1:14" ht="27.75" customHeight="1">
      <c r="A10" s="78"/>
      <c r="B10" s="153" t="s">
        <v>97</v>
      </c>
      <c r="C10" s="215">
        <v>1.25</v>
      </c>
      <c r="D10" s="211">
        <v>0.88</v>
      </c>
      <c r="E10" s="211">
        <v>1.24</v>
      </c>
      <c r="F10" s="212">
        <v>679</v>
      </c>
      <c r="G10" s="212">
        <v>541</v>
      </c>
      <c r="H10" s="212">
        <v>1832</v>
      </c>
      <c r="I10" s="212">
        <v>2091</v>
      </c>
      <c r="J10" s="212">
        <v>156</v>
      </c>
      <c r="K10" s="212">
        <v>37768</v>
      </c>
      <c r="L10" s="212">
        <v>561</v>
      </c>
      <c r="M10" s="213">
        <v>1.5</v>
      </c>
      <c r="N10" s="214"/>
    </row>
    <row r="11" spans="1:14" ht="27.75" customHeight="1">
      <c r="A11" s="160"/>
      <c r="B11" s="161" t="s">
        <v>101</v>
      </c>
      <c r="C11" s="216">
        <v>0.79</v>
      </c>
      <c r="D11" s="216">
        <v>0.47</v>
      </c>
      <c r="E11" s="216">
        <v>0.77</v>
      </c>
      <c r="F11" s="217">
        <v>523</v>
      </c>
      <c r="G11" s="217">
        <v>660</v>
      </c>
      <c r="H11" s="217">
        <v>1309</v>
      </c>
      <c r="I11" s="217">
        <v>2762</v>
      </c>
      <c r="J11" s="217">
        <v>167</v>
      </c>
      <c r="K11" s="217">
        <v>37639</v>
      </c>
      <c r="L11" s="217">
        <v>766</v>
      </c>
      <c r="M11" s="218">
        <v>2</v>
      </c>
      <c r="N11" s="214"/>
    </row>
    <row r="12" spans="1:18" ht="27.75" customHeight="1">
      <c r="A12" s="35" t="s">
        <v>101</v>
      </c>
      <c r="B12" s="153" t="s">
        <v>270</v>
      </c>
      <c r="C12" s="211">
        <v>0.75</v>
      </c>
      <c r="D12" s="211">
        <v>0.42</v>
      </c>
      <c r="E12" s="211">
        <v>0.7</v>
      </c>
      <c r="F12" s="212">
        <v>483</v>
      </c>
      <c r="G12" s="212">
        <v>561</v>
      </c>
      <c r="H12" s="212">
        <v>1198</v>
      </c>
      <c r="I12" s="212">
        <v>2859</v>
      </c>
      <c r="J12" s="212">
        <v>156</v>
      </c>
      <c r="K12" s="212">
        <v>37758</v>
      </c>
      <c r="L12" s="212">
        <v>962</v>
      </c>
      <c r="M12" s="213">
        <v>2.5</v>
      </c>
      <c r="N12" s="214"/>
      <c r="O12" s="212"/>
      <c r="P12" s="156"/>
      <c r="Q12" s="103"/>
      <c r="R12" s="103"/>
    </row>
    <row r="13" spans="1:18" ht="27.75" customHeight="1">
      <c r="A13" s="219"/>
      <c r="B13" s="153" t="s">
        <v>271</v>
      </c>
      <c r="C13" s="211">
        <v>0.77</v>
      </c>
      <c r="D13" s="211">
        <v>0.43</v>
      </c>
      <c r="E13" s="211">
        <v>0.7</v>
      </c>
      <c r="F13" s="212">
        <v>532</v>
      </c>
      <c r="G13" s="212">
        <v>612</v>
      </c>
      <c r="H13" s="212">
        <v>1267</v>
      </c>
      <c r="I13" s="212">
        <v>2809</v>
      </c>
      <c r="J13" s="212">
        <v>177</v>
      </c>
      <c r="K13" s="212">
        <v>37747</v>
      </c>
      <c r="L13" s="212">
        <v>910</v>
      </c>
      <c r="M13" s="213">
        <v>2.4</v>
      </c>
      <c r="N13" s="214"/>
      <c r="O13" s="212"/>
      <c r="P13" s="156"/>
      <c r="Q13" s="103"/>
      <c r="R13" s="103"/>
    </row>
    <row r="14" spans="1:18" ht="27.75" customHeight="1">
      <c r="A14" s="35"/>
      <c r="B14" s="153" t="s">
        <v>286</v>
      </c>
      <c r="C14" s="211">
        <v>0.78</v>
      </c>
      <c r="D14" s="211">
        <v>0.43</v>
      </c>
      <c r="E14" s="211">
        <v>0.71</v>
      </c>
      <c r="F14" s="212">
        <v>565</v>
      </c>
      <c r="G14" s="212">
        <v>652</v>
      </c>
      <c r="H14" s="212">
        <v>1308</v>
      </c>
      <c r="I14" s="212">
        <v>2806</v>
      </c>
      <c r="J14" s="212">
        <v>186</v>
      </c>
      <c r="K14" s="212">
        <v>37695</v>
      </c>
      <c r="L14" s="212">
        <v>855</v>
      </c>
      <c r="M14" s="213">
        <v>2.2</v>
      </c>
      <c r="N14" s="214"/>
      <c r="O14" s="212"/>
      <c r="P14" s="156"/>
      <c r="Q14" s="103"/>
      <c r="R14" s="103"/>
    </row>
    <row r="15" spans="1:18" ht="27.75" customHeight="1">
      <c r="A15" s="35"/>
      <c r="B15" s="153" t="s">
        <v>287</v>
      </c>
      <c r="C15" s="211">
        <v>0.78</v>
      </c>
      <c r="D15" s="211">
        <v>0.43</v>
      </c>
      <c r="E15" s="211">
        <v>0.71</v>
      </c>
      <c r="F15" s="212">
        <v>489</v>
      </c>
      <c r="G15" s="212">
        <v>542</v>
      </c>
      <c r="H15" s="212">
        <v>1271</v>
      </c>
      <c r="I15" s="212">
        <v>2692</v>
      </c>
      <c r="J15" s="212">
        <v>167</v>
      </c>
      <c r="K15" s="212">
        <v>37724</v>
      </c>
      <c r="L15" s="212">
        <v>797</v>
      </c>
      <c r="M15" s="213">
        <v>2.1</v>
      </c>
      <c r="N15" s="214"/>
      <c r="O15" s="212"/>
      <c r="P15" s="156"/>
      <c r="Q15" s="103"/>
      <c r="R15" s="103"/>
    </row>
    <row r="16" spans="1:18" ht="27.75" customHeight="1">
      <c r="A16" s="35"/>
      <c r="B16" s="153" t="s">
        <v>288</v>
      </c>
      <c r="C16" s="211">
        <v>0.81</v>
      </c>
      <c r="D16" s="211">
        <v>0.43</v>
      </c>
      <c r="E16" s="211">
        <v>0.68</v>
      </c>
      <c r="F16" s="212">
        <v>451</v>
      </c>
      <c r="G16" s="212">
        <v>515</v>
      </c>
      <c r="H16" s="212">
        <v>1202</v>
      </c>
      <c r="I16" s="212">
        <v>2556</v>
      </c>
      <c r="J16" s="212">
        <v>150</v>
      </c>
      <c r="K16" s="212">
        <v>37686</v>
      </c>
      <c r="L16" s="212">
        <v>766</v>
      </c>
      <c r="M16" s="213">
        <v>2</v>
      </c>
      <c r="N16" s="214"/>
      <c r="O16" s="212"/>
      <c r="P16" s="156"/>
      <c r="Q16" s="103"/>
      <c r="R16" s="103"/>
    </row>
    <row r="17" spans="1:18" ht="27.75" customHeight="1">
      <c r="A17" s="35" t="s">
        <v>245</v>
      </c>
      <c r="B17" s="153" t="s">
        <v>290</v>
      </c>
      <c r="C17" s="211">
        <v>0.85</v>
      </c>
      <c r="D17" s="211">
        <v>0.46</v>
      </c>
      <c r="E17" s="211">
        <v>0.71</v>
      </c>
      <c r="F17" s="212">
        <v>557</v>
      </c>
      <c r="G17" s="212">
        <v>705</v>
      </c>
      <c r="H17" s="212">
        <v>1249</v>
      </c>
      <c r="I17" s="212">
        <v>2614</v>
      </c>
      <c r="J17" s="212">
        <v>144</v>
      </c>
      <c r="K17" s="212">
        <v>37597</v>
      </c>
      <c r="L17" s="212">
        <v>731</v>
      </c>
      <c r="M17" s="213">
        <v>1.9</v>
      </c>
      <c r="N17" s="214"/>
      <c r="O17" s="220"/>
      <c r="P17" s="156"/>
      <c r="Q17" s="103"/>
      <c r="R17" s="103"/>
    </row>
    <row r="18" spans="1:18" ht="27.75" customHeight="1">
      <c r="A18" s="219"/>
      <c r="B18" s="153" t="s">
        <v>273</v>
      </c>
      <c r="C18" s="211">
        <v>0.84</v>
      </c>
      <c r="D18" s="211">
        <v>0.47</v>
      </c>
      <c r="E18" s="211">
        <v>0.73</v>
      </c>
      <c r="F18" s="212">
        <v>541</v>
      </c>
      <c r="G18" s="212">
        <v>637</v>
      </c>
      <c r="H18" s="212">
        <v>1314</v>
      </c>
      <c r="I18" s="212">
        <v>2646</v>
      </c>
      <c r="J18" s="212">
        <v>159</v>
      </c>
      <c r="K18" s="212">
        <v>37573</v>
      </c>
      <c r="L18" s="212">
        <v>703</v>
      </c>
      <c r="M18" s="213">
        <v>1.8</v>
      </c>
      <c r="N18" s="214"/>
      <c r="O18" s="220"/>
      <c r="P18" s="221"/>
      <c r="Q18" s="103"/>
      <c r="R18" s="103"/>
    </row>
    <row r="19" spans="1:18" ht="27.75" customHeight="1">
      <c r="A19" s="35"/>
      <c r="B19" s="153" t="s">
        <v>274</v>
      </c>
      <c r="C19" s="211">
        <v>0.84</v>
      </c>
      <c r="D19" s="211">
        <v>0.49</v>
      </c>
      <c r="E19" s="211">
        <v>0.75</v>
      </c>
      <c r="F19" s="212">
        <v>601</v>
      </c>
      <c r="G19" s="212">
        <v>776</v>
      </c>
      <c r="H19" s="212">
        <v>1412</v>
      </c>
      <c r="I19" s="212">
        <v>2847</v>
      </c>
      <c r="J19" s="212">
        <v>217</v>
      </c>
      <c r="K19" s="212">
        <v>37507</v>
      </c>
      <c r="L19" s="212">
        <v>696</v>
      </c>
      <c r="M19" s="213">
        <v>1.8</v>
      </c>
      <c r="N19" s="214"/>
      <c r="O19" s="220"/>
      <c r="P19" s="221"/>
      <c r="Q19" s="103"/>
      <c r="R19" s="103"/>
    </row>
    <row r="20" spans="1:18" ht="27.75" customHeight="1">
      <c r="A20" s="35"/>
      <c r="B20" s="153" t="s">
        <v>266</v>
      </c>
      <c r="C20" s="211">
        <v>0.88</v>
      </c>
      <c r="D20" s="211">
        <v>0.48</v>
      </c>
      <c r="E20" s="211">
        <v>0.76</v>
      </c>
      <c r="F20" s="212">
        <v>552</v>
      </c>
      <c r="G20" s="212">
        <v>866</v>
      </c>
      <c r="H20" s="212">
        <v>1347</v>
      </c>
      <c r="I20" s="212">
        <v>3010</v>
      </c>
      <c r="J20" s="212">
        <v>205</v>
      </c>
      <c r="K20" s="212">
        <v>37635</v>
      </c>
      <c r="L20" s="212">
        <v>678</v>
      </c>
      <c r="M20" s="213">
        <v>1.8</v>
      </c>
      <c r="N20" s="214"/>
      <c r="O20" s="220"/>
      <c r="P20" s="221"/>
      <c r="Q20" s="103"/>
      <c r="R20" s="103"/>
    </row>
    <row r="21" spans="1:18" ht="27.75" customHeight="1">
      <c r="A21" s="35"/>
      <c r="B21" s="153" t="s">
        <v>267</v>
      </c>
      <c r="C21" s="211">
        <v>0.83</v>
      </c>
      <c r="D21" s="211">
        <v>0.5</v>
      </c>
      <c r="E21" s="211">
        <v>0.76</v>
      </c>
      <c r="F21" s="212">
        <v>498</v>
      </c>
      <c r="G21" s="212">
        <v>636</v>
      </c>
      <c r="H21" s="212">
        <v>1278</v>
      </c>
      <c r="I21" s="212">
        <v>2920</v>
      </c>
      <c r="J21" s="212">
        <v>177</v>
      </c>
      <c r="K21" s="212">
        <v>38042</v>
      </c>
      <c r="L21" s="212">
        <v>670</v>
      </c>
      <c r="M21" s="213">
        <v>1.7</v>
      </c>
      <c r="N21" s="220"/>
      <c r="O21" s="220"/>
      <c r="P21" s="221"/>
      <c r="Q21" s="103"/>
      <c r="R21" s="103"/>
    </row>
    <row r="22" spans="1:18" ht="27.75" customHeight="1">
      <c r="A22" s="35"/>
      <c r="B22" s="153" t="s">
        <v>268</v>
      </c>
      <c r="C22" s="211">
        <v>0.88</v>
      </c>
      <c r="D22" s="211">
        <v>0.52</v>
      </c>
      <c r="E22" s="211">
        <v>0.79</v>
      </c>
      <c r="F22" s="212">
        <v>568</v>
      </c>
      <c r="G22" s="212">
        <v>649</v>
      </c>
      <c r="H22" s="212">
        <v>1333</v>
      </c>
      <c r="I22" s="212">
        <v>2852</v>
      </c>
      <c r="J22" s="212">
        <v>193</v>
      </c>
      <c r="K22" s="212">
        <v>38244</v>
      </c>
      <c r="L22" s="212">
        <v>725</v>
      </c>
      <c r="M22" s="213">
        <v>1.8</v>
      </c>
      <c r="N22" s="220"/>
      <c r="O22" s="220"/>
      <c r="P22" s="221"/>
      <c r="Q22" s="103"/>
      <c r="R22" s="103"/>
    </row>
    <row r="23" spans="1:18" ht="27.75" customHeight="1">
      <c r="A23" s="35"/>
      <c r="B23" s="153" t="s">
        <v>299</v>
      </c>
      <c r="C23" s="211">
        <v>0.87</v>
      </c>
      <c r="D23" s="211">
        <v>0.53</v>
      </c>
      <c r="E23" s="211">
        <v>0.8</v>
      </c>
      <c r="F23" s="212">
        <v>578</v>
      </c>
      <c r="G23" s="212">
        <v>595</v>
      </c>
      <c r="H23" s="212">
        <v>1360</v>
      </c>
      <c r="I23" s="212">
        <v>2739</v>
      </c>
      <c r="J23" s="212">
        <v>182</v>
      </c>
      <c r="K23" s="212">
        <v>38309</v>
      </c>
      <c r="L23" s="212">
        <v>721</v>
      </c>
      <c r="M23" s="213">
        <v>1.8</v>
      </c>
      <c r="N23" s="220"/>
      <c r="O23" s="220"/>
      <c r="P23" s="221"/>
      <c r="Q23" s="103"/>
      <c r="R23" s="103"/>
    </row>
    <row r="24" spans="1:18" ht="27.75" customHeight="1">
      <c r="A24" s="35"/>
      <c r="B24" s="153" t="s">
        <v>304</v>
      </c>
      <c r="C24" s="211">
        <v>0.88</v>
      </c>
      <c r="D24" s="211">
        <v>0.54</v>
      </c>
      <c r="E24" s="211">
        <v>0.81</v>
      </c>
      <c r="F24" s="212">
        <v>574</v>
      </c>
      <c r="G24" s="212">
        <v>586</v>
      </c>
      <c r="H24" s="212">
        <v>1417</v>
      </c>
      <c r="I24" s="212">
        <v>2666</v>
      </c>
      <c r="J24" s="212">
        <v>168</v>
      </c>
      <c r="K24" s="212">
        <v>38333</v>
      </c>
      <c r="L24" s="212">
        <v>729</v>
      </c>
      <c r="M24" s="222">
        <v>1.9</v>
      </c>
      <c r="N24" s="220"/>
      <c r="O24" s="220"/>
      <c r="P24" s="221"/>
      <c r="Q24" s="103"/>
      <c r="R24" s="103"/>
    </row>
    <row r="25" spans="1:18" ht="27.75" customHeight="1">
      <c r="A25" s="171"/>
      <c r="B25" s="34"/>
      <c r="C25" s="33"/>
      <c r="D25" s="33"/>
      <c r="E25" s="33"/>
      <c r="F25" s="3" t="s">
        <v>128</v>
      </c>
      <c r="G25" s="9"/>
      <c r="H25" s="9"/>
      <c r="I25" s="9"/>
      <c r="J25" s="9"/>
      <c r="K25" s="9"/>
      <c r="L25" s="9"/>
      <c r="M25" s="16" t="s">
        <v>127</v>
      </c>
      <c r="N25" s="214"/>
      <c r="P25" s="156"/>
      <c r="Q25" s="103"/>
      <c r="R25" s="223"/>
    </row>
    <row r="26" spans="1:18" s="10" customFormat="1" ht="27.75" customHeight="1">
      <c r="A26" s="24"/>
      <c r="B26" s="175"/>
      <c r="C26" s="148"/>
      <c r="D26" s="148"/>
      <c r="E26" s="148"/>
      <c r="F26" s="21"/>
      <c r="G26" s="22"/>
      <c r="H26" s="22"/>
      <c r="I26" s="22"/>
      <c r="J26" s="22"/>
      <c r="K26" s="22"/>
      <c r="L26" s="22"/>
      <c r="M26" s="26" t="s">
        <v>126</v>
      </c>
      <c r="P26" s="224"/>
      <c r="Q26" s="224"/>
      <c r="R26" s="224"/>
    </row>
    <row r="27" spans="1:13" s="10" customFormat="1" ht="27.75" customHeight="1">
      <c r="A27" s="78" t="s">
        <v>4</v>
      </c>
      <c r="B27" s="153" t="s">
        <v>62</v>
      </c>
      <c r="C27" s="64"/>
      <c r="D27" s="64"/>
      <c r="E27" s="64"/>
      <c r="F27" s="64">
        <v>8.4</v>
      </c>
      <c r="G27" s="64">
        <v>-4.7</v>
      </c>
      <c r="H27" s="64">
        <v>10.6</v>
      </c>
      <c r="I27" s="64">
        <v>-4.1</v>
      </c>
      <c r="J27" s="64">
        <v>-1</v>
      </c>
      <c r="K27" s="64">
        <v>1.7673531892672165</v>
      </c>
      <c r="L27" s="64">
        <v>-10.054355247136513</v>
      </c>
      <c r="M27" s="225">
        <v>-0.2292174217305767</v>
      </c>
    </row>
    <row r="28" spans="1:13" ht="27.75" customHeight="1">
      <c r="A28" s="78"/>
      <c r="B28" s="153" t="s">
        <v>85</v>
      </c>
      <c r="C28" s="64"/>
      <c r="D28" s="64"/>
      <c r="E28" s="64"/>
      <c r="F28" s="64">
        <v>4.3</v>
      </c>
      <c r="G28" s="64">
        <v>-2.3</v>
      </c>
      <c r="H28" s="64">
        <v>6.1</v>
      </c>
      <c r="I28" s="64">
        <v>-4.7</v>
      </c>
      <c r="J28" s="64">
        <v>0.6</v>
      </c>
      <c r="K28" s="64">
        <v>2.195512405517393</v>
      </c>
      <c r="L28" s="64">
        <v>-6.857024474537912</v>
      </c>
      <c r="M28" s="225">
        <v>-0.15509075550066487</v>
      </c>
    </row>
    <row r="29" spans="1:13" ht="27.75" customHeight="1">
      <c r="A29" s="78"/>
      <c r="B29" s="153" t="s">
        <v>91</v>
      </c>
      <c r="C29" s="64"/>
      <c r="D29" s="64"/>
      <c r="E29" s="64"/>
      <c r="F29" s="64">
        <v>-6.4</v>
      </c>
      <c r="G29" s="64">
        <v>-3.8</v>
      </c>
      <c r="H29" s="64">
        <v>-5</v>
      </c>
      <c r="I29" s="64">
        <v>-3.2</v>
      </c>
      <c r="J29" s="64">
        <v>-4.2</v>
      </c>
      <c r="K29" s="64">
        <v>2.6121513345013896</v>
      </c>
      <c r="L29" s="64">
        <v>-3.8509326719059427</v>
      </c>
      <c r="M29" s="225">
        <v>-0.10136873317391237</v>
      </c>
    </row>
    <row r="30" spans="1:13" ht="27.75" customHeight="1">
      <c r="A30" s="78"/>
      <c r="B30" s="153" t="s">
        <v>97</v>
      </c>
      <c r="C30" s="62"/>
      <c r="D30" s="64"/>
      <c r="E30" s="64"/>
      <c r="F30" s="64">
        <v>-15.8</v>
      </c>
      <c r="G30" s="64">
        <v>2</v>
      </c>
      <c r="H30" s="64">
        <v>-16</v>
      </c>
      <c r="I30" s="64">
        <v>-0.1</v>
      </c>
      <c r="J30" s="64">
        <v>-8.6</v>
      </c>
      <c r="K30" s="64">
        <v>2.5</v>
      </c>
      <c r="L30" s="64">
        <v>-1.6</v>
      </c>
      <c r="M30" s="225">
        <v>0</v>
      </c>
    </row>
    <row r="31" spans="1:13" ht="27.75" customHeight="1">
      <c r="A31" s="160"/>
      <c r="B31" s="161" t="s">
        <v>101</v>
      </c>
      <c r="C31" s="69"/>
      <c r="D31" s="69"/>
      <c r="E31" s="69"/>
      <c r="F31" s="69">
        <v>-23</v>
      </c>
      <c r="G31" s="69">
        <v>22</v>
      </c>
      <c r="H31" s="69">
        <v>-28.5</v>
      </c>
      <c r="I31" s="69">
        <v>32.1</v>
      </c>
      <c r="J31" s="69">
        <v>6.8</v>
      </c>
      <c r="K31" s="69">
        <v>-0.3</v>
      </c>
      <c r="L31" s="69">
        <v>36.5</v>
      </c>
      <c r="M31" s="226">
        <v>0.5</v>
      </c>
    </row>
    <row r="32" spans="1:13" ht="27.75" customHeight="1" hidden="1">
      <c r="A32" s="35" t="s">
        <v>101</v>
      </c>
      <c r="B32" s="153" t="s">
        <v>285</v>
      </c>
      <c r="C32" s="227"/>
      <c r="D32" s="228"/>
      <c r="E32" s="228"/>
      <c r="F32" s="109">
        <v>-34.5</v>
      </c>
      <c r="G32" s="109">
        <v>14.8</v>
      </c>
      <c r="H32" s="109">
        <v>-35.2</v>
      </c>
      <c r="I32" s="109">
        <v>35.8</v>
      </c>
      <c r="J32" s="109">
        <v>-6.6</v>
      </c>
      <c r="K32" s="109">
        <v>-0.6</v>
      </c>
      <c r="L32" s="109">
        <v>70.2</v>
      </c>
      <c r="M32" s="110">
        <v>1.1</v>
      </c>
    </row>
    <row r="33" spans="1:13" ht="27.75" customHeight="1" hidden="1">
      <c r="A33" s="35" t="s">
        <v>101</v>
      </c>
      <c r="B33" s="153" t="s">
        <v>268</v>
      </c>
      <c r="C33" s="219"/>
      <c r="D33" s="229"/>
      <c r="E33" s="229"/>
      <c r="F33" s="109">
        <v>-22.3</v>
      </c>
      <c r="G33" s="109">
        <v>29.8</v>
      </c>
      <c r="H33" s="109">
        <v>-33.1</v>
      </c>
      <c r="I33" s="109">
        <v>39.2</v>
      </c>
      <c r="J33" s="109">
        <v>8.6</v>
      </c>
      <c r="K33" s="109">
        <v>-0.7</v>
      </c>
      <c r="L33" s="109">
        <v>78.2</v>
      </c>
      <c r="M33" s="110">
        <v>1.2</v>
      </c>
    </row>
    <row r="34" spans="2:13" ht="27.75" customHeight="1" hidden="1">
      <c r="B34" s="153" t="s">
        <v>269</v>
      </c>
      <c r="C34" s="219"/>
      <c r="D34" s="229"/>
      <c r="E34" s="229"/>
      <c r="F34" s="109">
        <v>-23.4</v>
      </c>
      <c r="G34" s="109">
        <v>23.1</v>
      </c>
      <c r="H34" s="109">
        <v>-32.8</v>
      </c>
      <c r="I34" s="109">
        <v>39.4</v>
      </c>
      <c r="J34" s="109">
        <v>8.5</v>
      </c>
      <c r="K34" s="109">
        <v>-0.8</v>
      </c>
      <c r="L34" s="109">
        <v>64.8</v>
      </c>
      <c r="M34" s="110">
        <v>1</v>
      </c>
    </row>
    <row r="35" spans="1:13" ht="27.75" customHeight="1">
      <c r="A35" s="35" t="s">
        <v>101</v>
      </c>
      <c r="B35" s="153" t="s">
        <v>270</v>
      </c>
      <c r="C35" s="219"/>
      <c r="D35" s="229"/>
      <c r="E35" s="229"/>
      <c r="F35" s="109">
        <v>-24.2</v>
      </c>
      <c r="G35" s="109">
        <v>22.5</v>
      </c>
      <c r="H35" s="109">
        <v>-31.1</v>
      </c>
      <c r="I35" s="109">
        <v>39.8</v>
      </c>
      <c r="J35" s="109">
        <v>16.5</v>
      </c>
      <c r="K35" s="109">
        <v>-0.721</v>
      </c>
      <c r="L35" s="109">
        <v>60.1</v>
      </c>
      <c r="M35" s="110">
        <v>0.9</v>
      </c>
    </row>
    <row r="36" spans="1:13" ht="27.75" customHeight="1">
      <c r="A36" s="219"/>
      <c r="B36" s="153" t="s">
        <v>271</v>
      </c>
      <c r="C36" s="219"/>
      <c r="D36" s="229"/>
      <c r="E36" s="229"/>
      <c r="F36" s="109">
        <v>-20.8</v>
      </c>
      <c r="G36" s="109">
        <v>12.9</v>
      </c>
      <c r="H36" s="109">
        <v>-29.4</v>
      </c>
      <c r="I36" s="109">
        <v>34.9</v>
      </c>
      <c r="J36" s="109">
        <v>7.9</v>
      </c>
      <c r="K36" s="109">
        <v>-0.7</v>
      </c>
      <c r="L36" s="109">
        <v>50.2</v>
      </c>
      <c r="M36" s="110">
        <v>0.8</v>
      </c>
    </row>
    <row r="37" spans="1:13" ht="27.75" customHeight="1">
      <c r="A37" s="219"/>
      <c r="B37" s="153" t="s">
        <v>286</v>
      </c>
      <c r="C37" s="219"/>
      <c r="D37" s="229"/>
      <c r="E37" s="229"/>
      <c r="F37" s="109">
        <v>-18.8</v>
      </c>
      <c r="G37" s="109">
        <v>13.2</v>
      </c>
      <c r="H37" s="109">
        <v>-27.2</v>
      </c>
      <c r="I37" s="109">
        <v>31</v>
      </c>
      <c r="J37" s="109">
        <v>8.9</v>
      </c>
      <c r="K37" s="109">
        <v>-0.7</v>
      </c>
      <c r="L37" s="109">
        <v>43.2</v>
      </c>
      <c r="M37" s="110">
        <v>0.7</v>
      </c>
    </row>
    <row r="38" spans="1:13" ht="27.75" customHeight="1">
      <c r="A38" s="35"/>
      <c r="B38" s="153" t="s">
        <v>287</v>
      </c>
      <c r="C38" s="219"/>
      <c r="D38" s="229"/>
      <c r="E38" s="229"/>
      <c r="F38" s="109">
        <v>-13.8</v>
      </c>
      <c r="G38" s="109">
        <v>18.2</v>
      </c>
      <c r="H38" s="109">
        <v>-24.1</v>
      </c>
      <c r="I38" s="109">
        <v>29.4</v>
      </c>
      <c r="J38" s="109">
        <v>20.8</v>
      </c>
      <c r="K38" s="109">
        <v>-0.6</v>
      </c>
      <c r="L38" s="109">
        <v>43.1</v>
      </c>
      <c r="M38" s="110">
        <v>0.7</v>
      </c>
    </row>
    <row r="39" spans="1:13" ht="27.75" customHeight="1">
      <c r="A39" s="35"/>
      <c r="B39" s="153" t="s">
        <v>288</v>
      </c>
      <c r="C39" s="219"/>
      <c r="D39" s="229"/>
      <c r="E39" s="229"/>
      <c r="F39" s="109">
        <v>-17.4</v>
      </c>
      <c r="G39" s="109">
        <v>-0.1</v>
      </c>
      <c r="H39" s="109">
        <v>-23.5</v>
      </c>
      <c r="I39" s="109">
        <v>22.9</v>
      </c>
      <c r="J39" s="109">
        <v>18.3</v>
      </c>
      <c r="K39" s="109">
        <v>-0.5</v>
      </c>
      <c r="L39" s="109">
        <v>30.7</v>
      </c>
      <c r="M39" s="110">
        <v>0.5</v>
      </c>
    </row>
    <row r="40" spans="1:15" ht="27.75" customHeight="1">
      <c r="A40" s="35" t="s">
        <v>245</v>
      </c>
      <c r="B40" s="153" t="s">
        <v>290</v>
      </c>
      <c r="C40" s="219"/>
      <c r="D40" s="229"/>
      <c r="E40" s="229"/>
      <c r="F40" s="109">
        <v>-13.4</v>
      </c>
      <c r="G40" s="109">
        <v>-6.6</v>
      </c>
      <c r="H40" s="109">
        <v>-19.4</v>
      </c>
      <c r="I40" s="109">
        <v>13.3</v>
      </c>
      <c r="J40" s="109">
        <v>6.6</v>
      </c>
      <c r="K40" s="109">
        <v>0</v>
      </c>
      <c r="L40" s="109">
        <v>18.1</v>
      </c>
      <c r="M40" s="110">
        <v>0.3</v>
      </c>
      <c r="O40" s="212"/>
    </row>
    <row r="41" spans="1:16" ht="27.75" customHeight="1">
      <c r="A41" s="219"/>
      <c r="B41" s="153" t="s">
        <v>273</v>
      </c>
      <c r="C41" s="219"/>
      <c r="D41" s="229"/>
      <c r="E41" s="229"/>
      <c r="F41" s="109">
        <v>-2.1</v>
      </c>
      <c r="G41" s="109">
        <v>-7.9</v>
      </c>
      <c r="H41" s="109">
        <v>-13</v>
      </c>
      <c r="I41" s="109">
        <v>6.4</v>
      </c>
      <c r="J41" s="109">
        <v>4.7</v>
      </c>
      <c r="K41" s="109">
        <v>0.3</v>
      </c>
      <c r="L41" s="109">
        <v>1.4</v>
      </c>
      <c r="M41" s="110">
        <v>0</v>
      </c>
      <c r="O41" s="212"/>
      <c r="P41" s="230"/>
    </row>
    <row r="42" spans="1:15" ht="27.75" customHeight="1">
      <c r="A42" s="35"/>
      <c r="B42" s="153" t="s">
        <v>274</v>
      </c>
      <c r="C42" s="219"/>
      <c r="D42" s="229"/>
      <c r="E42" s="229"/>
      <c r="F42" s="109">
        <v>7.3</v>
      </c>
      <c r="G42" s="109">
        <v>1.1</v>
      </c>
      <c r="H42" s="109">
        <v>-4.4</v>
      </c>
      <c r="I42" s="109">
        <v>4.2</v>
      </c>
      <c r="J42" s="109">
        <v>13.8</v>
      </c>
      <c r="K42" s="109">
        <v>0.1</v>
      </c>
      <c r="L42" s="109">
        <v>-12.2</v>
      </c>
      <c r="M42" s="110">
        <v>-0.3</v>
      </c>
      <c r="O42" s="212"/>
    </row>
    <row r="43" spans="1:15" ht="27.75" customHeight="1">
      <c r="A43" s="35"/>
      <c r="B43" s="153" t="s">
        <v>266</v>
      </c>
      <c r="C43" s="219"/>
      <c r="D43" s="229"/>
      <c r="E43" s="229"/>
      <c r="F43" s="109">
        <v>5.7</v>
      </c>
      <c r="G43" s="109">
        <v>-4.3</v>
      </c>
      <c r="H43" s="109">
        <v>1</v>
      </c>
      <c r="I43" s="109">
        <v>0.3</v>
      </c>
      <c r="J43" s="109">
        <v>13.9</v>
      </c>
      <c r="K43" s="109">
        <v>0.6</v>
      </c>
      <c r="L43" s="109">
        <v>-23.1</v>
      </c>
      <c r="M43" s="110">
        <v>-0.6</v>
      </c>
      <c r="O43" s="212"/>
    </row>
    <row r="44" spans="1:15" ht="27.75" customHeight="1">
      <c r="A44" s="35"/>
      <c r="B44" s="153" t="s">
        <v>267</v>
      </c>
      <c r="C44" s="219"/>
      <c r="D44" s="229"/>
      <c r="E44" s="229"/>
      <c r="F44" s="109">
        <v>12.3</v>
      </c>
      <c r="G44" s="109">
        <v>1.7</v>
      </c>
      <c r="H44" s="109">
        <v>7.2</v>
      </c>
      <c r="I44" s="109">
        <v>-1.7</v>
      </c>
      <c r="J44" s="109">
        <v>14.2</v>
      </c>
      <c r="K44" s="109">
        <v>0.9</v>
      </c>
      <c r="L44" s="109">
        <v>-28.7</v>
      </c>
      <c r="M44" s="110">
        <v>-0.8</v>
      </c>
      <c r="O44" s="212"/>
    </row>
    <row r="45" spans="1:15" ht="27.75" customHeight="1">
      <c r="A45" s="35"/>
      <c r="B45" s="153" t="s">
        <v>268</v>
      </c>
      <c r="C45" s="229"/>
      <c r="D45" s="229"/>
      <c r="E45" s="229"/>
      <c r="F45" s="109">
        <v>12.8</v>
      </c>
      <c r="G45" s="109">
        <v>-1.8</v>
      </c>
      <c r="H45" s="109">
        <v>11.3</v>
      </c>
      <c r="I45" s="109">
        <v>-4.5</v>
      </c>
      <c r="J45" s="109">
        <v>9.3</v>
      </c>
      <c r="K45" s="109">
        <v>1.2</v>
      </c>
      <c r="L45" s="109">
        <v>-28.4</v>
      </c>
      <c r="M45" s="110">
        <v>-0.9</v>
      </c>
      <c r="O45" s="212"/>
    </row>
    <row r="46" spans="1:15" ht="27.75" customHeight="1">
      <c r="A46" s="35"/>
      <c r="B46" s="153" t="s">
        <v>299</v>
      </c>
      <c r="C46" s="229"/>
      <c r="D46" s="229"/>
      <c r="E46" s="229"/>
      <c r="F46" s="109">
        <v>9.3</v>
      </c>
      <c r="G46" s="109">
        <v>-5.4</v>
      </c>
      <c r="H46" s="109">
        <v>13.4</v>
      </c>
      <c r="I46" s="109">
        <v>-7.1</v>
      </c>
      <c r="J46" s="109">
        <v>5.3</v>
      </c>
      <c r="K46" s="109">
        <v>1.4</v>
      </c>
      <c r="L46" s="109">
        <v>-28</v>
      </c>
      <c r="M46" s="110">
        <v>-0.8</v>
      </c>
      <c r="O46" s="212"/>
    </row>
    <row r="47" spans="1:15" ht="27.75" customHeight="1">
      <c r="A47" s="231"/>
      <c r="B47" s="153" t="s">
        <v>304</v>
      </c>
      <c r="C47" s="232"/>
      <c r="D47" s="232"/>
      <c r="E47" s="232"/>
      <c r="F47" s="109">
        <v>19</v>
      </c>
      <c r="G47" s="109">
        <v>4.4</v>
      </c>
      <c r="H47" s="109">
        <v>18.3</v>
      </c>
      <c r="I47" s="109">
        <v>-6.8</v>
      </c>
      <c r="J47" s="109">
        <v>7.7</v>
      </c>
      <c r="K47" s="109">
        <v>1.5</v>
      </c>
      <c r="L47" s="109">
        <v>-24.2</v>
      </c>
      <c r="M47" s="110">
        <v>-0.6</v>
      </c>
      <c r="O47" s="212"/>
    </row>
    <row r="48" spans="1:13" ht="27.75" customHeight="1">
      <c r="A48" s="3" t="s">
        <v>8</v>
      </c>
      <c r="B48" s="4"/>
      <c r="C48" s="233" t="s">
        <v>125</v>
      </c>
      <c r="D48" s="233"/>
      <c r="E48" s="233"/>
      <c r="F48" s="233"/>
      <c r="G48" s="233"/>
      <c r="H48" s="233"/>
      <c r="I48" s="233"/>
      <c r="J48" s="233"/>
      <c r="K48" s="3" t="s">
        <v>124</v>
      </c>
      <c r="L48" s="9"/>
      <c r="M48" s="4"/>
    </row>
    <row r="49" spans="1:16" ht="24.75" customHeight="1">
      <c r="A49" s="21" t="s">
        <v>9</v>
      </c>
      <c r="B49" s="23"/>
      <c r="C49" s="21" t="s">
        <v>123</v>
      </c>
      <c r="D49" s="22"/>
      <c r="E49" s="22"/>
      <c r="F49" s="22"/>
      <c r="G49" s="22"/>
      <c r="H49" s="22"/>
      <c r="I49" s="22"/>
      <c r="J49" s="23"/>
      <c r="K49" s="21" t="s">
        <v>122</v>
      </c>
      <c r="L49" s="22"/>
      <c r="M49" s="23"/>
      <c r="O49" s="64"/>
      <c r="P49" s="229"/>
    </row>
    <row r="50" spans="1:16" ht="24.75" customHeight="1">
      <c r="A50" s="142" t="s">
        <v>10</v>
      </c>
      <c r="B50" s="33" t="s">
        <v>284</v>
      </c>
      <c r="C50" s="234"/>
      <c r="O50" s="229"/>
      <c r="P50" s="229"/>
    </row>
    <row r="51" spans="1:2" ht="15">
      <c r="A51" s="10"/>
      <c r="B51" s="103" t="s">
        <v>121</v>
      </c>
    </row>
    <row r="54" ht="13.5">
      <c r="C54" s="229"/>
    </row>
    <row r="55" ht="13.5">
      <c r="C55" s="229"/>
    </row>
    <row r="104" ht="13.5">
      <c r="C104" s="229"/>
    </row>
    <row r="105" ht="13.5">
      <c r="C105" s="229"/>
    </row>
    <row r="106" ht="13.5">
      <c r="C106" s="229"/>
    </row>
    <row r="107" ht="13.5">
      <c r="C107" s="229"/>
    </row>
    <row r="108" ht="13.5">
      <c r="C108" s="229"/>
    </row>
    <row r="109" ht="13.5">
      <c r="C109" s="229"/>
    </row>
    <row r="110" ht="13.5">
      <c r="C110" s="229"/>
    </row>
    <row r="111" ht="13.5">
      <c r="C111" s="229"/>
    </row>
    <row r="112" ht="13.5">
      <c r="C112" s="229"/>
    </row>
    <row r="113" ht="13.5">
      <c r="C113" s="229"/>
    </row>
    <row r="114" ht="13.5">
      <c r="C114" s="229"/>
    </row>
    <row r="115" ht="13.5">
      <c r="C115" s="229"/>
    </row>
    <row r="116" ht="13.5">
      <c r="C116" s="229"/>
    </row>
  </sheetData>
  <sheetProtection/>
  <mergeCells count="8">
    <mergeCell ref="A48:B48"/>
    <mergeCell ref="K48:M48"/>
    <mergeCell ref="A49:B49"/>
    <mergeCell ref="C49:J49"/>
    <mergeCell ref="K49:M49"/>
    <mergeCell ref="K2:M3"/>
    <mergeCell ref="A2:B5"/>
    <mergeCell ref="F25:L26"/>
  </mergeCells>
  <printOptions horizontalCentered="1" verticalCentered="1"/>
  <pageMargins left="0" right="0" top="0" bottom="0" header="0.3937007874015748" footer="0"/>
  <pageSetup horizontalDpi="600" verticalDpi="600" orientation="portrait" paperSize="9" scale="65" r:id="rId1"/>
  <headerFooter alignWithMargins="0">
    <oddHeader>&amp;R&amp;"ＭＳ Ｐゴシック,太字"&amp;22№7</oddHeader>
    <oddFooter>&amp;C&amp;14-7-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Q573"/>
  <sheetViews>
    <sheetView tabSelected="1" view="pageBreakPreview" zoomScale="80" zoomScaleNormal="75" zoomScaleSheetLayoutView="80" zoomScalePageLayoutView="0" workbookViewId="0" topLeftCell="A1">
      <pane ySplit="5" topLeftCell="A41" activePane="bottomLeft" state="frozen"/>
      <selection pane="topLeft" activeCell="P17" sqref="P17"/>
      <selection pane="bottomLeft" activeCell="P17" sqref="P17"/>
    </sheetView>
  </sheetViews>
  <sheetFormatPr defaultColWidth="9.00390625" defaultRowHeight="13.5"/>
  <cols>
    <col min="1" max="2" width="6.625" style="2" customWidth="1"/>
    <col min="3" max="8" width="9.875" style="2" customWidth="1"/>
    <col min="9" max="9" width="9.50390625" style="2" customWidth="1"/>
    <col min="10" max="10" width="9.875" style="2" customWidth="1"/>
    <col min="11" max="14" width="9.375" style="2" customWidth="1"/>
    <col min="15" max="16384" width="9.00390625" style="2" customWidth="1"/>
  </cols>
  <sheetData>
    <row r="1" spans="1:2" ht="24.75" customHeight="1">
      <c r="A1" s="85">
        <v>-6</v>
      </c>
      <c r="B1" s="86" t="s">
        <v>163</v>
      </c>
    </row>
    <row r="2" spans="1:14" s="10" customFormat="1" ht="24.75" customHeight="1">
      <c r="A2" s="3" t="s">
        <v>255</v>
      </c>
      <c r="B2" s="4"/>
      <c r="C2" s="5" t="s">
        <v>162</v>
      </c>
      <c r="D2" s="6"/>
      <c r="E2" s="6"/>
      <c r="F2" s="7"/>
      <c r="G2" s="5" t="s">
        <v>161</v>
      </c>
      <c r="H2" s="6"/>
      <c r="I2" s="6"/>
      <c r="J2" s="7"/>
      <c r="K2" s="9" t="s">
        <v>160</v>
      </c>
      <c r="L2" s="9"/>
      <c r="M2" s="4"/>
      <c r="N2" s="8" t="s">
        <v>159</v>
      </c>
    </row>
    <row r="3" spans="1:14" s="10" customFormat="1" ht="24.75" customHeight="1">
      <c r="A3" s="11"/>
      <c r="B3" s="12"/>
      <c r="C3" s="3" t="s">
        <v>158</v>
      </c>
      <c r="D3" s="4"/>
      <c r="E3" s="144" t="s">
        <v>157</v>
      </c>
      <c r="F3" s="144" t="s">
        <v>156</v>
      </c>
      <c r="G3" s="3" t="s">
        <v>155</v>
      </c>
      <c r="H3" s="4"/>
      <c r="I3" s="144" t="s">
        <v>48</v>
      </c>
      <c r="J3" s="30" t="s">
        <v>154</v>
      </c>
      <c r="K3" s="103"/>
      <c r="L3" s="103"/>
      <c r="M3" s="144" t="s">
        <v>7</v>
      </c>
      <c r="N3" s="16" t="s">
        <v>153</v>
      </c>
    </row>
    <row r="4" spans="1:14" s="10" customFormat="1" ht="24.75" customHeight="1">
      <c r="A4" s="11"/>
      <c r="B4" s="12"/>
      <c r="C4" s="11"/>
      <c r="D4" s="12"/>
      <c r="E4" s="145"/>
      <c r="F4" s="145"/>
      <c r="G4" s="11"/>
      <c r="H4" s="12"/>
      <c r="I4" s="145"/>
      <c r="J4" s="106" t="s">
        <v>152</v>
      </c>
      <c r="K4" s="103"/>
      <c r="L4" s="103"/>
      <c r="M4" s="145"/>
      <c r="N4" s="16" t="s">
        <v>7</v>
      </c>
    </row>
    <row r="5" spans="1:14" s="10" customFormat="1" ht="24.75" customHeight="1">
      <c r="A5" s="21"/>
      <c r="B5" s="23"/>
      <c r="C5" s="21"/>
      <c r="D5" s="23"/>
      <c r="E5" s="146"/>
      <c r="F5" s="146"/>
      <c r="G5" s="21"/>
      <c r="H5" s="23"/>
      <c r="I5" s="146"/>
      <c r="J5" s="147"/>
      <c r="K5" s="148"/>
      <c r="L5" s="148"/>
      <c r="M5" s="146"/>
      <c r="N5" s="149" t="s">
        <v>264</v>
      </c>
    </row>
    <row r="6" spans="1:14" ht="24.75" customHeight="1">
      <c r="A6" s="44"/>
      <c r="B6" s="106"/>
      <c r="C6" s="150"/>
      <c r="D6" s="151" t="s">
        <v>151</v>
      </c>
      <c r="E6" s="151" t="s">
        <v>151</v>
      </c>
      <c r="F6" s="151" t="s">
        <v>151</v>
      </c>
      <c r="G6" s="105"/>
      <c r="H6" s="151" t="s">
        <v>151</v>
      </c>
      <c r="I6" s="151" t="s">
        <v>151</v>
      </c>
      <c r="J6" s="151" t="s">
        <v>151</v>
      </c>
      <c r="K6" s="105"/>
      <c r="L6" s="151" t="s">
        <v>151</v>
      </c>
      <c r="M6" s="151" t="s">
        <v>151</v>
      </c>
      <c r="N6" s="152" t="s">
        <v>230</v>
      </c>
    </row>
    <row r="7" spans="1:14" ht="27.75" customHeight="1">
      <c r="A7" s="78" t="s">
        <v>4</v>
      </c>
      <c r="B7" s="153" t="s">
        <v>62</v>
      </c>
      <c r="C7" s="154">
        <v>6356</v>
      </c>
      <c r="D7" s="155"/>
      <c r="E7" s="156">
        <v>3723</v>
      </c>
      <c r="F7" s="156">
        <v>2633</v>
      </c>
      <c r="G7" s="157">
        <v>5393</v>
      </c>
      <c r="H7" s="157"/>
      <c r="I7" s="156">
        <v>1059</v>
      </c>
      <c r="J7" s="156">
        <v>975</v>
      </c>
      <c r="K7" s="155">
        <v>294</v>
      </c>
      <c r="L7" s="155"/>
      <c r="M7" s="156"/>
      <c r="N7" s="158">
        <v>4.4</v>
      </c>
    </row>
    <row r="8" spans="1:14" ht="27.75" customHeight="1">
      <c r="A8" s="78"/>
      <c r="B8" s="153" t="s">
        <v>85</v>
      </c>
      <c r="C8" s="154">
        <v>6382</v>
      </c>
      <c r="D8" s="155"/>
      <c r="E8" s="156">
        <v>3730</v>
      </c>
      <c r="F8" s="156">
        <v>2652</v>
      </c>
      <c r="G8" s="157">
        <v>5472</v>
      </c>
      <c r="H8" s="157"/>
      <c r="I8" s="156">
        <v>1082</v>
      </c>
      <c r="J8" s="156">
        <v>976</v>
      </c>
      <c r="K8" s="155">
        <v>275</v>
      </c>
      <c r="L8" s="155"/>
      <c r="M8" s="156"/>
      <c r="N8" s="158">
        <v>4.1</v>
      </c>
    </row>
    <row r="9" spans="1:14" ht="27" customHeight="1">
      <c r="A9" s="78"/>
      <c r="B9" s="153" t="s">
        <v>91</v>
      </c>
      <c r="C9" s="159">
        <v>6412</v>
      </c>
      <c r="D9" s="157"/>
      <c r="E9" s="76">
        <v>3753</v>
      </c>
      <c r="F9" s="76">
        <v>2659</v>
      </c>
      <c r="G9" s="157">
        <v>5523</v>
      </c>
      <c r="H9" s="157"/>
      <c r="I9" s="76">
        <v>1091</v>
      </c>
      <c r="J9" s="76">
        <v>980</v>
      </c>
      <c r="K9" s="157">
        <v>257</v>
      </c>
      <c r="L9" s="157"/>
      <c r="M9" s="76"/>
      <c r="N9" s="158">
        <v>3.9</v>
      </c>
    </row>
    <row r="10" spans="1:14" ht="27.75" customHeight="1">
      <c r="A10" s="78"/>
      <c r="B10" s="153" t="s">
        <v>97</v>
      </c>
      <c r="C10" s="159">
        <v>6385</v>
      </c>
      <c r="D10" s="157"/>
      <c r="E10" s="76">
        <v>3729</v>
      </c>
      <c r="F10" s="76">
        <v>2656</v>
      </c>
      <c r="G10" s="157">
        <v>5524</v>
      </c>
      <c r="H10" s="157"/>
      <c r="I10" s="76">
        <v>1077</v>
      </c>
      <c r="J10" s="76">
        <v>977</v>
      </c>
      <c r="K10" s="157">
        <v>265</v>
      </c>
      <c r="L10" s="157"/>
      <c r="M10" s="76"/>
      <c r="N10" s="158">
        <v>4</v>
      </c>
    </row>
    <row r="11" spans="1:14" ht="27.75" customHeight="1">
      <c r="A11" s="160"/>
      <c r="B11" s="161" t="s">
        <v>101</v>
      </c>
      <c r="C11" s="162">
        <v>6282</v>
      </c>
      <c r="D11" s="163"/>
      <c r="E11" s="164">
        <v>3644</v>
      </c>
      <c r="F11" s="164">
        <v>2638</v>
      </c>
      <c r="G11" s="163">
        <v>5460</v>
      </c>
      <c r="H11" s="163"/>
      <c r="I11" s="164">
        <v>1015</v>
      </c>
      <c r="J11" s="164">
        <v>935</v>
      </c>
      <c r="K11" s="163">
        <v>336</v>
      </c>
      <c r="L11" s="163"/>
      <c r="M11" s="164"/>
      <c r="N11" s="165">
        <v>5.1</v>
      </c>
    </row>
    <row r="12" spans="1:16" ht="27.75" customHeight="1">
      <c r="A12" s="35" t="s">
        <v>101</v>
      </c>
      <c r="B12" s="153" t="s">
        <v>270</v>
      </c>
      <c r="C12" s="159">
        <v>6296</v>
      </c>
      <c r="D12" s="157"/>
      <c r="E12" s="76">
        <v>3635</v>
      </c>
      <c r="F12" s="76">
        <v>2660</v>
      </c>
      <c r="G12" s="157">
        <v>5465</v>
      </c>
      <c r="H12" s="157"/>
      <c r="I12" s="76">
        <v>988</v>
      </c>
      <c r="J12" s="76">
        <v>933</v>
      </c>
      <c r="K12" s="157">
        <v>361</v>
      </c>
      <c r="L12" s="157"/>
      <c r="M12" s="76">
        <v>358</v>
      </c>
      <c r="N12" s="166">
        <v>5.4</v>
      </c>
      <c r="O12" s="167"/>
      <c r="P12" s="168"/>
    </row>
    <row r="13" spans="1:16" ht="27.75" customHeight="1">
      <c r="A13" s="35"/>
      <c r="B13" s="153" t="s">
        <v>271</v>
      </c>
      <c r="C13" s="159">
        <v>6295</v>
      </c>
      <c r="D13" s="157"/>
      <c r="E13" s="76">
        <v>3632</v>
      </c>
      <c r="F13" s="76">
        <v>2663</v>
      </c>
      <c r="G13" s="157">
        <v>5470</v>
      </c>
      <c r="H13" s="157"/>
      <c r="I13" s="76">
        <v>1008</v>
      </c>
      <c r="J13" s="76">
        <v>937</v>
      </c>
      <c r="K13" s="157">
        <v>363</v>
      </c>
      <c r="L13" s="157"/>
      <c r="M13" s="76">
        <v>352</v>
      </c>
      <c r="N13" s="166">
        <v>5.3</v>
      </c>
      <c r="O13" s="167"/>
      <c r="P13" s="168"/>
    </row>
    <row r="14" spans="1:16" ht="27.75" customHeight="1">
      <c r="A14" s="35"/>
      <c r="B14" s="153" t="s">
        <v>286</v>
      </c>
      <c r="C14" s="159">
        <v>6271</v>
      </c>
      <c r="D14" s="157"/>
      <c r="E14" s="76">
        <v>3636</v>
      </c>
      <c r="F14" s="76">
        <v>2635</v>
      </c>
      <c r="G14" s="157">
        <v>5465</v>
      </c>
      <c r="H14" s="157"/>
      <c r="I14" s="76">
        <v>1000</v>
      </c>
      <c r="J14" s="76">
        <v>932</v>
      </c>
      <c r="K14" s="157">
        <v>344</v>
      </c>
      <c r="L14" s="157"/>
      <c r="M14" s="76">
        <v>344</v>
      </c>
      <c r="N14" s="166">
        <v>5.2</v>
      </c>
      <c r="O14" s="167"/>
      <c r="P14" s="168"/>
    </row>
    <row r="15" spans="1:16" ht="27.75" customHeight="1">
      <c r="A15" s="35"/>
      <c r="B15" s="153" t="s">
        <v>287</v>
      </c>
      <c r="C15" s="159">
        <v>6260</v>
      </c>
      <c r="D15" s="157"/>
      <c r="E15" s="76">
        <v>3620</v>
      </c>
      <c r="F15" s="76">
        <v>2640</v>
      </c>
      <c r="G15" s="157">
        <v>5466</v>
      </c>
      <c r="H15" s="157"/>
      <c r="I15" s="76">
        <v>1011</v>
      </c>
      <c r="J15" s="76">
        <v>913</v>
      </c>
      <c r="K15" s="157">
        <v>331</v>
      </c>
      <c r="L15" s="157"/>
      <c r="M15" s="76">
        <v>349</v>
      </c>
      <c r="N15" s="166">
        <v>5.3</v>
      </c>
      <c r="O15" s="167"/>
      <c r="P15" s="168"/>
    </row>
    <row r="16" spans="1:16" ht="27.75" customHeight="1">
      <c r="A16" s="35"/>
      <c r="B16" s="153" t="s">
        <v>288</v>
      </c>
      <c r="C16" s="159">
        <v>6223</v>
      </c>
      <c r="D16" s="157"/>
      <c r="E16" s="76">
        <v>3610</v>
      </c>
      <c r="F16" s="76">
        <v>2613</v>
      </c>
      <c r="G16" s="157">
        <v>5455</v>
      </c>
      <c r="H16" s="157"/>
      <c r="I16" s="76">
        <v>1008</v>
      </c>
      <c r="J16" s="76">
        <v>919</v>
      </c>
      <c r="K16" s="157">
        <v>317</v>
      </c>
      <c r="L16" s="157"/>
      <c r="M16" s="76">
        <v>344</v>
      </c>
      <c r="N16" s="166">
        <v>5.2</v>
      </c>
      <c r="O16" s="167"/>
      <c r="P16" s="168"/>
    </row>
    <row r="17" spans="1:16" ht="27.75" customHeight="1">
      <c r="A17" s="35" t="s">
        <v>245</v>
      </c>
      <c r="B17" s="153" t="s">
        <v>290</v>
      </c>
      <c r="C17" s="159">
        <v>6213</v>
      </c>
      <c r="D17" s="157"/>
      <c r="E17" s="76">
        <v>3612</v>
      </c>
      <c r="F17" s="76">
        <v>2601</v>
      </c>
      <c r="G17" s="157">
        <v>5447</v>
      </c>
      <c r="H17" s="157"/>
      <c r="I17" s="76">
        <v>1001</v>
      </c>
      <c r="J17" s="76">
        <v>937</v>
      </c>
      <c r="K17" s="157">
        <v>323</v>
      </c>
      <c r="L17" s="157"/>
      <c r="M17" s="76">
        <v>328</v>
      </c>
      <c r="N17" s="166">
        <v>4.9</v>
      </c>
      <c r="O17" s="167"/>
      <c r="P17" s="168"/>
    </row>
    <row r="18" spans="1:16" ht="27.75" customHeight="1">
      <c r="A18" s="35"/>
      <c r="B18" s="153" t="s">
        <v>273</v>
      </c>
      <c r="C18" s="159">
        <v>6185</v>
      </c>
      <c r="D18" s="157"/>
      <c r="E18" s="76">
        <v>3583</v>
      </c>
      <c r="F18" s="76">
        <v>2603</v>
      </c>
      <c r="G18" s="157">
        <v>5428</v>
      </c>
      <c r="H18" s="157"/>
      <c r="I18" s="76">
        <v>1000</v>
      </c>
      <c r="J18" s="76">
        <v>931</v>
      </c>
      <c r="K18" s="157">
        <v>324</v>
      </c>
      <c r="L18" s="157"/>
      <c r="M18" s="76">
        <v>321</v>
      </c>
      <c r="N18" s="166">
        <v>4.9</v>
      </c>
      <c r="O18" s="167"/>
      <c r="P18" s="168"/>
    </row>
    <row r="19" spans="1:16" ht="27.75" customHeight="1">
      <c r="A19" s="35"/>
      <c r="B19" s="153" t="s">
        <v>274</v>
      </c>
      <c r="C19" s="159">
        <v>6210</v>
      </c>
      <c r="D19" s="157"/>
      <c r="E19" s="76">
        <v>3602</v>
      </c>
      <c r="F19" s="76">
        <v>2609</v>
      </c>
      <c r="G19" s="157">
        <v>5443</v>
      </c>
      <c r="H19" s="157"/>
      <c r="I19" s="76">
        <v>1008</v>
      </c>
      <c r="J19" s="76">
        <v>955</v>
      </c>
      <c r="K19" s="157">
        <v>350</v>
      </c>
      <c r="L19" s="157"/>
      <c r="M19" s="76">
        <v>331</v>
      </c>
      <c r="N19" s="166">
        <v>5</v>
      </c>
      <c r="O19" s="167"/>
      <c r="P19" s="168"/>
    </row>
    <row r="20" spans="1:16" s="10" customFormat="1" ht="27.75" customHeight="1">
      <c r="A20" s="35"/>
      <c r="B20" s="153" t="s">
        <v>266</v>
      </c>
      <c r="C20" s="159">
        <v>6269</v>
      </c>
      <c r="D20" s="157"/>
      <c r="E20" s="76">
        <v>3625</v>
      </c>
      <c r="F20" s="76">
        <v>2644</v>
      </c>
      <c r="G20" s="157">
        <v>5451</v>
      </c>
      <c r="H20" s="157"/>
      <c r="I20" s="76">
        <v>1015</v>
      </c>
      <c r="J20" s="76">
        <v>968</v>
      </c>
      <c r="K20" s="157">
        <v>356</v>
      </c>
      <c r="L20" s="157"/>
      <c r="M20" s="76">
        <v>339</v>
      </c>
      <c r="N20" s="166">
        <v>5.1</v>
      </c>
      <c r="P20" s="168"/>
    </row>
    <row r="21" spans="1:16" s="10" customFormat="1" ht="27.75" customHeight="1">
      <c r="A21" s="35"/>
      <c r="B21" s="153" t="s">
        <v>267</v>
      </c>
      <c r="C21" s="159">
        <v>6295</v>
      </c>
      <c r="D21" s="157"/>
      <c r="E21" s="76">
        <v>3628</v>
      </c>
      <c r="F21" s="76">
        <v>2667</v>
      </c>
      <c r="G21" s="157">
        <v>5458</v>
      </c>
      <c r="H21" s="157"/>
      <c r="I21" s="76">
        <v>996</v>
      </c>
      <c r="J21" s="76">
        <v>940</v>
      </c>
      <c r="K21" s="157">
        <v>347</v>
      </c>
      <c r="L21" s="157"/>
      <c r="M21" s="76">
        <v>340</v>
      </c>
      <c r="N21" s="166">
        <v>5.2</v>
      </c>
      <c r="P21" s="168"/>
    </row>
    <row r="22" spans="1:16" s="10" customFormat="1" ht="27.75" customHeight="1">
      <c r="A22" s="35"/>
      <c r="B22" s="153" t="s">
        <v>268</v>
      </c>
      <c r="C22" s="159">
        <v>6280</v>
      </c>
      <c r="D22" s="157"/>
      <c r="E22" s="76">
        <v>3635</v>
      </c>
      <c r="F22" s="76">
        <v>2645</v>
      </c>
      <c r="G22" s="157">
        <v>5447</v>
      </c>
      <c r="H22" s="157"/>
      <c r="I22" s="76">
        <v>980</v>
      </c>
      <c r="J22" s="76">
        <v>938</v>
      </c>
      <c r="K22" s="157">
        <v>344</v>
      </c>
      <c r="L22" s="157"/>
      <c r="M22" s="76">
        <v>347</v>
      </c>
      <c r="N22" s="166">
        <v>5.3</v>
      </c>
      <c r="P22" s="168"/>
    </row>
    <row r="23" spans="1:16" s="10" customFormat="1" ht="27.75" customHeight="1">
      <c r="A23" s="35"/>
      <c r="B23" s="153" t="s">
        <v>299</v>
      </c>
      <c r="C23" s="159">
        <v>6271</v>
      </c>
      <c r="D23" s="157"/>
      <c r="E23" s="76">
        <v>3624</v>
      </c>
      <c r="F23" s="76">
        <v>2647</v>
      </c>
      <c r="G23" s="157">
        <v>5447</v>
      </c>
      <c r="H23" s="157"/>
      <c r="I23" s="76">
        <v>975</v>
      </c>
      <c r="J23" s="76">
        <v>938</v>
      </c>
      <c r="K23" s="157">
        <v>331</v>
      </c>
      <c r="L23" s="157"/>
      <c r="M23" s="76">
        <v>341</v>
      </c>
      <c r="N23" s="166">
        <v>5.2</v>
      </c>
      <c r="P23" s="168"/>
    </row>
    <row r="24" spans="1:16" s="10" customFormat="1" ht="27.75" customHeight="1">
      <c r="A24" s="35"/>
      <c r="B24" s="153" t="s">
        <v>304</v>
      </c>
      <c r="C24" s="169">
        <v>6278</v>
      </c>
      <c r="D24" s="170"/>
      <c r="E24" s="76">
        <v>3627</v>
      </c>
      <c r="F24" s="76">
        <v>2650</v>
      </c>
      <c r="G24" s="170">
        <v>5463</v>
      </c>
      <c r="H24" s="170"/>
      <c r="I24" s="76">
        <v>982</v>
      </c>
      <c r="J24" s="76">
        <v>928</v>
      </c>
      <c r="K24" s="170">
        <v>337</v>
      </c>
      <c r="L24" s="170"/>
      <c r="M24" s="76">
        <v>334</v>
      </c>
      <c r="N24" s="166">
        <v>5.1</v>
      </c>
      <c r="P24" s="168"/>
    </row>
    <row r="25" spans="1:16" ht="27.75" customHeight="1">
      <c r="A25" s="171"/>
      <c r="B25" s="34"/>
      <c r="C25" s="8" t="s">
        <v>127</v>
      </c>
      <c r="D25" s="3" t="s">
        <v>6</v>
      </c>
      <c r="E25" s="9"/>
      <c r="F25" s="4"/>
      <c r="G25" s="8" t="s">
        <v>127</v>
      </c>
      <c r="H25" s="172" t="s">
        <v>6</v>
      </c>
      <c r="I25" s="3" t="s">
        <v>150</v>
      </c>
      <c r="J25" s="9"/>
      <c r="K25" s="172" t="s">
        <v>6</v>
      </c>
      <c r="L25" s="3" t="s">
        <v>149</v>
      </c>
      <c r="M25" s="173"/>
      <c r="N25" s="174"/>
      <c r="P25" s="168"/>
    </row>
    <row r="26" spans="1:16" ht="27.75" customHeight="1">
      <c r="A26" s="24"/>
      <c r="B26" s="175"/>
      <c r="C26" s="26" t="s">
        <v>126</v>
      </c>
      <c r="D26" s="21"/>
      <c r="E26" s="22"/>
      <c r="F26" s="23"/>
      <c r="G26" s="26" t="s">
        <v>126</v>
      </c>
      <c r="H26" s="176"/>
      <c r="I26" s="21"/>
      <c r="J26" s="22"/>
      <c r="K26" s="176"/>
      <c r="L26" s="177"/>
      <c r="M26" s="178"/>
      <c r="N26" s="179"/>
      <c r="P26" s="168"/>
    </row>
    <row r="27" spans="1:16" ht="27.75" customHeight="1">
      <c r="A27" s="78" t="s">
        <v>4</v>
      </c>
      <c r="B27" s="153" t="s">
        <v>62</v>
      </c>
      <c r="C27" s="180">
        <v>27</v>
      </c>
      <c r="D27" s="64">
        <v>0.4</v>
      </c>
      <c r="E27" s="64">
        <v>0.3</v>
      </c>
      <c r="F27" s="64">
        <v>0.6</v>
      </c>
      <c r="G27" s="59">
        <v>38</v>
      </c>
      <c r="H27" s="64">
        <v>0.7</v>
      </c>
      <c r="I27" s="59">
        <v>-7</v>
      </c>
      <c r="J27" s="59">
        <v>8</v>
      </c>
      <c r="K27" s="64">
        <v>-6.1</v>
      </c>
      <c r="L27" s="59">
        <v>-19</v>
      </c>
      <c r="M27" s="181"/>
      <c r="N27" s="182"/>
      <c r="P27" s="168"/>
    </row>
    <row r="28" spans="1:16" ht="27.75" customHeight="1">
      <c r="A28" s="78"/>
      <c r="B28" s="153" t="s">
        <v>85</v>
      </c>
      <c r="C28" s="180">
        <v>26</v>
      </c>
      <c r="D28" s="64">
        <v>0.4</v>
      </c>
      <c r="E28" s="64">
        <v>0.2</v>
      </c>
      <c r="F28" s="64">
        <v>0.7</v>
      </c>
      <c r="G28" s="59">
        <v>79</v>
      </c>
      <c r="H28" s="64">
        <v>1.5</v>
      </c>
      <c r="I28" s="183">
        <v>23</v>
      </c>
      <c r="J28" s="183">
        <v>1</v>
      </c>
      <c r="K28" s="64">
        <v>-6.5</v>
      </c>
      <c r="L28" s="59">
        <v>-19</v>
      </c>
      <c r="M28" s="184"/>
      <c r="N28" s="185"/>
      <c r="P28" s="168"/>
    </row>
    <row r="29" spans="1:16" ht="27.75" customHeight="1">
      <c r="A29" s="78"/>
      <c r="B29" s="57" t="s">
        <v>91</v>
      </c>
      <c r="C29" s="180">
        <v>30</v>
      </c>
      <c r="D29" s="64">
        <v>0.5</v>
      </c>
      <c r="E29" s="64">
        <v>0.6</v>
      </c>
      <c r="F29" s="64">
        <v>0.3</v>
      </c>
      <c r="G29" s="59">
        <v>51</v>
      </c>
      <c r="H29" s="64">
        <v>0.9</v>
      </c>
      <c r="I29" s="183">
        <v>9</v>
      </c>
      <c r="J29" s="183">
        <v>4</v>
      </c>
      <c r="K29" s="64">
        <v>-6.5</v>
      </c>
      <c r="L29" s="59">
        <v>-18</v>
      </c>
      <c r="M29" s="184"/>
      <c r="N29" s="185"/>
      <c r="P29" s="168"/>
    </row>
    <row r="30" spans="1:14" ht="27.75" customHeight="1">
      <c r="A30" s="186"/>
      <c r="B30" s="57" t="s">
        <v>97</v>
      </c>
      <c r="C30" s="180">
        <v>-27</v>
      </c>
      <c r="D30" s="64">
        <v>-0.4</v>
      </c>
      <c r="E30" s="64">
        <v>-0.6</v>
      </c>
      <c r="F30" s="64">
        <v>-0.1</v>
      </c>
      <c r="G30" s="59">
        <v>1</v>
      </c>
      <c r="H30" s="64">
        <v>0</v>
      </c>
      <c r="I30" s="183">
        <v>-14</v>
      </c>
      <c r="J30" s="183">
        <v>-3</v>
      </c>
      <c r="K30" s="64">
        <v>3.1</v>
      </c>
      <c r="L30" s="59">
        <v>8</v>
      </c>
      <c r="M30" s="184"/>
      <c r="N30" s="185"/>
    </row>
    <row r="31" spans="1:14" ht="27.75" customHeight="1">
      <c r="A31" s="187"/>
      <c r="B31" s="71" t="s">
        <v>101</v>
      </c>
      <c r="C31" s="188">
        <v>-103</v>
      </c>
      <c r="D31" s="69">
        <v>-1.6</v>
      </c>
      <c r="E31" s="69">
        <v>-2.3</v>
      </c>
      <c r="F31" s="69">
        <v>-0.7</v>
      </c>
      <c r="G31" s="72">
        <v>-64</v>
      </c>
      <c r="H31" s="69">
        <v>-1.2</v>
      </c>
      <c r="I31" s="189">
        <v>-62</v>
      </c>
      <c r="J31" s="189">
        <v>-6</v>
      </c>
      <c r="K31" s="69">
        <v>26.8</v>
      </c>
      <c r="L31" s="72">
        <v>71</v>
      </c>
      <c r="M31" s="190"/>
      <c r="N31" s="191"/>
    </row>
    <row r="32" spans="1:14" ht="27.75" customHeight="1" hidden="1">
      <c r="A32" s="186" t="s">
        <v>101</v>
      </c>
      <c r="B32" s="57" t="s">
        <v>285</v>
      </c>
      <c r="C32" s="180">
        <v>-136</v>
      </c>
      <c r="D32" s="64">
        <v>-2.1</v>
      </c>
      <c r="E32" s="64">
        <v>-2.6</v>
      </c>
      <c r="F32" s="64">
        <v>-1.4</v>
      </c>
      <c r="G32" s="59">
        <v>-98</v>
      </c>
      <c r="H32" s="64">
        <v>-1.8</v>
      </c>
      <c r="I32" s="59">
        <v>-84</v>
      </c>
      <c r="J32" s="59">
        <v>5</v>
      </c>
      <c r="K32" s="57">
        <v>28.5</v>
      </c>
      <c r="L32" s="66">
        <v>77</v>
      </c>
      <c r="M32" s="192"/>
      <c r="N32" s="193"/>
    </row>
    <row r="33" spans="1:14" ht="27.75" customHeight="1" hidden="1">
      <c r="A33" s="186" t="s">
        <v>101</v>
      </c>
      <c r="B33" s="57" t="s">
        <v>291</v>
      </c>
      <c r="C33" s="180">
        <v>-151</v>
      </c>
      <c r="D33" s="64">
        <v>-2.3</v>
      </c>
      <c r="E33" s="64">
        <v>-2.8</v>
      </c>
      <c r="F33" s="64">
        <v>-1.7</v>
      </c>
      <c r="G33" s="59">
        <v>-110</v>
      </c>
      <c r="H33" s="64">
        <v>-2</v>
      </c>
      <c r="I33" s="59">
        <v>-88</v>
      </c>
      <c r="J33" s="59">
        <v>-1</v>
      </c>
      <c r="K33" s="57">
        <v>31.3</v>
      </c>
      <c r="L33" s="66">
        <v>83</v>
      </c>
      <c r="M33" s="184"/>
      <c r="N33" s="185"/>
    </row>
    <row r="34" spans="1:14" ht="27.75" customHeight="1" hidden="1">
      <c r="A34" s="35" t="s">
        <v>101</v>
      </c>
      <c r="B34" s="57" t="s">
        <v>269</v>
      </c>
      <c r="C34" s="180">
        <v>-136</v>
      </c>
      <c r="D34" s="64">
        <v>-2.1</v>
      </c>
      <c r="E34" s="64">
        <v>-2.8</v>
      </c>
      <c r="F34" s="64">
        <v>-1.2</v>
      </c>
      <c r="G34" s="59">
        <v>-80</v>
      </c>
      <c r="H34" s="64">
        <v>-1.4</v>
      </c>
      <c r="I34" s="59">
        <v>-95</v>
      </c>
      <c r="J34" s="59">
        <v>9</v>
      </c>
      <c r="K34" s="57">
        <v>40.2</v>
      </c>
      <c r="L34" s="66">
        <v>103</v>
      </c>
      <c r="M34" s="184"/>
      <c r="N34" s="185"/>
    </row>
    <row r="35" spans="1:14" ht="27.75" customHeight="1">
      <c r="A35" s="35" t="s">
        <v>101</v>
      </c>
      <c r="B35" s="57" t="s">
        <v>270</v>
      </c>
      <c r="C35" s="180">
        <v>-109</v>
      </c>
      <c r="D35" s="64">
        <v>-1.7</v>
      </c>
      <c r="E35" s="64">
        <v>-2.9</v>
      </c>
      <c r="F35" s="64">
        <v>0</v>
      </c>
      <c r="G35" s="59">
        <v>-74</v>
      </c>
      <c r="H35" s="64">
        <v>-1.3</v>
      </c>
      <c r="I35" s="59">
        <v>-106</v>
      </c>
      <c r="J35" s="59">
        <v>-6</v>
      </c>
      <c r="K35" s="64">
        <v>32.7</v>
      </c>
      <c r="L35" s="59">
        <v>89</v>
      </c>
      <c r="M35" s="184"/>
      <c r="N35" s="185"/>
    </row>
    <row r="36" spans="1:14" ht="27.75" customHeight="1">
      <c r="A36" s="150"/>
      <c r="B36" s="57" t="s">
        <v>271</v>
      </c>
      <c r="C36" s="180">
        <v>-98</v>
      </c>
      <c r="D36" s="64">
        <v>-1.5</v>
      </c>
      <c r="E36" s="64">
        <v>-2.7</v>
      </c>
      <c r="F36" s="64">
        <v>0.1</v>
      </c>
      <c r="G36" s="59">
        <v>-59</v>
      </c>
      <c r="H36" s="64">
        <v>-1.1</v>
      </c>
      <c r="I36" s="59">
        <v>-73</v>
      </c>
      <c r="J36" s="59">
        <v>-9</v>
      </c>
      <c r="K36" s="64">
        <v>33.9</v>
      </c>
      <c r="L36" s="59">
        <v>92</v>
      </c>
      <c r="M36" s="184"/>
      <c r="N36" s="185"/>
    </row>
    <row r="37" spans="1:14" ht="27.75" customHeight="1">
      <c r="A37" s="186"/>
      <c r="B37" s="57" t="s">
        <v>286</v>
      </c>
      <c r="C37" s="180">
        <v>-117</v>
      </c>
      <c r="D37" s="64">
        <v>-1.8</v>
      </c>
      <c r="E37" s="64">
        <v>-2.7</v>
      </c>
      <c r="F37" s="64">
        <v>-0.6</v>
      </c>
      <c r="G37" s="59">
        <v>-77</v>
      </c>
      <c r="H37" s="64">
        <v>-1.4</v>
      </c>
      <c r="I37" s="59">
        <v>-74</v>
      </c>
      <c r="J37" s="59">
        <v>-12</v>
      </c>
      <c r="K37" s="64">
        <v>34.9</v>
      </c>
      <c r="L37" s="59">
        <v>89</v>
      </c>
      <c r="M37" s="184"/>
      <c r="N37" s="185"/>
    </row>
    <row r="38" spans="1:16" ht="27.75" customHeight="1">
      <c r="A38" s="186"/>
      <c r="B38" s="57" t="s">
        <v>287</v>
      </c>
      <c r="C38" s="180">
        <v>-131</v>
      </c>
      <c r="D38" s="64">
        <v>-2</v>
      </c>
      <c r="E38" s="64">
        <v>-2.7</v>
      </c>
      <c r="F38" s="64">
        <v>-1.1</v>
      </c>
      <c r="G38" s="59">
        <v>-85</v>
      </c>
      <c r="H38" s="64">
        <v>-1.5</v>
      </c>
      <c r="I38" s="59">
        <v>-61</v>
      </c>
      <c r="J38" s="59">
        <v>-31</v>
      </c>
      <c r="K38" s="64">
        <v>29.3</v>
      </c>
      <c r="L38" s="59">
        <v>75</v>
      </c>
      <c r="M38" s="184"/>
      <c r="N38" s="185"/>
      <c r="P38" s="194"/>
    </row>
    <row r="39" spans="1:17" ht="27.75" customHeight="1">
      <c r="A39" s="186"/>
      <c r="B39" s="57" t="s">
        <v>288</v>
      </c>
      <c r="C39" s="180">
        <v>-108</v>
      </c>
      <c r="D39" s="64">
        <v>-1.7</v>
      </c>
      <c r="E39" s="64">
        <v>-2.2</v>
      </c>
      <c r="F39" s="64">
        <v>-1</v>
      </c>
      <c r="G39" s="59">
        <v>-69</v>
      </c>
      <c r="H39" s="64">
        <v>-1.2</v>
      </c>
      <c r="I39" s="59">
        <v>-66</v>
      </c>
      <c r="J39" s="59">
        <v>-9</v>
      </c>
      <c r="K39" s="64">
        <v>17.4</v>
      </c>
      <c r="L39" s="59">
        <v>47</v>
      </c>
      <c r="M39" s="184"/>
      <c r="N39" s="185"/>
      <c r="P39" s="195"/>
      <c r="Q39" s="194"/>
    </row>
    <row r="40" spans="1:17" ht="24.75" customHeight="1">
      <c r="A40" s="186" t="s">
        <v>245</v>
      </c>
      <c r="B40" s="57" t="s">
        <v>272</v>
      </c>
      <c r="C40" s="180">
        <v>-79</v>
      </c>
      <c r="D40" s="64">
        <v>-1.3</v>
      </c>
      <c r="E40" s="64">
        <v>-1.7</v>
      </c>
      <c r="F40" s="64">
        <v>-0.6</v>
      </c>
      <c r="G40" s="59">
        <v>-31</v>
      </c>
      <c r="H40" s="64">
        <v>-0.6</v>
      </c>
      <c r="I40" s="59">
        <v>-61</v>
      </c>
      <c r="J40" s="59">
        <v>3</v>
      </c>
      <c r="K40" s="64">
        <v>16.6</v>
      </c>
      <c r="L40" s="59">
        <v>46</v>
      </c>
      <c r="M40" s="184"/>
      <c r="N40" s="185"/>
      <c r="P40" s="195"/>
      <c r="Q40" s="194"/>
    </row>
    <row r="41" spans="1:17" ht="27.75" customHeight="1">
      <c r="A41" s="186"/>
      <c r="B41" s="57" t="s">
        <v>273</v>
      </c>
      <c r="C41" s="180">
        <v>-80</v>
      </c>
      <c r="D41" s="64">
        <v>-1.3</v>
      </c>
      <c r="E41" s="64">
        <v>-1.9</v>
      </c>
      <c r="F41" s="64">
        <v>-0.3</v>
      </c>
      <c r="G41" s="59">
        <v>-28</v>
      </c>
      <c r="H41" s="64">
        <v>-0.5</v>
      </c>
      <c r="I41" s="59">
        <v>-42</v>
      </c>
      <c r="J41" s="59">
        <v>4</v>
      </c>
      <c r="K41" s="64">
        <v>8.4</v>
      </c>
      <c r="L41" s="59">
        <v>25</v>
      </c>
      <c r="M41" s="184"/>
      <c r="N41" s="185"/>
      <c r="P41" s="195"/>
      <c r="Q41" s="194"/>
    </row>
    <row r="42" spans="1:17" ht="27.75" customHeight="1">
      <c r="A42" s="186"/>
      <c r="B42" s="57" t="s">
        <v>274</v>
      </c>
      <c r="C42" s="180">
        <v>-35</v>
      </c>
      <c r="D42" s="64">
        <v>-0.6</v>
      </c>
      <c r="E42" s="64">
        <v>-1.3</v>
      </c>
      <c r="F42" s="64">
        <v>0.5</v>
      </c>
      <c r="G42" s="59">
        <v>18</v>
      </c>
      <c r="H42" s="64">
        <v>0.3</v>
      </c>
      <c r="I42" s="59">
        <v>-25</v>
      </c>
      <c r="J42" s="59">
        <v>19</v>
      </c>
      <c r="K42" s="64">
        <v>4.5</v>
      </c>
      <c r="L42" s="59">
        <v>15</v>
      </c>
      <c r="M42" s="184"/>
      <c r="N42" s="185"/>
      <c r="P42" s="195"/>
      <c r="Q42" s="194"/>
    </row>
    <row r="43" spans="1:17" ht="27.75" customHeight="1">
      <c r="A43" s="186"/>
      <c r="B43" s="57" t="s">
        <v>266</v>
      </c>
      <c r="C43" s="180">
        <v>-53</v>
      </c>
      <c r="D43" s="64">
        <v>-0.8</v>
      </c>
      <c r="E43" s="64">
        <v>-1.3</v>
      </c>
      <c r="F43" s="64">
        <v>-0.2</v>
      </c>
      <c r="G43" s="59">
        <v>-13</v>
      </c>
      <c r="H43" s="64">
        <v>-0.2</v>
      </c>
      <c r="I43" s="59">
        <v>-25</v>
      </c>
      <c r="J43" s="59">
        <v>18</v>
      </c>
      <c r="K43" s="64">
        <v>2.9</v>
      </c>
      <c r="L43" s="59">
        <v>10</v>
      </c>
      <c r="M43" s="184"/>
      <c r="N43" s="185"/>
      <c r="P43" s="195"/>
      <c r="Q43" s="194"/>
    </row>
    <row r="44" spans="1:17" ht="27.75" customHeight="1">
      <c r="A44" s="186"/>
      <c r="B44" s="57" t="s">
        <v>283</v>
      </c>
      <c r="C44" s="180">
        <v>-47</v>
      </c>
      <c r="D44" s="64">
        <v>-0.7</v>
      </c>
      <c r="E44" s="64">
        <v>-1.3</v>
      </c>
      <c r="F44" s="64">
        <v>0</v>
      </c>
      <c r="G44" s="59">
        <v>-20</v>
      </c>
      <c r="H44" s="64">
        <v>-0.4</v>
      </c>
      <c r="I44" s="59">
        <v>-24</v>
      </c>
      <c r="J44" s="59">
        <v>1</v>
      </c>
      <c r="K44" s="64">
        <v>0</v>
      </c>
      <c r="L44" s="59">
        <v>0</v>
      </c>
      <c r="M44" s="196"/>
      <c r="N44" s="197"/>
      <c r="P44" s="195"/>
      <c r="Q44" s="194"/>
    </row>
    <row r="45" spans="1:17" ht="27.75" customHeight="1">
      <c r="A45" s="186"/>
      <c r="B45" s="57" t="s">
        <v>291</v>
      </c>
      <c r="C45" s="180">
        <v>-20</v>
      </c>
      <c r="D45" s="64">
        <v>-0.3</v>
      </c>
      <c r="E45" s="64">
        <v>-0.2</v>
      </c>
      <c r="F45" s="64">
        <v>-0.5</v>
      </c>
      <c r="G45" s="59">
        <v>-8</v>
      </c>
      <c r="H45" s="64">
        <v>-0.1</v>
      </c>
      <c r="I45" s="59">
        <v>-8</v>
      </c>
      <c r="J45" s="59">
        <v>-16</v>
      </c>
      <c r="K45" s="64">
        <v>-1.1</v>
      </c>
      <c r="L45" s="59">
        <v>-4</v>
      </c>
      <c r="M45" s="198"/>
      <c r="N45" s="199"/>
      <c r="P45" s="195"/>
      <c r="Q45" s="195"/>
    </row>
    <row r="46" spans="1:17" ht="27.75" customHeight="1">
      <c r="A46" s="186"/>
      <c r="B46" s="57" t="s">
        <v>299</v>
      </c>
      <c r="C46" s="180">
        <v>1</v>
      </c>
      <c r="D46" s="64">
        <v>0</v>
      </c>
      <c r="E46" s="64">
        <v>0</v>
      </c>
      <c r="F46" s="64">
        <v>0</v>
      </c>
      <c r="G46" s="59">
        <v>3</v>
      </c>
      <c r="H46" s="64">
        <v>0.1</v>
      </c>
      <c r="I46" s="59">
        <v>-8</v>
      </c>
      <c r="J46" s="59">
        <v>-10</v>
      </c>
      <c r="K46" s="64">
        <v>-7.8</v>
      </c>
      <c r="L46" s="59">
        <v>-28</v>
      </c>
      <c r="M46" s="198"/>
      <c r="N46" s="199"/>
      <c r="P46" s="195"/>
      <c r="Q46" s="195"/>
    </row>
    <row r="47" spans="1:17" ht="27.75" customHeight="1">
      <c r="A47" s="200"/>
      <c r="B47" s="153" t="s">
        <v>304</v>
      </c>
      <c r="C47" s="201">
        <v>-18</v>
      </c>
      <c r="D47" s="202">
        <v>-0.3</v>
      </c>
      <c r="E47" s="202">
        <v>-0.2</v>
      </c>
      <c r="F47" s="202">
        <v>-0.4</v>
      </c>
      <c r="G47" s="203">
        <v>-2</v>
      </c>
      <c r="H47" s="202">
        <v>0</v>
      </c>
      <c r="I47" s="203">
        <v>-6</v>
      </c>
      <c r="J47" s="203">
        <v>-5</v>
      </c>
      <c r="K47" s="202">
        <v>-6.6</v>
      </c>
      <c r="L47" s="203">
        <v>-24</v>
      </c>
      <c r="M47" s="204"/>
      <c r="N47" s="205"/>
      <c r="P47" s="195"/>
      <c r="Q47" s="195"/>
    </row>
    <row r="48" spans="1:14" ht="24.75" customHeight="1">
      <c r="A48" s="3" t="s">
        <v>8</v>
      </c>
      <c r="B48" s="4"/>
      <c r="C48" s="3" t="s">
        <v>250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4"/>
    </row>
    <row r="49" spans="1:14" ht="25.5" customHeight="1">
      <c r="A49" s="21" t="s">
        <v>9</v>
      </c>
      <c r="B49" s="23"/>
      <c r="C49" s="21" t="s">
        <v>148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3"/>
    </row>
    <row r="50" spans="1:14" ht="18" customHeight="1">
      <c r="A50" s="206" t="s">
        <v>241</v>
      </c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</row>
    <row r="573" ht="13.5">
      <c r="P573" s="2">
        <v>0</v>
      </c>
    </row>
  </sheetData>
  <sheetProtection/>
  <mergeCells count="92">
    <mergeCell ref="A48:B48"/>
    <mergeCell ref="C48:N48"/>
    <mergeCell ref="A50:N50"/>
    <mergeCell ref="D25:F26"/>
    <mergeCell ref="H25:H26"/>
    <mergeCell ref="I25:J26"/>
    <mergeCell ref="K25:K26"/>
    <mergeCell ref="L25:N26"/>
    <mergeCell ref="M27:N27"/>
    <mergeCell ref="A49:B49"/>
    <mergeCell ref="C49:N49"/>
    <mergeCell ref="M33:N33"/>
    <mergeCell ref="M34:N34"/>
    <mergeCell ref="M35:N35"/>
    <mergeCell ref="M42:N42"/>
    <mergeCell ref="M43:N43"/>
    <mergeCell ref="M44:N44"/>
    <mergeCell ref="M36:N36"/>
    <mergeCell ref="M37:N37"/>
    <mergeCell ref="M38:N38"/>
    <mergeCell ref="M39:N39"/>
    <mergeCell ref="M40:N40"/>
    <mergeCell ref="M41:N41"/>
    <mergeCell ref="K2:M2"/>
    <mergeCell ref="M3:M5"/>
    <mergeCell ref="I3:I5"/>
    <mergeCell ref="M29:N29"/>
    <mergeCell ref="M30:N30"/>
    <mergeCell ref="K20:L20"/>
    <mergeCell ref="K7:L7"/>
    <mergeCell ref="A2:B5"/>
    <mergeCell ref="G2:J2"/>
    <mergeCell ref="G3:H5"/>
    <mergeCell ref="E3:E5"/>
    <mergeCell ref="F3:F5"/>
    <mergeCell ref="C3:D5"/>
    <mergeCell ref="C2:F2"/>
    <mergeCell ref="K8:L8"/>
    <mergeCell ref="M28:N28"/>
    <mergeCell ref="K13:L13"/>
    <mergeCell ref="K12:L12"/>
    <mergeCell ref="K15:L15"/>
    <mergeCell ref="K14:L14"/>
    <mergeCell ref="K17:L17"/>
    <mergeCell ref="K16:L16"/>
    <mergeCell ref="K11:L11"/>
    <mergeCell ref="K10:L10"/>
    <mergeCell ref="K21:L21"/>
    <mergeCell ref="K9:L9"/>
    <mergeCell ref="M32:N32"/>
    <mergeCell ref="K24:L24"/>
    <mergeCell ref="K23:L23"/>
    <mergeCell ref="K22:L22"/>
    <mergeCell ref="K19:L19"/>
    <mergeCell ref="K18:L18"/>
    <mergeCell ref="C7:D7"/>
    <mergeCell ref="C8:D8"/>
    <mergeCell ref="C9:D9"/>
    <mergeCell ref="C10:D10"/>
    <mergeCell ref="C11:D11"/>
    <mergeCell ref="G11:H11"/>
    <mergeCell ref="G10:H10"/>
    <mergeCell ref="G9:H9"/>
    <mergeCell ref="G8:H8"/>
    <mergeCell ref="G7:H7"/>
    <mergeCell ref="C17:D17"/>
    <mergeCell ref="C16:D16"/>
    <mergeCell ref="G14:H14"/>
    <mergeCell ref="G13:H13"/>
    <mergeCell ref="G12:H12"/>
    <mergeCell ref="C15:D15"/>
    <mergeCell ref="C14:D14"/>
    <mergeCell ref="C13:D13"/>
    <mergeCell ref="C12:D12"/>
    <mergeCell ref="G15:H15"/>
    <mergeCell ref="C19:D19"/>
    <mergeCell ref="G23:H23"/>
    <mergeCell ref="G22:H22"/>
    <mergeCell ref="C22:D22"/>
    <mergeCell ref="C18:D18"/>
    <mergeCell ref="G16:H16"/>
    <mergeCell ref="G17:H17"/>
    <mergeCell ref="G18:H18"/>
    <mergeCell ref="G19:H19"/>
    <mergeCell ref="G20:H20"/>
    <mergeCell ref="M31:N31"/>
    <mergeCell ref="C23:D23"/>
    <mergeCell ref="C24:D24"/>
    <mergeCell ref="G21:H21"/>
    <mergeCell ref="C21:D21"/>
    <mergeCell ref="C20:D20"/>
    <mergeCell ref="G24:H24"/>
  </mergeCells>
  <printOptions horizontalCentered="1" verticalCentered="1"/>
  <pageMargins left="0" right="0.5905511811023623" top="0" bottom="0" header="0.3937007874015748" footer="0"/>
  <pageSetup horizontalDpi="600" verticalDpi="600" orientation="portrait" paperSize="9" scale="65" r:id="rId1"/>
  <headerFooter alignWithMargins="0">
    <oddHeader>&amp;R&amp;"ＭＳ Ｐゴシック,太字"&amp;22№8</oddHeader>
    <oddFooter>&amp;C&amp;14-8-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W46"/>
  <sheetViews>
    <sheetView tabSelected="1" view="pageBreakPreview" zoomScale="80" zoomScaleNormal="60" zoomScaleSheetLayoutView="80" zoomScalePageLayoutView="0" workbookViewId="0" topLeftCell="A1">
      <pane xSplit="2" ySplit="5" topLeftCell="C39" activePane="bottomRight" state="frozen"/>
      <selection pane="topLeft" activeCell="P17" sqref="P17"/>
      <selection pane="topRight" activeCell="P17" sqref="P17"/>
      <selection pane="bottomLeft" activeCell="P17" sqref="P17"/>
      <selection pane="bottomRight" activeCell="P17" sqref="P17"/>
    </sheetView>
  </sheetViews>
  <sheetFormatPr defaultColWidth="9.00390625" defaultRowHeight="13.5"/>
  <cols>
    <col min="1" max="2" width="9.00390625" style="2" customWidth="1"/>
    <col min="3" max="3" width="2.625" style="2" customWidth="1"/>
    <col min="4" max="4" width="9.00390625" style="2" customWidth="1"/>
    <col min="5" max="5" width="2.625" style="2" customWidth="1"/>
    <col min="6" max="6" width="9.00390625" style="2" customWidth="1"/>
    <col min="7" max="8" width="2.625" style="2" customWidth="1"/>
    <col min="9" max="9" width="9.00390625" style="2" customWidth="1"/>
    <col min="10" max="10" width="2.625" style="2" customWidth="1"/>
    <col min="11" max="11" width="9.00390625" style="2" customWidth="1"/>
    <col min="12" max="13" width="2.625" style="2" customWidth="1"/>
    <col min="14" max="14" width="9.00390625" style="2" customWidth="1"/>
    <col min="15" max="15" width="2.625" style="2" customWidth="1"/>
    <col min="16" max="16" width="9.00390625" style="2" customWidth="1"/>
    <col min="17" max="18" width="2.625" style="2" customWidth="1"/>
    <col min="19" max="19" width="9.00390625" style="2" customWidth="1"/>
    <col min="20" max="20" width="2.625" style="2" customWidth="1"/>
    <col min="21" max="21" width="9.00390625" style="2" customWidth="1"/>
    <col min="22" max="22" width="2.625" style="2" customWidth="1"/>
    <col min="23" max="16384" width="9.00390625" style="2" customWidth="1"/>
  </cols>
  <sheetData>
    <row r="1" spans="3:23" ht="24.75" customHeight="1"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</row>
    <row r="2" spans="1:23" ht="24.75" customHeight="1">
      <c r="A2" s="85"/>
      <c r="B2" s="86"/>
      <c r="V2" s="87"/>
      <c r="W2" s="87"/>
    </row>
    <row r="3" spans="1:22" s="93" customFormat="1" ht="30" customHeight="1">
      <c r="A3" s="88" t="s">
        <v>265</v>
      </c>
      <c r="B3" s="89"/>
      <c r="C3" s="90" t="s">
        <v>120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2"/>
    </row>
    <row r="4" spans="1:22" s="93" customFormat="1" ht="30" customHeight="1">
      <c r="A4" s="94"/>
      <c r="B4" s="95"/>
      <c r="C4" s="88" t="s">
        <v>119</v>
      </c>
      <c r="D4" s="96"/>
      <c r="E4" s="96"/>
      <c r="F4" s="96"/>
      <c r="G4" s="96"/>
      <c r="H4" s="96"/>
      <c r="I4" s="96"/>
      <c r="J4" s="96"/>
      <c r="K4" s="96"/>
      <c r="L4" s="89"/>
      <c r="M4" s="88" t="s">
        <v>118</v>
      </c>
      <c r="N4" s="96"/>
      <c r="O4" s="96"/>
      <c r="P4" s="96"/>
      <c r="Q4" s="96"/>
      <c r="R4" s="96"/>
      <c r="S4" s="96"/>
      <c r="T4" s="96"/>
      <c r="U4" s="96"/>
      <c r="V4" s="89"/>
    </row>
    <row r="5" spans="1:22" s="93" customFormat="1" ht="30" customHeight="1">
      <c r="A5" s="97"/>
      <c r="B5" s="98"/>
      <c r="C5" s="99"/>
      <c r="D5" s="100"/>
      <c r="E5" s="100"/>
      <c r="F5" s="100"/>
      <c r="G5" s="100"/>
      <c r="H5" s="90" t="s">
        <v>117</v>
      </c>
      <c r="I5" s="91"/>
      <c r="J5" s="91"/>
      <c r="K5" s="91"/>
      <c r="L5" s="92"/>
      <c r="M5" s="100"/>
      <c r="N5" s="100"/>
      <c r="O5" s="100"/>
      <c r="P5" s="100"/>
      <c r="Q5" s="100"/>
      <c r="R5" s="90" t="s">
        <v>117</v>
      </c>
      <c r="S5" s="91"/>
      <c r="T5" s="91"/>
      <c r="U5" s="91"/>
      <c r="V5" s="92"/>
    </row>
    <row r="6" spans="1:22" s="10" customFormat="1" ht="9.75" customHeight="1">
      <c r="A6" s="101"/>
      <c r="B6" s="102"/>
      <c r="C6" s="103"/>
      <c r="D6" s="103"/>
      <c r="E6" s="103"/>
      <c r="F6" s="103"/>
      <c r="G6" s="103"/>
      <c r="H6" s="104"/>
      <c r="I6" s="105"/>
      <c r="J6" s="105"/>
      <c r="K6" s="105"/>
      <c r="L6" s="105"/>
      <c r="M6" s="104"/>
      <c r="N6" s="103"/>
      <c r="O6" s="103"/>
      <c r="P6" s="103"/>
      <c r="Q6" s="103"/>
      <c r="R6" s="104"/>
      <c r="S6" s="104"/>
      <c r="T6" s="104"/>
      <c r="U6" s="104"/>
      <c r="V6" s="106"/>
    </row>
    <row r="7" spans="1:22" ht="27.75" customHeight="1">
      <c r="A7" s="35" t="s">
        <v>242</v>
      </c>
      <c r="B7" s="107" t="s">
        <v>63</v>
      </c>
      <c r="C7" s="108"/>
      <c r="D7" s="109">
        <v>100</v>
      </c>
      <c r="E7" s="108" t="s">
        <v>83</v>
      </c>
      <c r="F7" s="109">
        <v>100</v>
      </c>
      <c r="G7" s="109" t="s">
        <v>84</v>
      </c>
      <c r="H7" s="109"/>
      <c r="I7" s="108" t="s">
        <v>115</v>
      </c>
      <c r="J7" s="108"/>
      <c r="K7" s="108" t="s">
        <v>115</v>
      </c>
      <c r="L7" s="109"/>
      <c r="M7" s="109"/>
      <c r="N7" s="109">
        <v>100</v>
      </c>
      <c r="O7" s="108" t="s">
        <v>83</v>
      </c>
      <c r="P7" s="109">
        <v>100</v>
      </c>
      <c r="Q7" s="109" t="s">
        <v>84</v>
      </c>
      <c r="R7" s="109"/>
      <c r="S7" s="108" t="s">
        <v>115</v>
      </c>
      <c r="T7" s="108"/>
      <c r="U7" s="108" t="s">
        <v>115</v>
      </c>
      <c r="V7" s="110"/>
    </row>
    <row r="8" spans="1:22" ht="27.75" customHeight="1">
      <c r="A8" s="35"/>
      <c r="B8" s="107" t="s">
        <v>238</v>
      </c>
      <c r="C8" s="108"/>
      <c r="D8" s="109">
        <v>100.6</v>
      </c>
      <c r="E8" s="108" t="s">
        <v>83</v>
      </c>
      <c r="F8" s="109">
        <v>100.9</v>
      </c>
      <c r="G8" s="109" t="s">
        <v>84</v>
      </c>
      <c r="H8" s="109"/>
      <c r="I8" s="108" t="s">
        <v>115</v>
      </c>
      <c r="J8" s="108"/>
      <c r="K8" s="108" t="s">
        <v>115</v>
      </c>
      <c r="L8" s="109"/>
      <c r="M8" s="109"/>
      <c r="N8" s="109">
        <v>100.4</v>
      </c>
      <c r="O8" s="108" t="s">
        <v>83</v>
      </c>
      <c r="P8" s="109">
        <v>101</v>
      </c>
      <c r="Q8" s="109" t="s">
        <v>84</v>
      </c>
      <c r="R8" s="109"/>
      <c r="S8" s="108" t="s">
        <v>115</v>
      </c>
      <c r="T8" s="108"/>
      <c r="U8" s="108" t="s">
        <v>115</v>
      </c>
      <c r="V8" s="110"/>
    </row>
    <row r="9" spans="1:22" ht="27.75" customHeight="1">
      <c r="A9" s="35"/>
      <c r="B9" s="107" t="s">
        <v>173</v>
      </c>
      <c r="C9" s="108"/>
      <c r="D9" s="109">
        <v>102.2</v>
      </c>
      <c r="E9" s="108" t="s">
        <v>83</v>
      </c>
      <c r="F9" s="109">
        <v>102.4</v>
      </c>
      <c r="G9" s="109" t="s">
        <v>84</v>
      </c>
      <c r="H9" s="109"/>
      <c r="I9" s="108" t="s">
        <v>115</v>
      </c>
      <c r="J9" s="108"/>
      <c r="K9" s="108" t="s">
        <v>115</v>
      </c>
      <c r="L9" s="109"/>
      <c r="M9" s="109"/>
      <c r="N9" s="109">
        <v>101.1</v>
      </c>
      <c r="O9" s="108" t="s">
        <v>83</v>
      </c>
      <c r="P9" s="109">
        <v>101.9</v>
      </c>
      <c r="Q9" s="109" t="s">
        <v>84</v>
      </c>
      <c r="R9" s="109"/>
      <c r="S9" s="108" t="s">
        <v>115</v>
      </c>
      <c r="T9" s="108"/>
      <c r="U9" s="108" t="s">
        <v>115</v>
      </c>
      <c r="V9" s="110"/>
    </row>
    <row r="10" spans="1:22" ht="27.75" customHeight="1">
      <c r="A10" s="35"/>
      <c r="B10" s="107" t="s">
        <v>174</v>
      </c>
      <c r="C10" s="108"/>
      <c r="D10" s="109">
        <v>103.7</v>
      </c>
      <c r="E10" s="108" t="s">
        <v>83</v>
      </c>
      <c r="F10" s="109">
        <v>104.1</v>
      </c>
      <c r="G10" s="109" t="s">
        <v>84</v>
      </c>
      <c r="H10" s="109"/>
      <c r="I10" s="108" t="s">
        <v>115</v>
      </c>
      <c r="J10" s="108"/>
      <c r="K10" s="108" t="s">
        <v>115</v>
      </c>
      <c r="L10" s="109"/>
      <c r="M10" s="109"/>
      <c r="N10" s="109">
        <v>102.1</v>
      </c>
      <c r="O10" s="108" t="s">
        <v>83</v>
      </c>
      <c r="P10" s="109">
        <v>103.3</v>
      </c>
      <c r="Q10" s="109" t="s">
        <v>84</v>
      </c>
      <c r="R10" s="109"/>
      <c r="S10" s="108" t="s">
        <v>115</v>
      </c>
      <c r="T10" s="108"/>
      <c r="U10" s="108" t="s">
        <v>115</v>
      </c>
      <c r="V10" s="110"/>
    </row>
    <row r="11" spans="1:23" s="79" customFormat="1" ht="27.75" customHeight="1">
      <c r="A11" s="111"/>
      <c r="B11" s="112" t="s">
        <v>240</v>
      </c>
      <c r="C11" s="113"/>
      <c r="D11" s="114">
        <v>103.9</v>
      </c>
      <c r="E11" s="113" t="s">
        <v>83</v>
      </c>
      <c r="F11" s="114">
        <v>103.7</v>
      </c>
      <c r="G11" s="114" t="s">
        <v>84</v>
      </c>
      <c r="H11" s="114"/>
      <c r="I11" s="113" t="s">
        <v>115</v>
      </c>
      <c r="J11" s="113"/>
      <c r="K11" s="113" t="s">
        <v>115</v>
      </c>
      <c r="L11" s="114"/>
      <c r="M11" s="114"/>
      <c r="N11" s="114">
        <v>99.8</v>
      </c>
      <c r="O11" s="113" t="s">
        <v>83</v>
      </c>
      <c r="P11" s="114">
        <v>101.3</v>
      </c>
      <c r="Q11" s="114" t="s">
        <v>84</v>
      </c>
      <c r="R11" s="114"/>
      <c r="S11" s="113" t="s">
        <v>115</v>
      </c>
      <c r="T11" s="113"/>
      <c r="U11" s="113" t="s">
        <v>115</v>
      </c>
      <c r="V11" s="115"/>
      <c r="W11" s="116"/>
    </row>
    <row r="12" spans="1:22" ht="27.75" customHeight="1">
      <c r="A12" s="35" t="s">
        <v>240</v>
      </c>
      <c r="B12" s="107" t="s">
        <v>270</v>
      </c>
      <c r="C12" s="109"/>
      <c r="D12" s="109">
        <v>104</v>
      </c>
      <c r="E12" s="108" t="s">
        <v>83</v>
      </c>
      <c r="F12" s="109">
        <v>103.7</v>
      </c>
      <c r="G12" s="109" t="s">
        <v>84</v>
      </c>
      <c r="H12" s="109"/>
      <c r="I12" s="109">
        <v>103.7</v>
      </c>
      <c r="J12" s="108" t="s">
        <v>83</v>
      </c>
      <c r="K12" s="109">
        <v>103.4</v>
      </c>
      <c r="L12" s="109" t="s">
        <v>84</v>
      </c>
      <c r="M12" s="109"/>
      <c r="N12" s="109">
        <v>99.3</v>
      </c>
      <c r="O12" s="108" t="s">
        <v>83</v>
      </c>
      <c r="P12" s="109">
        <v>101</v>
      </c>
      <c r="Q12" s="109" t="s">
        <v>84</v>
      </c>
      <c r="R12" s="109"/>
      <c r="S12" s="109">
        <v>99.2</v>
      </c>
      <c r="T12" s="117" t="s">
        <v>83</v>
      </c>
      <c r="U12" s="109">
        <v>100.8</v>
      </c>
      <c r="V12" s="110" t="s">
        <v>84</v>
      </c>
    </row>
    <row r="13" spans="1:22" s="105" customFormat="1" ht="27.75" customHeight="1">
      <c r="A13" s="35" t="s">
        <v>239</v>
      </c>
      <c r="B13" s="107" t="s">
        <v>271</v>
      </c>
      <c r="C13" s="109"/>
      <c r="D13" s="109">
        <v>104</v>
      </c>
      <c r="E13" s="108" t="s">
        <v>83</v>
      </c>
      <c r="F13" s="109">
        <v>103.6</v>
      </c>
      <c r="G13" s="109" t="s">
        <v>84</v>
      </c>
      <c r="H13" s="109"/>
      <c r="I13" s="109">
        <v>103.8</v>
      </c>
      <c r="J13" s="108" t="s">
        <v>83</v>
      </c>
      <c r="K13" s="109">
        <v>103.4</v>
      </c>
      <c r="L13" s="109" t="s">
        <v>84</v>
      </c>
      <c r="M13" s="109"/>
      <c r="N13" s="109">
        <v>99.2</v>
      </c>
      <c r="O13" s="108" t="s">
        <v>83</v>
      </c>
      <c r="P13" s="109">
        <v>100.8</v>
      </c>
      <c r="Q13" s="109" t="s">
        <v>84</v>
      </c>
      <c r="R13" s="109"/>
      <c r="S13" s="109">
        <v>99.2</v>
      </c>
      <c r="T13" s="117" t="s">
        <v>83</v>
      </c>
      <c r="U13" s="109">
        <v>100.8</v>
      </c>
      <c r="V13" s="110" t="s">
        <v>84</v>
      </c>
    </row>
    <row r="14" spans="1:22" s="105" customFormat="1" ht="27.75" customHeight="1">
      <c r="A14" s="35" t="s">
        <v>239</v>
      </c>
      <c r="B14" s="107" t="s">
        <v>61</v>
      </c>
      <c r="C14" s="109"/>
      <c r="D14" s="109">
        <v>104</v>
      </c>
      <c r="E14" s="108" t="s">
        <v>83</v>
      </c>
      <c r="F14" s="109">
        <v>103.5</v>
      </c>
      <c r="G14" s="109" t="s">
        <v>84</v>
      </c>
      <c r="H14" s="109"/>
      <c r="I14" s="109">
        <v>103.9</v>
      </c>
      <c r="J14" s="108" t="s">
        <v>83</v>
      </c>
      <c r="K14" s="109">
        <v>103.4</v>
      </c>
      <c r="L14" s="109" t="s">
        <v>84</v>
      </c>
      <c r="M14" s="109"/>
      <c r="N14" s="109">
        <v>99.2</v>
      </c>
      <c r="O14" s="108" t="s">
        <v>83</v>
      </c>
      <c r="P14" s="109">
        <v>100.7</v>
      </c>
      <c r="Q14" s="109" t="s">
        <v>84</v>
      </c>
      <c r="R14" s="109"/>
      <c r="S14" s="109">
        <v>99.2</v>
      </c>
      <c r="T14" s="117" t="s">
        <v>83</v>
      </c>
      <c r="U14" s="109">
        <v>100.7</v>
      </c>
      <c r="V14" s="110" t="s">
        <v>84</v>
      </c>
    </row>
    <row r="15" spans="1:23" s="79" customFormat="1" ht="27.75" customHeight="1">
      <c r="A15" s="35" t="s">
        <v>239</v>
      </c>
      <c r="B15" s="107" t="s">
        <v>1</v>
      </c>
      <c r="C15" s="109"/>
      <c r="D15" s="109">
        <v>104</v>
      </c>
      <c r="E15" s="108" t="s">
        <v>83</v>
      </c>
      <c r="F15" s="109">
        <v>103.4</v>
      </c>
      <c r="G15" s="109" t="s">
        <v>84</v>
      </c>
      <c r="H15" s="109"/>
      <c r="I15" s="109">
        <v>103.9</v>
      </c>
      <c r="J15" s="108" t="s">
        <v>83</v>
      </c>
      <c r="K15" s="109">
        <v>103.4</v>
      </c>
      <c r="L15" s="109" t="s">
        <v>84</v>
      </c>
      <c r="M15" s="109"/>
      <c r="N15" s="109">
        <v>99.2</v>
      </c>
      <c r="O15" s="108" t="s">
        <v>83</v>
      </c>
      <c r="P15" s="109">
        <v>100.7</v>
      </c>
      <c r="Q15" s="109" t="s">
        <v>84</v>
      </c>
      <c r="R15" s="109"/>
      <c r="S15" s="109">
        <v>99.2</v>
      </c>
      <c r="T15" s="117" t="s">
        <v>83</v>
      </c>
      <c r="U15" s="109">
        <v>100.7</v>
      </c>
      <c r="V15" s="110" t="s">
        <v>84</v>
      </c>
      <c r="W15" s="116"/>
    </row>
    <row r="16" spans="1:23" s="79" customFormat="1" ht="27.75" customHeight="1">
      <c r="A16" s="35" t="s">
        <v>239</v>
      </c>
      <c r="B16" s="107" t="s">
        <v>0</v>
      </c>
      <c r="C16" s="109"/>
      <c r="D16" s="109">
        <v>104.1</v>
      </c>
      <c r="E16" s="108" t="s">
        <v>83</v>
      </c>
      <c r="F16" s="109">
        <v>103.4</v>
      </c>
      <c r="G16" s="109" t="s">
        <v>84</v>
      </c>
      <c r="H16" s="109"/>
      <c r="I16" s="109">
        <v>103.9</v>
      </c>
      <c r="J16" s="108" t="s">
        <v>83</v>
      </c>
      <c r="K16" s="109">
        <v>103.4</v>
      </c>
      <c r="L16" s="109" t="s">
        <v>84</v>
      </c>
      <c r="M16" s="109"/>
      <c r="N16" s="109">
        <v>99</v>
      </c>
      <c r="O16" s="108" t="s">
        <v>83</v>
      </c>
      <c r="P16" s="109">
        <v>100.4</v>
      </c>
      <c r="Q16" s="109" t="s">
        <v>84</v>
      </c>
      <c r="R16" s="109"/>
      <c r="S16" s="109">
        <v>99.1</v>
      </c>
      <c r="T16" s="117" t="s">
        <v>83</v>
      </c>
      <c r="U16" s="109">
        <v>100.6</v>
      </c>
      <c r="V16" s="110" t="s">
        <v>84</v>
      </c>
      <c r="W16" s="116"/>
    </row>
    <row r="17" spans="1:23" s="79" customFormat="1" ht="27.75" customHeight="1">
      <c r="A17" s="35" t="s">
        <v>246</v>
      </c>
      <c r="B17" s="107" t="s">
        <v>272</v>
      </c>
      <c r="C17" s="109"/>
      <c r="D17" s="109">
        <v>103.6</v>
      </c>
      <c r="E17" s="108" t="s">
        <v>83</v>
      </c>
      <c r="F17" s="109">
        <v>102.9</v>
      </c>
      <c r="G17" s="109" t="s">
        <v>84</v>
      </c>
      <c r="H17" s="109"/>
      <c r="I17" s="109">
        <v>103.9</v>
      </c>
      <c r="J17" s="108" t="s">
        <v>83</v>
      </c>
      <c r="K17" s="109">
        <v>103.4</v>
      </c>
      <c r="L17" s="109" t="s">
        <v>84</v>
      </c>
      <c r="M17" s="109"/>
      <c r="N17" s="109">
        <v>98.8</v>
      </c>
      <c r="O17" s="108" t="s">
        <v>83</v>
      </c>
      <c r="P17" s="109">
        <v>100.2</v>
      </c>
      <c r="Q17" s="109" t="s">
        <v>84</v>
      </c>
      <c r="R17" s="109"/>
      <c r="S17" s="109">
        <v>99.2</v>
      </c>
      <c r="T17" s="117" t="s">
        <v>83</v>
      </c>
      <c r="U17" s="109">
        <v>100.7</v>
      </c>
      <c r="V17" s="110" t="s">
        <v>84</v>
      </c>
      <c r="W17" s="116"/>
    </row>
    <row r="18" spans="1:23" s="79" customFormat="1" ht="27.75" customHeight="1">
      <c r="A18" s="35"/>
      <c r="B18" s="107" t="s">
        <v>273</v>
      </c>
      <c r="C18" s="109" t="s">
        <v>227</v>
      </c>
      <c r="D18" s="109">
        <v>103.5</v>
      </c>
      <c r="E18" s="108" t="s">
        <v>83</v>
      </c>
      <c r="F18" s="109">
        <v>102.7</v>
      </c>
      <c r="G18" s="109" t="s">
        <v>84</v>
      </c>
      <c r="H18" s="109" t="s">
        <v>227</v>
      </c>
      <c r="I18" s="109">
        <v>104.2</v>
      </c>
      <c r="J18" s="108" t="s">
        <v>83</v>
      </c>
      <c r="K18" s="109">
        <v>103.6</v>
      </c>
      <c r="L18" s="109" t="s">
        <v>84</v>
      </c>
      <c r="M18" s="109" t="s">
        <v>227</v>
      </c>
      <c r="N18" s="109">
        <v>98.6</v>
      </c>
      <c r="O18" s="108" t="s">
        <v>83</v>
      </c>
      <c r="P18" s="109">
        <v>99.9</v>
      </c>
      <c r="Q18" s="109" t="s">
        <v>84</v>
      </c>
      <c r="R18" s="109" t="s">
        <v>227</v>
      </c>
      <c r="S18" s="109">
        <v>99.3</v>
      </c>
      <c r="T18" s="117" t="s">
        <v>83</v>
      </c>
      <c r="U18" s="109">
        <v>100.7</v>
      </c>
      <c r="V18" s="110" t="s">
        <v>84</v>
      </c>
      <c r="W18" s="116"/>
    </row>
    <row r="19" spans="1:23" s="79" customFormat="1" ht="27.75" customHeight="1">
      <c r="A19" s="35"/>
      <c r="B19" s="107" t="s">
        <v>274</v>
      </c>
      <c r="C19" s="109" t="s">
        <v>227</v>
      </c>
      <c r="D19" s="109">
        <v>103</v>
      </c>
      <c r="E19" s="108" t="s">
        <v>83</v>
      </c>
      <c r="F19" s="109">
        <v>101.9</v>
      </c>
      <c r="G19" s="109" t="s">
        <v>84</v>
      </c>
      <c r="H19" s="109" t="s">
        <v>227</v>
      </c>
      <c r="I19" s="109">
        <v>104.2</v>
      </c>
      <c r="J19" s="108" t="s">
        <v>83</v>
      </c>
      <c r="K19" s="109">
        <v>103.3</v>
      </c>
      <c r="L19" s="109" t="s">
        <v>84</v>
      </c>
      <c r="M19" s="109" t="s">
        <v>227</v>
      </c>
      <c r="N19" s="109">
        <v>98.5</v>
      </c>
      <c r="O19" s="108" t="s">
        <v>83</v>
      </c>
      <c r="P19" s="109">
        <v>99.6</v>
      </c>
      <c r="Q19" s="109" t="s">
        <v>84</v>
      </c>
      <c r="R19" s="109" t="s">
        <v>227</v>
      </c>
      <c r="S19" s="109">
        <v>99.3</v>
      </c>
      <c r="T19" s="117" t="s">
        <v>83</v>
      </c>
      <c r="U19" s="109">
        <v>100.6</v>
      </c>
      <c r="V19" s="110" t="s">
        <v>84</v>
      </c>
      <c r="W19" s="116"/>
    </row>
    <row r="20" spans="1:23" s="79" customFormat="1" ht="27.75" customHeight="1">
      <c r="A20" s="35"/>
      <c r="B20" s="107" t="s">
        <v>266</v>
      </c>
      <c r="C20" s="109" t="s">
        <v>227</v>
      </c>
      <c r="D20" s="109">
        <v>104.1</v>
      </c>
      <c r="E20" s="108" t="s">
        <v>83</v>
      </c>
      <c r="F20" s="109">
        <v>103.6</v>
      </c>
      <c r="G20" s="109" t="s">
        <v>84</v>
      </c>
      <c r="H20" s="109" t="s">
        <v>227</v>
      </c>
      <c r="I20" s="109">
        <v>104</v>
      </c>
      <c r="J20" s="108" t="s">
        <v>83</v>
      </c>
      <c r="K20" s="109">
        <v>103.1</v>
      </c>
      <c r="L20" s="109" t="s">
        <v>84</v>
      </c>
      <c r="M20" s="109" t="s">
        <v>227</v>
      </c>
      <c r="N20" s="109">
        <v>99.3</v>
      </c>
      <c r="O20" s="108" t="s">
        <v>83</v>
      </c>
      <c r="P20" s="109">
        <v>100.7</v>
      </c>
      <c r="Q20" s="109" t="s">
        <v>84</v>
      </c>
      <c r="R20" s="109" t="s">
        <v>227</v>
      </c>
      <c r="S20" s="109">
        <v>98.7</v>
      </c>
      <c r="T20" s="117" t="s">
        <v>83</v>
      </c>
      <c r="U20" s="109">
        <v>100</v>
      </c>
      <c r="V20" s="110" t="s">
        <v>84</v>
      </c>
      <c r="W20" s="116"/>
    </row>
    <row r="21" spans="1:23" s="79" customFormat="1" ht="27.75" customHeight="1">
      <c r="A21" s="35"/>
      <c r="B21" s="107" t="s">
        <v>267</v>
      </c>
      <c r="C21" s="109" t="s">
        <v>227</v>
      </c>
      <c r="D21" s="109">
        <v>104.3</v>
      </c>
      <c r="E21" s="108" t="s">
        <v>83</v>
      </c>
      <c r="F21" s="109">
        <v>103.6</v>
      </c>
      <c r="G21" s="109" t="s">
        <v>84</v>
      </c>
      <c r="H21" s="109" t="s">
        <v>227</v>
      </c>
      <c r="I21" s="109">
        <v>104</v>
      </c>
      <c r="J21" s="108" t="s">
        <v>83</v>
      </c>
      <c r="K21" s="109">
        <v>103.1</v>
      </c>
      <c r="L21" s="109" t="s">
        <v>84</v>
      </c>
      <c r="M21" s="109" t="s">
        <v>227</v>
      </c>
      <c r="N21" s="109">
        <v>99.2</v>
      </c>
      <c r="O21" s="108" t="s">
        <v>83</v>
      </c>
      <c r="P21" s="109">
        <v>100.6</v>
      </c>
      <c r="Q21" s="109" t="s">
        <v>84</v>
      </c>
      <c r="R21" s="109" t="s">
        <v>227</v>
      </c>
      <c r="S21" s="109">
        <v>98.7</v>
      </c>
      <c r="T21" s="117" t="s">
        <v>83</v>
      </c>
      <c r="U21" s="109">
        <v>100</v>
      </c>
      <c r="V21" s="110" t="s">
        <v>84</v>
      </c>
      <c r="W21" s="116"/>
    </row>
    <row r="22" spans="1:23" s="79" customFormat="1" ht="27.75" customHeight="1">
      <c r="A22" s="35"/>
      <c r="B22" s="107" t="s">
        <v>268</v>
      </c>
      <c r="C22" s="109" t="s">
        <v>227</v>
      </c>
      <c r="D22" s="109">
        <v>104.3</v>
      </c>
      <c r="E22" s="108" t="s">
        <v>83</v>
      </c>
      <c r="F22" s="109">
        <v>103.5</v>
      </c>
      <c r="G22" s="109" t="s">
        <v>84</v>
      </c>
      <c r="H22" s="109" t="s">
        <v>227</v>
      </c>
      <c r="I22" s="109">
        <v>103.9</v>
      </c>
      <c r="J22" s="108" t="s">
        <v>83</v>
      </c>
      <c r="K22" s="109">
        <v>102.9</v>
      </c>
      <c r="L22" s="109" t="s">
        <v>84</v>
      </c>
      <c r="M22" s="109" t="s">
        <v>227</v>
      </c>
      <c r="N22" s="109">
        <v>99.1</v>
      </c>
      <c r="O22" s="108" t="s">
        <v>83</v>
      </c>
      <c r="P22" s="109">
        <v>100.4</v>
      </c>
      <c r="Q22" s="109" t="s">
        <v>84</v>
      </c>
      <c r="R22" s="109" t="s">
        <v>227</v>
      </c>
      <c r="S22" s="109">
        <v>98.7</v>
      </c>
      <c r="T22" s="117" t="s">
        <v>83</v>
      </c>
      <c r="U22" s="109">
        <v>99.9</v>
      </c>
      <c r="V22" s="110" t="s">
        <v>84</v>
      </c>
      <c r="W22" s="116"/>
    </row>
    <row r="23" spans="1:23" s="79" customFormat="1" ht="27.75" customHeight="1">
      <c r="A23" s="35"/>
      <c r="B23" s="107" t="s">
        <v>269</v>
      </c>
      <c r="C23" s="109" t="s">
        <v>227</v>
      </c>
      <c r="D23" s="109">
        <v>104.7</v>
      </c>
      <c r="E23" s="108" t="s">
        <v>83</v>
      </c>
      <c r="F23" s="109">
        <v>103.7</v>
      </c>
      <c r="G23" s="109" t="s">
        <v>84</v>
      </c>
      <c r="H23" s="109" t="s">
        <v>227</v>
      </c>
      <c r="I23" s="109">
        <v>104.2</v>
      </c>
      <c r="J23" s="108" t="s">
        <v>83</v>
      </c>
      <c r="K23" s="109">
        <v>103.1</v>
      </c>
      <c r="L23" s="109" t="s">
        <v>84</v>
      </c>
      <c r="M23" s="109" t="s">
        <v>227</v>
      </c>
      <c r="N23" s="109">
        <v>99.1</v>
      </c>
      <c r="O23" s="108" t="s">
        <v>83</v>
      </c>
      <c r="P23" s="109">
        <v>100.3</v>
      </c>
      <c r="Q23" s="109" t="s">
        <v>84</v>
      </c>
      <c r="R23" s="109" t="s">
        <v>227</v>
      </c>
      <c r="S23" s="109">
        <v>98.8</v>
      </c>
      <c r="T23" s="117" t="s">
        <v>83</v>
      </c>
      <c r="U23" s="109">
        <v>99.9</v>
      </c>
      <c r="V23" s="110" t="s">
        <v>84</v>
      </c>
      <c r="W23" s="116"/>
    </row>
    <row r="24" spans="1:22" ht="27.75" customHeight="1">
      <c r="A24" s="118"/>
      <c r="B24" s="119" t="s">
        <v>270</v>
      </c>
      <c r="C24" s="120"/>
      <c r="D24" s="121">
        <v>104.5</v>
      </c>
      <c r="E24" s="120" t="s">
        <v>83</v>
      </c>
      <c r="F24" s="121">
        <v>103.5</v>
      </c>
      <c r="G24" s="121" t="s">
        <v>84</v>
      </c>
      <c r="H24" s="120" t="s">
        <v>227</v>
      </c>
      <c r="I24" s="121">
        <v>104.2</v>
      </c>
      <c r="J24" s="120" t="s">
        <v>83</v>
      </c>
      <c r="K24" s="121">
        <v>103.2</v>
      </c>
      <c r="L24" s="121" t="s">
        <v>84</v>
      </c>
      <c r="M24" s="120" t="s">
        <v>227</v>
      </c>
      <c r="N24" s="121">
        <v>99</v>
      </c>
      <c r="O24" s="120" t="s">
        <v>83</v>
      </c>
      <c r="P24" s="121">
        <v>100.2</v>
      </c>
      <c r="Q24" s="121" t="s">
        <v>84</v>
      </c>
      <c r="R24" s="120" t="s">
        <v>227</v>
      </c>
      <c r="S24" s="121">
        <v>98.9</v>
      </c>
      <c r="T24" s="122" t="s">
        <v>83</v>
      </c>
      <c r="U24" s="121">
        <v>100</v>
      </c>
      <c r="V24" s="123" t="s">
        <v>84</v>
      </c>
    </row>
    <row r="25" spans="1:22" s="129" customFormat="1" ht="45" customHeight="1">
      <c r="A25" s="124"/>
      <c r="B25" s="125"/>
      <c r="C25" s="126" t="s">
        <v>6</v>
      </c>
      <c r="D25" s="127"/>
      <c r="E25" s="127"/>
      <c r="F25" s="127"/>
      <c r="G25" s="128"/>
      <c r="H25" s="126" t="s">
        <v>116</v>
      </c>
      <c r="I25" s="127"/>
      <c r="J25" s="127"/>
      <c r="K25" s="127"/>
      <c r="L25" s="128"/>
      <c r="M25" s="126" t="s">
        <v>6</v>
      </c>
      <c r="N25" s="127"/>
      <c r="O25" s="127"/>
      <c r="P25" s="127"/>
      <c r="Q25" s="128"/>
      <c r="R25" s="126" t="s">
        <v>116</v>
      </c>
      <c r="S25" s="127"/>
      <c r="T25" s="127"/>
      <c r="U25" s="127"/>
      <c r="V25" s="128"/>
    </row>
    <row r="26" spans="1:22" ht="27.75" customHeight="1">
      <c r="A26" s="35" t="s">
        <v>205</v>
      </c>
      <c r="B26" s="107" t="s">
        <v>63</v>
      </c>
      <c r="C26" s="108"/>
      <c r="D26" s="109">
        <v>0.1</v>
      </c>
      <c r="E26" s="108" t="s">
        <v>83</v>
      </c>
      <c r="F26" s="109">
        <v>0.8</v>
      </c>
      <c r="G26" s="109" t="s">
        <v>84</v>
      </c>
      <c r="H26" s="109"/>
      <c r="I26" s="108" t="s">
        <v>115</v>
      </c>
      <c r="J26" s="108"/>
      <c r="K26" s="108" t="s">
        <v>115</v>
      </c>
      <c r="L26" s="109"/>
      <c r="M26" s="109"/>
      <c r="N26" s="109">
        <v>-0.3</v>
      </c>
      <c r="O26" s="108" t="s">
        <v>83</v>
      </c>
      <c r="P26" s="109">
        <v>0.1</v>
      </c>
      <c r="Q26" s="109" t="s">
        <v>84</v>
      </c>
      <c r="R26" s="109"/>
      <c r="S26" s="108" t="s">
        <v>115</v>
      </c>
      <c r="T26" s="109"/>
      <c r="U26" s="108" t="s">
        <v>115</v>
      </c>
      <c r="V26" s="110"/>
    </row>
    <row r="27" spans="1:22" ht="27.75" customHeight="1">
      <c r="A27" s="35"/>
      <c r="B27" s="107" t="s">
        <v>238</v>
      </c>
      <c r="C27" s="108"/>
      <c r="D27" s="109">
        <v>0.6</v>
      </c>
      <c r="E27" s="108" t="s">
        <v>83</v>
      </c>
      <c r="F27" s="109">
        <v>0.9</v>
      </c>
      <c r="G27" s="109" t="s">
        <v>84</v>
      </c>
      <c r="H27" s="109"/>
      <c r="I27" s="108" t="s">
        <v>115</v>
      </c>
      <c r="J27" s="108"/>
      <c r="K27" s="108" t="s">
        <v>115</v>
      </c>
      <c r="L27" s="109"/>
      <c r="M27" s="109"/>
      <c r="N27" s="109">
        <v>0.4</v>
      </c>
      <c r="O27" s="108" t="s">
        <v>83</v>
      </c>
      <c r="P27" s="109">
        <v>1</v>
      </c>
      <c r="Q27" s="109" t="s">
        <v>84</v>
      </c>
      <c r="R27" s="109"/>
      <c r="S27" s="108" t="s">
        <v>115</v>
      </c>
      <c r="T27" s="108"/>
      <c r="U27" s="108" t="s">
        <v>115</v>
      </c>
      <c r="V27" s="110"/>
    </row>
    <row r="28" spans="1:22" ht="27.75" customHeight="1">
      <c r="A28" s="35"/>
      <c r="B28" s="107" t="s">
        <v>173</v>
      </c>
      <c r="C28" s="108"/>
      <c r="D28" s="109">
        <v>1.6</v>
      </c>
      <c r="E28" s="108" t="s">
        <v>83</v>
      </c>
      <c r="F28" s="109">
        <v>1.5</v>
      </c>
      <c r="G28" s="109" t="s">
        <v>84</v>
      </c>
      <c r="H28" s="109"/>
      <c r="I28" s="108" t="s">
        <v>115</v>
      </c>
      <c r="J28" s="108"/>
      <c r="K28" s="108" t="s">
        <v>115</v>
      </c>
      <c r="L28" s="109"/>
      <c r="M28" s="109"/>
      <c r="N28" s="109">
        <v>0.7</v>
      </c>
      <c r="O28" s="108" t="s">
        <v>83</v>
      </c>
      <c r="P28" s="109">
        <v>0.9</v>
      </c>
      <c r="Q28" s="109" t="s">
        <v>84</v>
      </c>
      <c r="R28" s="109"/>
      <c r="S28" s="108" t="s">
        <v>115</v>
      </c>
      <c r="T28" s="108"/>
      <c r="U28" s="108" t="s">
        <v>115</v>
      </c>
      <c r="V28" s="110"/>
    </row>
    <row r="29" spans="1:23" s="79" customFormat="1" ht="27.75" customHeight="1">
      <c r="A29" s="35"/>
      <c r="B29" s="107" t="s">
        <v>174</v>
      </c>
      <c r="C29" s="108"/>
      <c r="D29" s="109">
        <v>1.5</v>
      </c>
      <c r="E29" s="108" t="s">
        <v>83</v>
      </c>
      <c r="F29" s="109">
        <v>1.7</v>
      </c>
      <c r="G29" s="109" t="s">
        <v>84</v>
      </c>
      <c r="H29" s="109"/>
      <c r="I29" s="108" t="s">
        <v>115</v>
      </c>
      <c r="J29" s="108"/>
      <c r="K29" s="108" t="s">
        <v>115</v>
      </c>
      <c r="L29" s="109"/>
      <c r="M29" s="109"/>
      <c r="N29" s="109">
        <v>1</v>
      </c>
      <c r="O29" s="108" t="s">
        <v>83</v>
      </c>
      <c r="P29" s="109">
        <v>1.4</v>
      </c>
      <c r="Q29" s="109" t="s">
        <v>84</v>
      </c>
      <c r="R29" s="109"/>
      <c r="S29" s="108" t="s">
        <v>115</v>
      </c>
      <c r="T29" s="108"/>
      <c r="U29" s="108" t="s">
        <v>115</v>
      </c>
      <c r="V29" s="110"/>
      <c r="W29" s="116"/>
    </row>
    <row r="30" spans="1:22" ht="27.75" customHeight="1">
      <c r="A30" s="45"/>
      <c r="B30" s="130" t="s">
        <v>240</v>
      </c>
      <c r="C30" s="131"/>
      <c r="D30" s="132">
        <v>0.2</v>
      </c>
      <c r="E30" s="131" t="s">
        <v>83</v>
      </c>
      <c r="F30" s="132">
        <v>-0.4</v>
      </c>
      <c r="G30" s="132" t="s">
        <v>84</v>
      </c>
      <c r="H30" s="132"/>
      <c r="I30" s="131" t="s">
        <v>115</v>
      </c>
      <c r="J30" s="131"/>
      <c r="K30" s="131" t="s">
        <v>115</v>
      </c>
      <c r="L30" s="132"/>
      <c r="M30" s="132"/>
      <c r="N30" s="132">
        <v>-2.3</v>
      </c>
      <c r="O30" s="131" t="s">
        <v>83</v>
      </c>
      <c r="P30" s="132">
        <v>-1.9</v>
      </c>
      <c r="Q30" s="132" t="s">
        <v>84</v>
      </c>
      <c r="R30" s="132"/>
      <c r="S30" s="131" t="s">
        <v>115</v>
      </c>
      <c r="T30" s="131"/>
      <c r="U30" s="131" t="s">
        <v>115</v>
      </c>
      <c r="V30" s="133"/>
    </row>
    <row r="31" spans="1:22" ht="27.75" customHeight="1">
      <c r="A31" s="35" t="s">
        <v>240</v>
      </c>
      <c r="B31" s="107" t="s">
        <v>270</v>
      </c>
      <c r="C31" s="134"/>
      <c r="D31" s="109">
        <v>-0.1</v>
      </c>
      <c r="E31" s="108" t="s">
        <v>83</v>
      </c>
      <c r="F31" s="109">
        <v>-0.8</v>
      </c>
      <c r="G31" s="109" t="s">
        <v>84</v>
      </c>
      <c r="H31" s="109"/>
      <c r="I31" s="109">
        <v>0</v>
      </c>
      <c r="J31" s="108" t="s">
        <v>83</v>
      </c>
      <c r="K31" s="109">
        <v>0.1</v>
      </c>
      <c r="L31" s="109" t="s">
        <v>84</v>
      </c>
      <c r="M31" s="109"/>
      <c r="N31" s="109">
        <v>-2.9</v>
      </c>
      <c r="O31" s="108" t="s">
        <v>83</v>
      </c>
      <c r="P31" s="109">
        <v>-2.7</v>
      </c>
      <c r="Q31" s="109" t="s">
        <v>84</v>
      </c>
      <c r="R31" s="109"/>
      <c r="S31" s="109">
        <v>-0.1</v>
      </c>
      <c r="T31" s="108" t="s">
        <v>83</v>
      </c>
      <c r="U31" s="109">
        <v>-0.1</v>
      </c>
      <c r="V31" s="110" t="s">
        <v>84</v>
      </c>
    </row>
    <row r="32" spans="1:22" ht="27.75" customHeight="1">
      <c r="A32" s="35" t="s">
        <v>239</v>
      </c>
      <c r="B32" s="107" t="s">
        <v>271</v>
      </c>
      <c r="C32" s="134"/>
      <c r="D32" s="109">
        <v>-0.1</v>
      </c>
      <c r="E32" s="108" t="s">
        <v>83</v>
      </c>
      <c r="F32" s="109">
        <v>-0.9</v>
      </c>
      <c r="G32" s="109" t="s">
        <v>84</v>
      </c>
      <c r="H32" s="109"/>
      <c r="I32" s="109">
        <v>0.1</v>
      </c>
      <c r="J32" s="108" t="s">
        <v>83</v>
      </c>
      <c r="K32" s="109">
        <v>0</v>
      </c>
      <c r="L32" s="109" t="s">
        <v>84</v>
      </c>
      <c r="M32" s="109"/>
      <c r="N32" s="109">
        <v>-2.9</v>
      </c>
      <c r="O32" s="108" t="s">
        <v>83</v>
      </c>
      <c r="P32" s="109">
        <v>-2.6</v>
      </c>
      <c r="Q32" s="109" t="s">
        <v>84</v>
      </c>
      <c r="R32" s="109"/>
      <c r="S32" s="109">
        <v>0</v>
      </c>
      <c r="T32" s="108" t="s">
        <v>83</v>
      </c>
      <c r="U32" s="109">
        <v>0</v>
      </c>
      <c r="V32" s="110" t="s">
        <v>84</v>
      </c>
    </row>
    <row r="33" spans="1:23" s="79" customFormat="1" ht="27.75" customHeight="1">
      <c r="A33" s="35" t="s">
        <v>239</v>
      </c>
      <c r="B33" s="107" t="s">
        <v>61</v>
      </c>
      <c r="C33" s="134"/>
      <c r="D33" s="109">
        <v>-0.1</v>
      </c>
      <c r="E33" s="108" t="s">
        <v>83</v>
      </c>
      <c r="F33" s="109">
        <v>-1</v>
      </c>
      <c r="G33" s="109" t="s">
        <v>84</v>
      </c>
      <c r="H33" s="109"/>
      <c r="I33" s="109">
        <v>0.1</v>
      </c>
      <c r="J33" s="108" t="s">
        <v>83</v>
      </c>
      <c r="K33" s="109">
        <v>0</v>
      </c>
      <c r="L33" s="109" t="s">
        <v>84</v>
      </c>
      <c r="M33" s="109"/>
      <c r="N33" s="109">
        <v>-2.8</v>
      </c>
      <c r="O33" s="108" t="s">
        <v>83</v>
      </c>
      <c r="P33" s="109">
        <v>-2.6</v>
      </c>
      <c r="Q33" s="109" t="s">
        <v>84</v>
      </c>
      <c r="R33" s="109"/>
      <c r="S33" s="109">
        <v>0</v>
      </c>
      <c r="T33" s="108" t="s">
        <v>83</v>
      </c>
      <c r="U33" s="109">
        <v>-0.1</v>
      </c>
      <c r="V33" s="110" t="s">
        <v>84</v>
      </c>
      <c r="W33" s="116"/>
    </row>
    <row r="34" spans="1:23" s="79" customFormat="1" ht="27.75" customHeight="1">
      <c r="A34" s="35" t="s">
        <v>239</v>
      </c>
      <c r="B34" s="107" t="s">
        <v>1</v>
      </c>
      <c r="C34" s="134"/>
      <c r="D34" s="109">
        <v>-0.2</v>
      </c>
      <c r="E34" s="108" t="s">
        <v>83</v>
      </c>
      <c r="F34" s="109">
        <v>-1.1</v>
      </c>
      <c r="G34" s="109" t="s">
        <v>84</v>
      </c>
      <c r="H34" s="109"/>
      <c r="I34" s="109">
        <v>0</v>
      </c>
      <c r="J34" s="108" t="s">
        <v>83</v>
      </c>
      <c r="K34" s="109">
        <v>0</v>
      </c>
      <c r="L34" s="109" t="s">
        <v>84</v>
      </c>
      <c r="M34" s="109"/>
      <c r="N34" s="109">
        <v>-2.7</v>
      </c>
      <c r="O34" s="108" t="s">
        <v>83</v>
      </c>
      <c r="P34" s="109">
        <v>-2.5</v>
      </c>
      <c r="Q34" s="109" t="s">
        <v>84</v>
      </c>
      <c r="R34" s="109"/>
      <c r="S34" s="109">
        <v>0</v>
      </c>
      <c r="T34" s="108" t="s">
        <v>83</v>
      </c>
      <c r="U34" s="109">
        <v>0</v>
      </c>
      <c r="V34" s="110" t="s">
        <v>84</v>
      </c>
      <c r="W34" s="116"/>
    </row>
    <row r="35" spans="1:23" s="79" customFormat="1" ht="27.75" customHeight="1">
      <c r="A35" s="35" t="s">
        <v>239</v>
      </c>
      <c r="B35" s="107" t="s">
        <v>0</v>
      </c>
      <c r="C35" s="134"/>
      <c r="D35" s="109">
        <v>-0.2</v>
      </c>
      <c r="E35" s="108" t="s">
        <v>83</v>
      </c>
      <c r="F35" s="109">
        <v>-1.1</v>
      </c>
      <c r="G35" s="109" t="s">
        <v>84</v>
      </c>
      <c r="H35" s="109"/>
      <c r="I35" s="109">
        <v>0</v>
      </c>
      <c r="J35" s="108" t="s">
        <v>83</v>
      </c>
      <c r="K35" s="109">
        <v>0</v>
      </c>
      <c r="L35" s="109" t="s">
        <v>84</v>
      </c>
      <c r="M35" s="109"/>
      <c r="N35" s="109">
        <v>-2.7</v>
      </c>
      <c r="O35" s="108" t="s">
        <v>83</v>
      </c>
      <c r="P35" s="109">
        <v>-2.4</v>
      </c>
      <c r="Q35" s="109" t="s">
        <v>84</v>
      </c>
      <c r="R35" s="109"/>
      <c r="S35" s="109">
        <v>-0.1</v>
      </c>
      <c r="T35" s="108" t="s">
        <v>83</v>
      </c>
      <c r="U35" s="109">
        <v>-0.1</v>
      </c>
      <c r="V35" s="110" t="s">
        <v>84</v>
      </c>
      <c r="W35" s="116"/>
    </row>
    <row r="36" spans="1:23" s="79" customFormat="1" ht="27.75" customHeight="1">
      <c r="A36" s="35" t="s">
        <v>246</v>
      </c>
      <c r="B36" s="107" t="s">
        <v>272</v>
      </c>
      <c r="C36" s="134"/>
      <c r="D36" s="109">
        <v>-0.2</v>
      </c>
      <c r="E36" s="108" t="s">
        <v>83</v>
      </c>
      <c r="F36" s="109">
        <v>-1</v>
      </c>
      <c r="G36" s="109" t="s">
        <v>84</v>
      </c>
      <c r="H36" s="109"/>
      <c r="I36" s="109">
        <v>0</v>
      </c>
      <c r="J36" s="108" t="s">
        <v>83</v>
      </c>
      <c r="K36" s="109">
        <v>0</v>
      </c>
      <c r="L36" s="109" t="s">
        <v>84</v>
      </c>
      <c r="M36" s="109"/>
      <c r="N36" s="109">
        <v>-2.2</v>
      </c>
      <c r="O36" s="108" t="s">
        <v>83</v>
      </c>
      <c r="P36" s="109">
        <v>-2.1</v>
      </c>
      <c r="Q36" s="109" t="s">
        <v>84</v>
      </c>
      <c r="R36" s="109"/>
      <c r="S36" s="109">
        <v>0.1</v>
      </c>
      <c r="T36" s="108" t="s">
        <v>83</v>
      </c>
      <c r="U36" s="109">
        <v>0.1</v>
      </c>
      <c r="V36" s="110" t="s">
        <v>84</v>
      </c>
      <c r="W36" s="116"/>
    </row>
    <row r="37" spans="1:23" s="79" customFormat="1" ht="27.75" customHeight="1">
      <c r="A37" s="35"/>
      <c r="B37" s="107" t="s">
        <v>273</v>
      </c>
      <c r="C37" s="134" t="s">
        <v>227</v>
      </c>
      <c r="D37" s="109">
        <v>0.2</v>
      </c>
      <c r="E37" s="108" t="s">
        <v>83</v>
      </c>
      <c r="F37" s="109">
        <v>-0.7</v>
      </c>
      <c r="G37" s="109" t="s">
        <v>84</v>
      </c>
      <c r="H37" s="109" t="s">
        <v>227</v>
      </c>
      <c r="I37" s="109">
        <v>0.3</v>
      </c>
      <c r="J37" s="108" t="s">
        <v>83</v>
      </c>
      <c r="K37" s="109">
        <v>0.2</v>
      </c>
      <c r="L37" s="109" t="s">
        <v>84</v>
      </c>
      <c r="M37" s="109" t="s">
        <v>227</v>
      </c>
      <c r="N37" s="109">
        <v>-1.7</v>
      </c>
      <c r="O37" s="108" t="s">
        <v>83</v>
      </c>
      <c r="P37" s="109">
        <v>-1.7</v>
      </c>
      <c r="Q37" s="109" t="s">
        <v>84</v>
      </c>
      <c r="R37" s="109" t="s">
        <v>227</v>
      </c>
      <c r="S37" s="109">
        <v>0.1</v>
      </c>
      <c r="T37" s="108" t="s">
        <v>83</v>
      </c>
      <c r="U37" s="109">
        <v>0</v>
      </c>
      <c r="V37" s="110" t="s">
        <v>84</v>
      </c>
      <c r="W37" s="116"/>
    </row>
    <row r="38" spans="1:23" s="79" customFormat="1" ht="27.75" customHeight="1">
      <c r="A38" s="35"/>
      <c r="B38" s="107" t="s">
        <v>274</v>
      </c>
      <c r="C38" s="134" t="s">
        <v>227</v>
      </c>
      <c r="D38" s="109">
        <v>0.2</v>
      </c>
      <c r="E38" s="108" t="s">
        <v>83</v>
      </c>
      <c r="F38" s="109">
        <v>-0.7</v>
      </c>
      <c r="G38" s="109" t="s">
        <v>84</v>
      </c>
      <c r="H38" s="109" t="s">
        <v>227</v>
      </c>
      <c r="I38" s="109">
        <v>0</v>
      </c>
      <c r="J38" s="108" t="s">
        <v>83</v>
      </c>
      <c r="K38" s="109">
        <v>-0.3</v>
      </c>
      <c r="L38" s="109" t="s">
        <v>84</v>
      </c>
      <c r="M38" s="109" t="s">
        <v>227</v>
      </c>
      <c r="N38" s="109">
        <v>-1.1</v>
      </c>
      <c r="O38" s="108" t="s">
        <v>83</v>
      </c>
      <c r="P38" s="109">
        <v>-1.4</v>
      </c>
      <c r="Q38" s="109" t="s">
        <v>84</v>
      </c>
      <c r="R38" s="109" t="s">
        <v>227</v>
      </c>
      <c r="S38" s="109">
        <v>0</v>
      </c>
      <c r="T38" s="108" t="s">
        <v>83</v>
      </c>
      <c r="U38" s="109">
        <v>-0.1</v>
      </c>
      <c r="V38" s="110" t="s">
        <v>84</v>
      </c>
      <c r="W38" s="116"/>
    </row>
    <row r="39" spans="1:23" s="79" customFormat="1" ht="27.75" customHeight="1">
      <c r="A39" s="35"/>
      <c r="B39" s="107" t="s">
        <v>266</v>
      </c>
      <c r="C39" s="134" t="s">
        <v>227</v>
      </c>
      <c r="D39" s="109">
        <v>0.1</v>
      </c>
      <c r="E39" s="108" t="s">
        <v>83</v>
      </c>
      <c r="F39" s="109">
        <v>-0.8</v>
      </c>
      <c r="G39" s="109" t="s">
        <v>84</v>
      </c>
      <c r="H39" s="109" t="s">
        <v>227</v>
      </c>
      <c r="I39" s="109">
        <v>-0.2</v>
      </c>
      <c r="J39" s="108" t="s">
        <v>83</v>
      </c>
      <c r="K39" s="109">
        <v>-0.2</v>
      </c>
      <c r="L39" s="109" t="s">
        <v>84</v>
      </c>
      <c r="M39" s="109" t="s">
        <v>227</v>
      </c>
      <c r="N39" s="109">
        <v>-1.5</v>
      </c>
      <c r="O39" s="108" t="s">
        <v>83</v>
      </c>
      <c r="P39" s="109">
        <v>-1.9</v>
      </c>
      <c r="Q39" s="109" t="s">
        <v>84</v>
      </c>
      <c r="R39" s="109" t="s">
        <v>227</v>
      </c>
      <c r="S39" s="109">
        <v>-0.6</v>
      </c>
      <c r="T39" s="108" t="s">
        <v>83</v>
      </c>
      <c r="U39" s="109">
        <v>-0.6</v>
      </c>
      <c r="V39" s="110" t="s">
        <v>84</v>
      </c>
      <c r="W39" s="116"/>
    </row>
    <row r="40" spans="1:23" s="79" customFormat="1" ht="27.75" customHeight="1">
      <c r="A40" s="35"/>
      <c r="B40" s="107" t="s">
        <v>267</v>
      </c>
      <c r="C40" s="134" t="s">
        <v>227</v>
      </c>
      <c r="D40" s="109">
        <v>0.4</v>
      </c>
      <c r="E40" s="108" t="s">
        <v>83</v>
      </c>
      <c r="F40" s="109">
        <v>-0.4</v>
      </c>
      <c r="G40" s="109" t="s">
        <v>84</v>
      </c>
      <c r="H40" s="109" t="s">
        <v>227</v>
      </c>
      <c r="I40" s="109">
        <v>0</v>
      </c>
      <c r="J40" s="108" t="s">
        <v>83</v>
      </c>
      <c r="K40" s="109">
        <v>0</v>
      </c>
      <c r="L40" s="109" t="s">
        <v>84</v>
      </c>
      <c r="M40" s="109" t="s">
        <v>227</v>
      </c>
      <c r="N40" s="109">
        <v>-0.9</v>
      </c>
      <c r="O40" s="108" t="s">
        <v>83</v>
      </c>
      <c r="P40" s="109">
        <v>-1.2</v>
      </c>
      <c r="Q40" s="109" t="s">
        <v>84</v>
      </c>
      <c r="R40" s="109" t="s">
        <v>227</v>
      </c>
      <c r="S40" s="109">
        <v>0</v>
      </c>
      <c r="T40" s="108" t="s">
        <v>83</v>
      </c>
      <c r="U40" s="109">
        <v>0</v>
      </c>
      <c r="V40" s="110" t="s">
        <v>84</v>
      </c>
      <c r="W40" s="116"/>
    </row>
    <row r="41" spans="1:23" s="79" customFormat="1" ht="27.75" customHeight="1">
      <c r="A41" s="35"/>
      <c r="B41" s="107" t="s">
        <v>268</v>
      </c>
      <c r="C41" s="134" t="s">
        <v>227</v>
      </c>
      <c r="D41" s="109">
        <v>0.2</v>
      </c>
      <c r="E41" s="108" t="s">
        <v>83</v>
      </c>
      <c r="F41" s="109">
        <v>-0.5</v>
      </c>
      <c r="G41" s="109" t="s">
        <v>84</v>
      </c>
      <c r="H41" s="109" t="s">
        <v>227</v>
      </c>
      <c r="I41" s="109">
        <v>-0.1</v>
      </c>
      <c r="J41" s="108" t="s">
        <v>83</v>
      </c>
      <c r="K41" s="109">
        <v>-0.2</v>
      </c>
      <c r="L41" s="109" t="s">
        <v>84</v>
      </c>
      <c r="M41" s="109" t="s">
        <v>227</v>
      </c>
      <c r="N41" s="109">
        <v>-0.8</v>
      </c>
      <c r="O41" s="108" t="s">
        <v>83</v>
      </c>
      <c r="P41" s="109">
        <v>-1.3</v>
      </c>
      <c r="Q41" s="109" t="s">
        <v>84</v>
      </c>
      <c r="R41" s="109" t="s">
        <v>227</v>
      </c>
      <c r="S41" s="109">
        <v>0</v>
      </c>
      <c r="T41" s="108" t="s">
        <v>83</v>
      </c>
      <c r="U41" s="109">
        <v>-0.1</v>
      </c>
      <c r="V41" s="110" t="s">
        <v>84</v>
      </c>
      <c r="W41" s="116"/>
    </row>
    <row r="42" spans="1:22" ht="24.75" customHeight="1">
      <c r="A42" s="35"/>
      <c r="B42" s="107" t="s">
        <v>269</v>
      </c>
      <c r="C42" s="109" t="s">
        <v>227</v>
      </c>
      <c r="D42" s="109">
        <v>0.5</v>
      </c>
      <c r="E42" s="108" t="s">
        <v>83</v>
      </c>
      <c r="F42" s="109">
        <v>-0.2</v>
      </c>
      <c r="G42" s="109" t="s">
        <v>84</v>
      </c>
      <c r="H42" s="109" t="s">
        <v>227</v>
      </c>
      <c r="I42" s="109">
        <v>0.3</v>
      </c>
      <c r="J42" s="108" t="s">
        <v>83</v>
      </c>
      <c r="K42" s="109">
        <v>0.2</v>
      </c>
      <c r="L42" s="109" t="s">
        <v>84</v>
      </c>
      <c r="M42" s="109" t="s">
        <v>227</v>
      </c>
      <c r="N42" s="109">
        <v>-0.5</v>
      </c>
      <c r="O42" s="108" t="s">
        <v>83</v>
      </c>
      <c r="P42" s="109">
        <v>-1</v>
      </c>
      <c r="Q42" s="109" t="s">
        <v>84</v>
      </c>
      <c r="R42" s="109" t="s">
        <v>227</v>
      </c>
      <c r="S42" s="109">
        <v>0.1</v>
      </c>
      <c r="T42" s="108" t="s">
        <v>83</v>
      </c>
      <c r="U42" s="109">
        <v>0</v>
      </c>
      <c r="V42" s="110" t="s">
        <v>84</v>
      </c>
    </row>
    <row r="43" spans="1:22" s="105" customFormat="1" ht="24.75" customHeight="1">
      <c r="A43" s="118"/>
      <c r="B43" s="119" t="s">
        <v>270</v>
      </c>
      <c r="C43" s="120" t="s">
        <v>227</v>
      </c>
      <c r="D43" s="121">
        <v>0.5</v>
      </c>
      <c r="E43" s="120" t="s">
        <v>83</v>
      </c>
      <c r="F43" s="121">
        <v>-0.2</v>
      </c>
      <c r="G43" s="121" t="s">
        <v>84</v>
      </c>
      <c r="H43" s="120" t="s">
        <v>227</v>
      </c>
      <c r="I43" s="121">
        <v>0</v>
      </c>
      <c r="J43" s="120" t="s">
        <v>83</v>
      </c>
      <c r="K43" s="121">
        <v>0.1</v>
      </c>
      <c r="L43" s="121" t="s">
        <v>84</v>
      </c>
      <c r="M43" s="120" t="s">
        <v>227</v>
      </c>
      <c r="N43" s="121">
        <v>-0.3</v>
      </c>
      <c r="O43" s="120" t="s">
        <v>83</v>
      </c>
      <c r="P43" s="121">
        <v>-0.8</v>
      </c>
      <c r="Q43" s="121" t="s">
        <v>84</v>
      </c>
      <c r="R43" s="120" t="s">
        <v>227</v>
      </c>
      <c r="S43" s="121">
        <v>0.1</v>
      </c>
      <c r="T43" s="120" t="s">
        <v>83</v>
      </c>
      <c r="U43" s="121">
        <v>0.1</v>
      </c>
      <c r="V43" s="123" t="s">
        <v>84</v>
      </c>
    </row>
    <row r="44" spans="1:22" ht="24.75" customHeight="1">
      <c r="A44" s="3" t="s">
        <v>8</v>
      </c>
      <c r="B44" s="4"/>
      <c r="C44" s="135" t="s">
        <v>114</v>
      </c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7"/>
    </row>
    <row r="45" spans="1:22" ht="24.75" customHeight="1">
      <c r="A45" s="21" t="s">
        <v>9</v>
      </c>
      <c r="B45" s="23"/>
      <c r="C45" s="138" t="s">
        <v>105</v>
      </c>
      <c r="D45" s="139"/>
      <c r="E45" s="139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1"/>
    </row>
    <row r="46" spans="1:22" ht="24.75" customHeight="1">
      <c r="A46" s="142" t="s">
        <v>10</v>
      </c>
      <c r="B46" s="10" t="s">
        <v>321</v>
      </c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</row>
  </sheetData>
  <sheetProtection/>
  <mergeCells count="12">
    <mergeCell ref="A3:B5"/>
    <mergeCell ref="C3:V3"/>
    <mergeCell ref="C4:L4"/>
    <mergeCell ref="M4:V4"/>
    <mergeCell ref="H5:L5"/>
    <mergeCell ref="R5:V5"/>
    <mergeCell ref="C25:G25"/>
    <mergeCell ref="H25:L25"/>
    <mergeCell ref="M25:Q25"/>
    <mergeCell ref="R25:V25"/>
    <mergeCell ref="A44:B44"/>
    <mergeCell ref="A45:B45"/>
  </mergeCells>
  <printOptions horizontalCentered="1" verticalCentered="1"/>
  <pageMargins left="0.3937007874015748" right="0" top="0.3937007874015748" bottom="0.3937007874015748" header="0.3937007874015748" footer="0"/>
  <pageSetup fitToHeight="1" fitToWidth="1" horizontalDpi="600" verticalDpi="600" orientation="portrait" paperSize="9" scale="68" r:id="rId1"/>
  <headerFooter alignWithMargins="0">
    <oddHeader>&amp;R&amp;"ＭＳ Ｐゴシック,太字"&amp;22№9</oddHeader>
    <oddFooter>&amp;C&amp;14-9-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厚生労働省ネットワークシステム</cp:lastModifiedBy>
  <cp:lastPrinted>2010-10-18T11:44:04Z</cp:lastPrinted>
  <dcterms:created xsi:type="dcterms:W3CDTF">1999-04-15T06:11:53Z</dcterms:created>
  <dcterms:modified xsi:type="dcterms:W3CDTF">2010-10-19T10:30:28Z</dcterms:modified>
  <cp:category/>
  <cp:version/>
  <cp:contentType/>
  <cp:contentStatus/>
</cp:coreProperties>
</file>