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585" windowWidth="15480" windowHeight="8130" tabRatio="632" activeTab="1"/>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'[8]図１data'!#REF!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'[8]図１data'!#REF!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2">'第14図～第17図'!$A$1:$K$75</definedName>
    <definedName name="_xlnm.Print_Area" localSheetId="1">'第5図～第10図'!$A$1:$O$221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<sst xmlns="http://schemas.openxmlformats.org/spreadsheetml/2006/main" count="471" uniqueCount="200">
  <si>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</si>
  <si>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</si>
  <si>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</si>
  <si>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</si>
  <si>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</si>
  <si>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</si>
  <si>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</si>
  <si>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</si>
  <si>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</si>
  <si>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</si>
  <si>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</si>
  <si>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</si>
  <si>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</si>
  <si>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</si>
  <si>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</si>
  <si>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</si>
  <si>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</si>
  <si>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</si>
  <si>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</si>
  <si>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</si>
  <si>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</si>
  <si>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</si>
  <si>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</si>
  <si>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</si>
  <si>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</si>
  <si>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</si>
  <si>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</si>
  <si>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</si>
  <si>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</si>
  <si>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</si>
  <si>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</si>
  <si>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</si>
  <si>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</si>
  <si>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</si>
  <si>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</si>
  <si>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</si>
  <si>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</si>
  <si>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</si>
  <si>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</si>
  <si>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</si>
  <si>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</si>
  <si>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</si>
  <si>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</si>
  <si>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</si>
  <si>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</si>
  <si>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</si>
  <si>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</si>
  <si>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</si>
  <si>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</si>
  <si>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</si>
  <si>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</si>
  <si>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</si>
  <si>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</si>
  <si>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</si>
  <si>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</si>
  <si>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</si>
  <si>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</si>
  <si>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</si>
  <si>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</si>
  <si>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</si>
  <si>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</si>
  <si>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</si>
  <si>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</si>
  <si>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</si>
  <si>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</si>
  <si>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</si>
  <si>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</si>
  <si>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</si>
  <si>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</si>
  <si>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</si>
  <si>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</si>
  <si>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</si>
  <si>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</si>
  <si>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</si>
  <si>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</si>
  <si>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</si>
  <si>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</si>
  <si>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第６図　　貿易統計</t>
  </si>
  <si>
    <t>第４表　設備投資</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</si>
  <si>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</si>
  <si>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</si>
  <si>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</si>
  <si>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</si>
  <si>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</si>
  <si>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</si>
  <si>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</si>
  <si>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</si>
  <si>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</si>
  <si>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</si>
  <si>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</si>
  <si>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</si>
  <si>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</si>
  <si>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03</t>
  </si>
  <si>
    <t>輸出</t>
  </si>
  <si>
    <t>輸入</t>
  </si>
  <si>
    <t>04</t>
  </si>
  <si>
    <t>04</t>
  </si>
  <si>
    <t>Ⅳ</t>
  </si>
  <si>
    <t>02</t>
  </si>
  <si>
    <t>Ⅰ</t>
  </si>
  <si>
    <t>Ⅲ</t>
  </si>
  <si>
    <t>05</t>
  </si>
  <si>
    <t>10-12月</t>
  </si>
  <si>
    <t>2005年</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</si>
  <si>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</si>
  <si>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</si>
  <si>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</si>
  <si>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</si>
  <si>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</si>
  <si>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</si>
  <si>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</si>
  <si>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</si>
  <si>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</si>
  <si>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</si>
  <si>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</si>
  <si>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</si>
  <si>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</si>
  <si>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</si>
  <si>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</si>
  <si>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</si>
  <si>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</si>
  <si>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第16図　賃金</t>
  </si>
  <si>
    <t>第17図　労働時間</t>
  </si>
  <si>
    <t>有効求人倍率（季調値・パート・倍）</t>
  </si>
  <si>
    <t>就業率        （原数値・％ポイント）</t>
  </si>
  <si>
    <t>7-9月</t>
  </si>
  <si>
    <t>10</t>
  </si>
  <si>
    <t>外需（財価・サービスの純輸出寄与度）</t>
  </si>
  <si>
    <t>11</t>
  </si>
  <si>
    <t>第13図　雇用者数の推移</t>
  </si>
  <si>
    <t>12</t>
  </si>
  <si>
    <t>11</t>
  </si>
  <si>
    <t>12</t>
  </si>
  <si>
    <t>2001</t>
  </si>
  <si>
    <t>05</t>
  </si>
  <si>
    <t>12</t>
  </si>
  <si>
    <t>06</t>
  </si>
  <si>
    <t>1</t>
  </si>
  <si>
    <t>0.1</t>
  </si>
  <si>
    <t>0.2</t>
  </si>
  <si>
    <t>2</t>
  </si>
  <si>
    <t>2006年</t>
  </si>
  <si>
    <t>06</t>
  </si>
  <si>
    <t>1</t>
  </si>
  <si>
    <t>　　　　　　　　常用新規求職者はパートを含む原数値。離職求職者は、雇用保険受給資格決定件数。離職者以外は在職者を含め、雇用保険受給資格者以外の者。</t>
  </si>
  <si>
    <t>第９表　業況判断</t>
  </si>
  <si>
    <t>18年</t>
  </si>
  <si>
    <t>３月調査</t>
  </si>
  <si>
    <t>2</t>
  </si>
  <si>
    <t>3</t>
  </si>
  <si>
    <t>3</t>
  </si>
  <si>
    <t>4</t>
  </si>
  <si>
    <t>3月</t>
  </si>
  <si>
    <t>Ⅰ</t>
  </si>
  <si>
    <t>4</t>
  </si>
  <si>
    <t>4月</t>
  </si>
  <si>
    <t>第15図　雇用調整実施事業所割合の推移</t>
  </si>
  <si>
    <t>04</t>
  </si>
  <si>
    <t>Ⅱ</t>
  </si>
  <si>
    <t>05</t>
  </si>
  <si>
    <t>第14図　雇用人員判断D.I.の推移</t>
  </si>
  <si>
    <t>全国企業　　　　（規模計）</t>
  </si>
  <si>
    <t>全国企業　　　（大企業）</t>
  </si>
  <si>
    <t>全国企業　　　（中小企業）</t>
  </si>
  <si>
    <t>全国企業　　　（中堅企業）</t>
  </si>
  <si>
    <t>06</t>
  </si>
  <si>
    <t>06</t>
  </si>
  <si>
    <t>5</t>
  </si>
  <si>
    <t>（前年度比・％）</t>
  </si>
  <si>
    <t>17年度</t>
  </si>
  <si>
    <t>18年度</t>
  </si>
  <si>
    <t>修正率</t>
  </si>
  <si>
    <t>（計画）</t>
  </si>
  <si>
    <t>　　　 　 大企業</t>
  </si>
  <si>
    <t>　　　 　 中小企業</t>
  </si>
  <si>
    <t>　　　 非製造業</t>
  </si>
  <si>
    <t xml:space="preserve">  (資料出所）　日本銀行「全国企業短期経済観測調査」（2006年６月）</t>
  </si>
  <si>
    <t>　　　（注）　　　修正率は、前回調査（2006年３月）との対比。</t>
  </si>
  <si>
    <t>（前年度＜前年同期＞比・％）</t>
  </si>
  <si>
    <t>上期</t>
  </si>
  <si>
    <t>下期</t>
  </si>
  <si>
    <t>６月調査</t>
  </si>
  <si>
    <t>９月予測</t>
  </si>
  <si>
    <t>6</t>
  </si>
  <si>
    <t>5月</t>
  </si>
  <si>
    <t>新規求人（季調値・含パート％）</t>
  </si>
  <si>
    <t>03</t>
  </si>
  <si>
    <t>5</t>
  </si>
  <si>
    <t>6月</t>
  </si>
  <si>
    <t>　製造業</t>
  </si>
  <si>
    <t>　卸売・小売業</t>
  </si>
  <si>
    <t>雇  用  者</t>
  </si>
  <si>
    <t>就  業  者</t>
  </si>
  <si>
    <t>10-12月</t>
  </si>
  <si>
    <t>　製造業</t>
  </si>
  <si>
    <t>6</t>
  </si>
  <si>
    <t>0.0</t>
  </si>
  <si>
    <t>-0.1</t>
  </si>
  <si>
    <t>0.2</t>
  </si>
  <si>
    <t>06</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</si>
</sst>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3">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2"/>
      <name val="ＭＳ Ｐゴシック"/>
      <family val="3"/>
    </font>
    <font>
      <sz val="11"/>
      <color indexed="10"/>
      <name val="ＭＳ Ｐゴシック"/>
      <family val="3"/>
    </font>
  </fonts>
  <fills count="3">
    <fill>
      <patternFill/>
    </fill>
    <fill>
      <patternFill patternType="gray125"/>
    </fill>
    <fill>
      <patternFill patternType="solid">
        <fgColor indexed="65"/>
        <bgColor indexed="64"/>
      </patternFill>
    </fill>
  </fills>
  <borders count="35">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style="thin"/>
      <top style="dotted"/>
      <bottom>
        <color indexed="63"/>
      </bottom>
    </border>
    <border>
      <left style="thin"/>
      <right>
        <color indexed="63"/>
      </right>
      <top style="dotted"/>
      <bottom style="thin"/>
    </border>
    <border>
      <left style="thin"/>
      <right style="thin"/>
      <top style="dotted"/>
      <bottom style="thin"/>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style="thin"/>
      <right>
        <color indexed="63"/>
      </right>
      <top style="dotted"/>
      <bottom>
        <color indexed="63"/>
      </bottom>
    </border>
    <border>
      <left>
        <color indexed="63"/>
      </left>
      <right>
        <color indexed="63"/>
      </right>
      <top>
        <color indexed="63"/>
      </top>
      <bottom style="dotted"/>
    </border>
    <border>
      <left>
        <color indexed="63"/>
      </left>
      <right>
        <color indexed="63"/>
      </right>
      <top style="dotted"/>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22">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4" fillId="0" borderId="0" xfId="22" applyFont="1" applyFill="1" applyBorder="1" applyAlignment="1">
      <alignment/>
      <protection/>
    </xf>
    <xf numFmtId="0" fontId="44" fillId="0" borderId="3" xfId="22" applyFont="1" applyFill="1" applyBorder="1" applyAlignment="1">
      <alignment/>
      <protection/>
    </xf>
    <xf numFmtId="0" fontId="44" fillId="0" borderId="4" xfId="22" applyFont="1" applyFill="1" applyBorder="1" applyAlignment="1">
      <alignment/>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49" fontId="3" fillId="0" borderId="0" xfId="0" applyNumberFormat="1" applyFont="1" applyFill="1" applyAlignment="1">
      <alignment horizontal="right"/>
    </xf>
    <xf numFmtId="177" fontId="9" fillId="0" borderId="0" xfId="29" applyNumberFormat="1" applyFont="1">
      <alignment vertical="center"/>
      <protection/>
    </xf>
    <xf numFmtId="0" fontId="0" fillId="0" borderId="0" xfId="0" applyFont="1" applyAlignment="1">
      <alignment/>
    </xf>
    <xf numFmtId="49" fontId="3" fillId="0" borderId="5"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6"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177" fontId="3" fillId="0" borderId="0" xfId="0" applyNumberFormat="1" applyFont="1" applyFill="1" applyAlignment="1">
      <alignment horizontal="right"/>
    </xf>
    <xf numFmtId="177" fontId="45"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4" xfId="0" applyNumberFormat="1" applyFont="1" applyFill="1" applyBorder="1" applyAlignment="1">
      <alignment horizontal="right"/>
    </xf>
    <xf numFmtId="49" fontId="3" fillId="0" borderId="8" xfId="0" applyNumberFormat="1" applyFont="1" applyFill="1" applyBorder="1" applyAlignment="1">
      <alignment horizontal="right"/>
    </xf>
    <xf numFmtId="49" fontId="3" fillId="0" borderId="9" xfId="0" applyNumberFormat="1" applyFont="1" applyFill="1" applyBorder="1" applyAlignment="1">
      <alignment horizontal="right" vertical="center"/>
    </xf>
    <xf numFmtId="49" fontId="3" fillId="0" borderId="9" xfId="0" applyNumberFormat="1" applyFont="1" applyFill="1" applyBorder="1" applyAlignment="1">
      <alignment horizontal="right" vertical="center" wrapText="1"/>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0" fontId="43" fillId="0" borderId="0" xfId="0" applyFont="1" applyFill="1" applyAlignment="1">
      <alignment horizontal="left"/>
    </xf>
    <xf numFmtId="0" fontId="43"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39" fillId="0" borderId="0" xfId="0" applyFont="1" applyFill="1" applyAlignment="1">
      <alignment/>
    </xf>
    <xf numFmtId="0" fontId="0" fillId="0" borderId="0" xfId="0" applyFill="1" applyAlignment="1">
      <alignment/>
    </xf>
    <xf numFmtId="177" fontId="3" fillId="0" borderId="0" xfId="0" applyNumberFormat="1" applyFont="1" applyAlignment="1">
      <alignment horizontal="right"/>
    </xf>
    <xf numFmtId="177" fontId="10" fillId="0" borderId="0" xfId="0" applyNumberFormat="1" applyFont="1" applyAlignment="1">
      <alignment/>
    </xf>
    <xf numFmtId="177" fontId="10" fillId="0" borderId="10" xfId="0" applyNumberFormat="1" applyFont="1" applyFill="1" applyBorder="1" applyAlignment="1">
      <alignment/>
    </xf>
    <xf numFmtId="0" fontId="43" fillId="0" borderId="7" xfId="22" applyFont="1" applyFill="1" applyBorder="1" applyAlignment="1">
      <alignment horizontal="left"/>
      <protection/>
    </xf>
    <xf numFmtId="0" fontId="44" fillId="0" borderId="7" xfId="22" applyFont="1" applyFill="1" applyBorder="1" applyAlignment="1">
      <alignment horizontal="center"/>
      <protection/>
    </xf>
    <xf numFmtId="0" fontId="44" fillId="0" borderId="0" xfId="22" applyFont="1" applyFill="1" applyAlignment="1">
      <alignment/>
      <protection/>
    </xf>
    <xf numFmtId="0" fontId="44" fillId="0" borderId="0" xfId="0" applyFont="1" applyFill="1" applyAlignment="1">
      <alignment/>
    </xf>
    <xf numFmtId="0" fontId="44" fillId="0" borderId="11" xfId="22" applyFont="1" applyFill="1" applyBorder="1" applyAlignment="1">
      <alignment/>
      <protection/>
    </xf>
    <xf numFmtId="0" fontId="0" fillId="0" borderId="0" xfId="0" applyFill="1" applyBorder="1" applyAlignment="1">
      <alignment/>
    </xf>
    <xf numFmtId="0" fontId="44" fillId="0" borderId="8" xfId="22" applyFont="1" applyFill="1" applyBorder="1" applyAlignment="1">
      <alignment/>
      <protection/>
    </xf>
    <xf numFmtId="0" fontId="46" fillId="0" borderId="10" xfId="22" applyFont="1" applyFill="1" applyBorder="1" applyAlignment="1" quotePrefix="1">
      <alignment horizontal="left"/>
      <protection/>
    </xf>
    <xf numFmtId="0" fontId="44" fillId="0" borderId="0" xfId="22" applyFont="1" applyFill="1" applyBorder="1" applyAlignment="1" quotePrefix="1">
      <alignment horizontal="left"/>
      <protection/>
    </xf>
    <xf numFmtId="0" fontId="44" fillId="0" borderId="0" xfId="0" applyFont="1" applyFill="1" applyAlignment="1">
      <alignment horizontal="left"/>
    </xf>
    <xf numFmtId="0" fontId="43" fillId="0" borderId="12" xfId="0" applyFont="1" applyFill="1" applyBorder="1" applyAlignment="1">
      <alignment/>
    </xf>
    <xf numFmtId="0" fontId="43" fillId="0" borderId="3" xfId="0" applyFont="1" applyFill="1" applyBorder="1" applyAlignment="1">
      <alignment/>
    </xf>
    <xf numFmtId="0" fontId="44" fillId="0" borderId="10" xfId="22" applyFont="1" applyFill="1" applyBorder="1" applyAlignment="1">
      <alignment/>
      <protection/>
    </xf>
    <xf numFmtId="0" fontId="43" fillId="0" borderId="13" xfId="0" applyFont="1" applyFill="1" applyBorder="1" applyAlignment="1">
      <alignment/>
    </xf>
    <xf numFmtId="0" fontId="44" fillId="0" borderId="7" xfId="22" applyFont="1" applyFill="1" applyBorder="1" applyAlignment="1">
      <alignment/>
      <protection/>
    </xf>
    <xf numFmtId="0" fontId="44" fillId="0" borderId="12" xfId="22" applyFont="1" applyFill="1" applyBorder="1" applyAlignment="1" quotePrefix="1">
      <alignment horizontal="left"/>
      <protection/>
    </xf>
    <xf numFmtId="0" fontId="44" fillId="0" borderId="12" xfId="22" applyFont="1" applyFill="1" applyBorder="1" applyAlignment="1">
      <alignment horizontal="left"/>
      <protection/>
    </xf>
    <xf numFmtId="0" fontId="44" fillId="0" borderId="12" xfId="0" applyFont="1" applyFill="1" applyBorder="1" applyAlignment="1">
      <alignment/>
    </xf>
    <xf numFmtId="0" fontId="44" fillId="0" borderId="5" xfId="22" applyFont="1" applyFill="1" applyBorder="1" applyAlignment="1">
      <alignment/>
      <protection/>
    </xf>
    <xf numFmtId="0" fontId="20" fillId="0" borderId="10"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10" fillId="0" borderId="0" xfId="0" applyFont="1" applyBorder="1" applyAlignment="1">
      <alignment horizontal="left"/>
    </xf>
    <xf numFmtId="177" fontId="10" fillId="0" borderId="0" xfId="0" applyNumberFormat="1" applyFont="1" applyFill="1" applyAlignment="1">
      <alignment/>
    </xf>
    <xf numFmtId="177" fontId="10" fillId="0" borderId="0" xfId="0" applyNumberFormat="1" applyFont="1" applyFill="1" applyAlignment="1">
      <alignment horizontal="right"/>
    </xf>
    <xf numFmtId="177" fontId="10" fillId="0" borderId="14" xfId="0" applyNumberFormat="1" applyFont="1" applyFill="1" applyBorder="1" applyAlignment="1">
      <alignment/>
    </xf>
    <xf numFmtId="177" fontId="10" fillId="0" borderId="9" xfId="0" applyNumberFormat="1" applyFont="1" applyFill="1" applyBorder="1" applyAlignment="1">
      <alignment/>
    </xf>
    <xf numFmtId="177" fontId="10" fillId="0" borderId="15" xfId="0" applyNumberFormat="1" applyFont="1" applyFill="1" applyBorder="1" applyAlignment="1">
      <alignment/>
    </xf>
    <xf numFmtId="177" fontId="10" fillId="0" borderId="0" xfId="0" applyNumberFormat="1" applyFont="1" applyFill="1" applyBorder="1" applyAlignment="1">
      <alignment/>
    </xf>
    <xf numFmtId="177" fontId="10" fillId="0" borderId="2" xfId="0" applyNumberFormat="1" applyFont="1" applyFill="1" applyBorder="1" applyAlignment="1">
      <alignment horizontal="centerContinuous"/>
    </xf>
    <xf numFmtId="177" fontId="10" fillId="0" borderId="6" xfId="0" applyNumberFormat="1" applyFont="1" applyFill="1" applyBorder="1" applyAlignment="1">
      <alignment horizontal="centerContinuous"/>
    </xf>
    <xf numFmtId="177" fontId="10" fillId="0" borderId="1" xfId="0" applyNumberFormat="1" applyFont="1" applyFill="1" applyBorder="1" applyAlignment="1">
      <alignment horizontal="center"/>
    </xf>
    <xf numFmtId="179" fontId="10" fillId="0" borderId="11" xfId="0" applyNumberFormat="1" applyFont="1" applyFill="1" applyBorder="1" applyAlignment="1">
      <alignment horizontal="right" indent="1"/>
    </xf>
    <xf numFmtId="179" fontId="10" fillId="0" borderId="12" xfId="0" applyNumberFormat="1" applyFont="1" applyFill="1" applyBorder="1" applyAlignment="1">
      <alignment horizontal="right" indent="1"/>
    </xf>
    <xf numFmtId="179" fontId="10" fillId="0" borderId="8" xfId="0" applyNumberFormat="1" applyFont="1" applyFill="1" applyBorder="1" applyAlignment="1">
      <alignment horizontal="right" indent="1"/>
    </xf>
    <xf numFmtId="179" fontId="44" fillId="0" borderId="0" xfId="0" applyNumberFormat="1" applyFont="1" applyFill="1" applyAlignment="1">
      <alignment horizontal="left"/>
    </xf>
    <xf numFmtId="179" fontId="44" fillId="0" borderId="0" xfId="0" applyNumberFormat="1" applyFont="1" applyFill="1" applyAlignment="1">
      <alignment/>
    </xf>
    <xf numFmtId="0" fontId="43" fillId="0" borderId="5" xfId="0" applyFont="1" applyFill="1" applyBorder="1" applyAlignment="1">
      <alignment horizontal="center" vertical="center"/>
    </xf>
    <xf numFmtId="0" fontId="51" fillId="0" borderId="13" xfId="22" applyFont="1" applyFill="1" applyBorder="1" applyAlignment="1">
      <alignment/>
      <protection/>
    </xf>
    <xf numFmtId="0" fontId="51" fillId="0" borderId="15" xfId="0" applyFont="1" applyFill="1" applyBorder="1" applyAlignment="1">
      <alignment/>
    </xf>
    <xf numFmtId="179" fontId="51" fillId="0" borderId="15" xfId="0" applyNumberFormat="1" applyFont="1" applyFill="1" applyBorder="1" applyAlignment="1">
      <alignment/>
    </xf>
    <xf numFmtId="0" fontId="51" fillId="0" borderId="14" xfId="0" applyFont="1" applyFill="1" applyBorder="1" applyAlignment="1">
      <alignment/>
    </xf>
    <xf numFmtId="0" fontId="51" fillId="0" borderId="0" xfId="0" applyFont="1" applyFill="1" applyAlignment="1">
      <alignment/>
    </xf>
    <xf numFmtId="181" fontId="51" fillId="0" borderId="11" xfId="22" applyNumberFormat="1" applyFont="1" applyFill="1" applyBorder="1" applyAlignment="1">
      <alignment/>
      <protection/>
    </xf>
    <xf numFmtId="0" fontId="51" fillId="0" borderId="16" xfId="22" applyFont="1" applyFill="1" applyBorder="1" applyAlignment="1">
      <alignment/>
      <protection/>
    </xf>
    <xf numFmtId="0" fontId="51" fillId="0" borderId="17" xfId="0" applyFont="1" applyFill="1" applyBorder="1" applyAlignment="1">
      <alignment/>
    </xf>
    <xf numFmtId="179" fontId="51" fillId="0" borderId="17" xfId="0" applyNumberFormat="1" applyFont="1" applyFill="1" applyBorder="1" applyAlignment="1">
      <alignment/>
    </xf>
    <xf numFmtId="181" fontId="51" fillId="0" borderId="18" xfId="0" applyNumberFormat="1" applyFont="1" applyFill="1" applyBorder="1" applyAlignment="1">
      <alignment/>
    </xf>
    <xf numFmtId="0" fontId="51" fillId="0" borderId="19" xfId="0" applyFont="1" applyFill="1" applyBorder="1" applyAlignment="1">
      <alignment/>
    </xf>
    <xf numFmtId="181" fontId="51" fillId="0" borderId="12" xfId="0" applyNumberFormat="1" applyFont="1" applyFill="1" applyBorder="1" applyAlignment="1">
      <alignment/>
    </xf>
    <xf numFmtId="0" fontId="51" fillId="0" borderId="9" xfId="0" applyFont="1" applyFill="1" applyBorder="1" applyAlignment="1">
      <alignment/>
    </xf>
    <xf numFmtId="0" fontId="51" fillId="0" borderId="3" xfId="22" applyFont="1" applyFill="1" applyBorder="1" applyAlignment="1">
      <alignment/>
      <protection/>
    </xf>
    <xf numFmtId="179" fontId="51" fillId="0" borderId="14" xfId="0" applyNumberFormat="1" applyFont="1" applyFill="1" applyBorder="1" applyAlignment="1">
      <alignment/>
    </xf>
    <xf numFmtId="181" fontId="51" fillId="0" borderId="11" xfId="0" applyNumberFormat="1" applyFont="1" applyFill="1" applyBorder="1" applyAlignment="1">
      <alignment/>
    </xf>
    <xf numFmtId="179" fontId="51" fillId="0" borderId="9" xfId="0" applyNumberFormat="1" applyFont="1" applyFill="1" applyBorder="1" applyAlignment="1">
      <alignment/>
    </xf>
    <xf numFmtId="181" fontId="51" fillId="0" borderId="8" xfId="0" applyNumberFormat="1" applyFont="1" applyFill="1" applyBorder="1" applyAlignment="1">
      <alignment/>
    </xf>
    <xf numFmtId="177" fontId="51" fillId="0" borderId="15" xfId="0" applyNumberFormat="1" applyFont="1" applyFill="1" applyBorder="1" applyAlignment="1">
      <alignment/>
    </xf>
    <xf numFmtId="177" fontId="51" fillId="0" borderId="12" xfId="0" applyNumberFormat="1" applyFont="1" applyFill="1" applyBorder="1" applyAlignment="1">
      <alignment/>
    </xf>
    <xf numFmtId="0" fontId="51" fillId="0" borderId="4" xfId="22" applyFont="1" applyFill="1" applyBorder="1" applyAlignment="1">
      <alignment/>
      <protection/>
    </xf>
    <xf numFmtId="181" fontId="51" fillId="0" borderId="20" xfId="0" applyNumberFormat="1" applyFont="1" applyFill="1" applyBorder="1" applyAlignment="1">
      <alignment/>
    </xf>
    <xf numFmtId="0" fontId="51" fillId="0" borderId="21" xfId="22" applyFont="1" applyFill="1" applyBorder="1" applyAlignment="1">
      <alignment/>
      <protection/>
    </xf>
    <xf numFmtId="0" fontId="51" fillId="0" borderId="22" xfId="0" applyFont="1" applyFill="1" applyBorder="1" applyAlignment="1">
      <alignment/>
    </xf>
    <xf numFmtId="49" fontId="51" fillId="0" borderId="2" xfId="22" applyNumberFormat="1" applyFont="1" applyFill="1" applyBorder="1" applyAlignment="1">
      <alignment horizontal="right"/>
      <protection/>
    </xf>
    <xf numFmtId="0" fontId="51" fillId="0" borderId="1" xfId="0" applyFont="1" applyFill="1" applyBorder="1" applyAlignment="1">
      <alignment horizontal="right"/>
    </xf>
    <xf numFmtId="177" fontId="51" fillId="0" borderId="9" xfId="0" applyNumberFormat="1" applyFont="1" applyFill="1" applyBorder="1" applyAlignment="1">
      <alignment horizontal="right"/>
    </xf>
    <xf numFmtId="0" fontId="51" fillId="0" borderId="1" xfId="0" applyFont="1" applyFill="1" applyBorder="1" applyAlignment="1">
      <alignment/>
    </xf>
    <xf numFmtId="180" fontId="51" fillId="0" borderId="8" xfId="0" applyNumberFormat="1" applyFont="1" applyFill="1" applyBorder="1" applyAlignment="1">
      <alignment/>
    </xf>
    <xf numFmtId="0" fontId="51" fillId="0" borderId="9" xfId="0" applyFont="1" applyFill="1" applyBorder="1" applyAlignment="1">
      <alignment horizontal="right"/>
    </xf>
    <xf numFmtId="180" fontId="51" fillId="0" borderId="6" xfId="0" applyNumberFormat="1" applyFont="1" applyFill="1" applyBorder="1" applyAlignment="1">
      <alignment/>
    </xf>
    <xf numFmtId="0" fontId="51" fillId="0" borderId="0" xfId="22" applyFont="1" applyFill="1" applyBorder="1" applyAlignment="1" quotePrefix="1">
      <alignment horizontal="left"/>
      <protection/>
    </xf>
    <xf numFmtId="179" fontId="51" fillId="0" borderId="0" xfId="22" applyNumberFormat="1" applyFont="1" applyFill="1" applyBorder="1" applyAlignment="1" quotePrefix="1">
      <alignment horizontal="left"/>
      <protection/>
    </xf>
    <xf numFmtId="0" fontId="51" fillId="0" borderId="0" xfId="0" applyFont="1" applyFill="1" applyAlignment="1">
      <alignment horizontal="left"/>
    </xf>
    <xf numFmtId="179" fontId="51" fillId="0" borderId="0" xfId="0" applyNumberFormat="1" applyFont="1" applyFill="1" applyAlignment="1">
      <alignment horizontal="left"/>
    </xf>
    <xf numFmtId="0" fontId="51" fillId="0" borderId="0" xfId="22" applyFont="1" applyFill="1" applyBorder="1" applyAlignment="1">
      <alignment/>
      <protection/>
    </xf>
    <xf numFmtId="179" fontId="51" fillId="0" borderId="0" xfId="22" applyNumberFormat="1" applyFont="1" applyFill="1" applyBorder="1" applyAlignment="1">
      <alignment/>
      <protection/>
    </xf>
    <xf numFmtId="0" fontId="51" fillId="0" borderId="0" xfId="22" applyFont="1" applyFill="1" applyAlignment="1">
      <alignment/>
      <protection/>
    </xf>
    <xf numFmtId="0" fontId="51" fillId="0" borderId="1" xfId="22" applyFont="1" applyFill="1" applyBorder="1" applyAlignment="1">
      <alignment horizontal="center"/>
      <protection/>
    </xf>
    <xf numFmtId="0" fontId="51" fillId="0" borderId="1" xfId="0" applyFont="1" applyFill="1" applyBorder="1" applyAlignment="1">
      <alignment horizontal="center"/>
    </xf>
    <xf numFmtId="179" fontId="51" fillId="0" borderId="1" xfId="22" applyNumberFormat="1" applyFont="1" applyFill="1" applyBorder="1" applyAlignment="1">
      <alignment horizontal="center"/>
      <protection/>
    </xf>
    <xf numFmtId="0" fontId="51" fillId="0" borderId="2" xfId="0" applyFont="1" applyFill="1" applyBorder="1" applyAlignment="1">
      <alignment horizontal="center"/>
    </xf>
    <xf numFmtId="177" fontId="51" fillId="0" borderId="14" xfId="22" applyNumberFormat="1" applyFont="1" applyFill="1" applyBorder="1" applyAlignment="1">
      <alignment/>
      <protection/>
    </xf>
    <xf numFmtId="177" fontId="51" fillId="0" borderId="15" xfId="22" applyNumberFormat="1" applyFont="1" applyFill="1" applyBorder="1" applyAlignment="1">
      <alignment/>
      <protection/>
    </xf>
    <xf numFmtId="177" fontId="51" fillId="0" borderId="14" xfId="0" applyNumberFormat="1" applyFont="1" applyFill="1" applyBorder="1" applyAlignment="1">
      <alignment/>
    </xf>
    <xf numFmtId="183" fontId="51" fillId="0" borderId="11" xfId="0" applyNumberFormat="1" applyFont="1" applyFill="1" applyBorder="1" applyAlignment="1">
      <alignment/>
    </xf>
    <xf numFmtId="177" fontId="51" fillId="0" borderId="15" xfId="22" applyNumberFormat="1" applyFont="1" applyFill="1" applyBorder="1" applyAlignment="1">
      <alignment horizontal="right"/>
      <protection/>
    </xf>
    <xf numFmtId="183" fontId="51" fillId="0" borderId="12" xfId="0" applyNumberFormat="1" applyFont="1" applyFill="1" applyBorder="1" applyAlignment="1">
      <alignment/>
    </xf>
    <xf numFmtId="177" fontId="51" fillId="0" borderId="9" xfId="0" applyNumberFormat="1" applyFont="1" applyFill="1" applyBorder="1" applyAlignment="1">
      <alignment/>
    </xf>
    <xf numFmtId="182" fontId="51" fillId="0" borderId="14" xfId="22" applyNumberFormat="1" applyFont="1" applyFill="1" applyBorder="1" applyAlignment="1">
      <alignment/>
      <protection/>
    </xf>
    <xf numFmtId="182" fontId="51" fillId="0" borderId="14" xfId="0" applyNumberFormat="1" applyFont="1" applyFill="1" applyBorder="1" applyAlignment="1">
      <alignment/>
    </xf>
    <xf numFmtId="182" fontId="51" fillId="0" borderId="9" xfId="22" applyNumberFormat="1" applyFont="1" applyFill="1" applyBorder="1" applyAlignment="1">
      <alignment/>
      <protection/>
    </xf>
    <xf numFmtId="182" fontId="51" fillId="0" borderId="9" xfId="22" applyNumberFormat="1" applyFont="1" applyFill="1" applyBorder="1" applyAlignment="1">
      <alignment horizontal="right"/>
      <protection/>
    </xf>
    <xf numFmtId="182" fontId="51" fillId="0" borderId="9" xfId="0" applyNumberFormat="1" applyFont="1" applyFill="1" applyBorder="1" applyAlignment="1">
      <alignment/>
    </xf>
    <xf numFmtId="0" fontId="51" fillId="0" borderId="12" xfId="0" applyFont="1" applyFill="1" applyBorder="1" applyAlignment="1">
      <alignment/>
    </xf>
    <xf numFmtId="183" fontId="51" fillId="0" borderId="8" xfId="0" applyNumberFormat="1" applyFont="1" applyFill="1" applyBorder="1" applyAlignment="1">
      <alignment/>
    </xf>
    <xf numFmtId="177" fontId="51" fillId="0" borderId="14" xfId="22" applyNumberFormat="1" applyFont="1" applyFill="1" applyBorder="1" applyAlignment="1" quotePrefix="1">
      <alignment horizontal="right"/>
      <protection/>
    </xf>
    <xf numFmtId="182" fontId="51" fillId="0" borderId="1" xfId="22" applyNumberFormat="1" applyFont="1" applyFill="1" applyBorder="1" applyAlignment="1">
      <alignment/>
      <protection/>
    </xf>
    <xf numFmtId="182" fontId="51" fillId="0" borderId="1" xfId="0" applyNumberFormat="1" applyFont="1" applyFill="1" applyBorder="1" applyAlignment="1">
      <alignment/>
    </xf>
    <xf numFmtId="0" fontId="51" fillId="0" borderId="6" xfId="0" applyFont="1" applyFill="1" applyBorder="1" applyAlignment="1">
      <alignment/>
    </xf>
    <xf numFmtId="0" fontId="43" fillId="0" borderId="2" xfId="0" applyFont="1" applyFill="1" applyBorder="1" applyAlignment="1">
      <alignment horizontal="center" vertical="center"/>
    </xf>
    <xf numFmtId="0" fontId="43" fillId="0" borderId="1" xfId="22" applyFont="1" applyFill="1" applyBorder="1" applyAlignment="1">
      <alignment horizontal="center"/>
      <protection/>
    </xf>
    <xf numFmtId="0" fontId="43" fillId="0" borderId="2" xfId="22" applyFont="1" applyFill="1" applyBorder="1" applyAlignment="1">
      <alignment horizontal="center"/>
      <protection/>
    </xf>
    <xf numFmtId="0" fontId="43" fillId="0" borderId="1" xfId="0" applyFont="1" applyFill="1" applyBorder="1" applyAlignment="1">
      <alignment horizontal="center"/>
    </xf>
    <xf numFmtId="0" fontId="43" fillId="0" borderId="2" xfId="0" applyFont="1" applyFill="1" applyBorder="1" applyAlignment="1">
      <alignment horizontal="center"/>
    </xf>
    <xf numFmtId="0" fontId="10" fillId="0" borderId="0" xfId="0" applyFont="1" applyAlignment="1">
      <alignment horizontal="right"/>
    </xf>
    <xf numFmtId="177" fontId="10" fillId="0" borderId="3" xfId="0" applyNumberFormat="1" applyFont="1" applyFill="1" applyBorder="1" applyAlignment="1">
      <alignment horizontal="center" vertical="center"/>
    </xf>
    <xf numFmtId="177" fontId="10" fillId="0" borderId="23" xfId="0" applyNumberFormat="1" applyFont="1" applyFill="1" applyBorder="1" applyAlignment="1">
      <alignment/>
    </xf>
    <xf numFmtId="177" fontId="10" fillId="0" borderId="14" xfId="0" applyNumberFormat="1" applyFont="1" applyFill="1" applyBorder="1" applyAlignment="1">
      <alignment horizontal="center" vertical="center"/>
    </xf>
    <xf numFmtId="177" fontId="10" fillId="0" borderId="4" xfId="0" applyNumberFormat="1" applyFont="1" applyFill="1" applyBorder="1" applyAlignment="1">
      <alignment horizontal="center"/>
    </xf>
    <xf numFmtId="177" fontId="10" fillId="0" borderId="24" xfId="0" applyNumberFormat="1" applyFont="1" applyFill="1" applyBorder="1" applyAlignment="1">
      <alignment horizontal="center"/>
    </xf>
    <xf numFmtId="177" fontId="10" fillId="0" borderId="9" xfId="0" applyNumberFormat="1" applyFont="1" applyFill="1" applyBorder="1" applyAlignment="1">
      <alignment horizontal="center"/>
    </xf>
    <xf numFmtId="177" fontId="10" fillId="0" borderId="13" xfId="0" applyNumberFormat="1" applyFont="1" applyFill="1" applyBorder="1" applyAlignment="1">
      <alignment horizontal="right" indent="1"/>
    </xf>
    <xf numFmtId="177" fontId="10" fillId="0" borderId="25" xfId="0" applyNumberFormat="1" applyFont="1" applyFill="1" applyBorder="1" applyAlignment="1">
      <alignment horizontal="right" indent="1"/>
    </xf>
    <xf numFmtId="177" fontId="10" fillId="0" borderId="15" xfId="0" applyNumberFormat="1" applyFont="1" applyFill="1" applyBorder="1" applyAlignment="1">
      <alignment horizontal="right" indent="1"/>
    </xf>
    <xf numFmtId="177" fontId="10" fillId="0" borderId="4" xfId="0" applyNumberFormat="1" applyFont="1" applyFill="1" applyBorder="1" applyAlignment="1">
      <alignment horizontal="right" indent="1"/>
    </xf>
    <xf numFmtId="177" fontId="10" fillId="0" borderId="26" xfId="0" applyNumberFormat="1" applyFont="1" applyFill="1" applyBorder="1" applyAlignment="1">
      <alignment horizontal="right" indent="1"/>
    </xf>
    <xf numFmtId="177" fontId="10" fillId="0" borderId="9" xfId="0" applyNumberFormat="1" applyFont="1" applyFill="1" applyBorder="1" applyAlignment="1">
      <alignment horizontal="right" indent="1"/>
    </xf>
    <xf numFmtId="178" fontId="10" fillId="0" borderId="0" xfId="0" applyNumberFormat="1" applyFont="1" applyFill="1" applyBorder="1" applyAlignment="1">
      <alignment horizontal="right" vertical="center"/>
    </xf>
    <xf numFmtId="177" fontId="10" fillId="0" borderId="11" xfId="0" applyNumberFormat="1" applyFont="1" applyFill="1" applyBorder="1" applyAlignment="1">
      <alignment/>
    </xf>
    <xf numFmtId="177" fontId="10" fillId="0" borderId="5" xfId="0" applyNumberFormat="1" applyFont="1" applyFill="1" applyBorder="1" applyAlignment="1">
      <alignment/>
    </xf>
    <xf numFmtId="177" fontId="10" fillId="0" borderId="6" xfId="0" applyNumberFormat="1" applyFont="1" applyFill="1" applyBorder="1" applyAlignment="1">
      <alignment/>
    </xf>
    <xf numFmtId="177" fontId="10" fillId="0" borderId="15" xfId="0" applyNumberFormat="1" applyFont="1" applyFill="1" applyBorder="1" applyAlignment="1">
      <alignment horizontal="center" vertical="center"/>
    </xf>
    <xf numFmtId="177" fontId="10" fillId="0" borderId="4" xfId="0" applyNumberFormat="1" applyFont="1" applyFill="1" applyBorder="1" applyAlignment="1">
      <alignment/>
    </xf>
    <xf numFmtId="177" fontId="10" fillId="0" borderId="9" xfId="0" applyNumberFormat="1" applyFont="1" applyFill="1" applyBorder="1" applyAlignment="1">
      <alignment horizontal="center" vertical="center"/>
    </xf>
    <xf numFmtId="177" fontId="10" fillId="0" borderId="27" xfId="0" applyNumberFormat="1" applyFont="1" applyFill="1" applyBorder="1" applyAlignment="1">
      <alignment horizontal="center"/>
    </xf>
    <xf numFmtId="177" fontId="10" fillId="0" borderId="28" xfId="0" applyNumberFormat="1" applyFont="1" applyFill="1" applyBorder="1" applyAlignment="1">
      <alignment horizontal="right" indent="1"/>
    </xf>
    <xf numFmtId="177" fontId="10" fillId="0" borderId="29" xfId="0" applyNumberFormat="1" applyFont="1" applyFill="1" applyBorder="1" applyAlignment="1">
      <alignment horizontal="right" indent="1"/>
    </xf>
    <xf numFmtId="177" fontId="10" fillId="0" borderId="30" xfId="0" applyNumberFormat="1" applyFont="1" applyFill="1" applyBorder="1" applyAlignment="1">
      <alignment horizontal="right" indent="1"/>
    </xf>
    <xf numFmtId="177" fontId="10" fillId="0" borderId="31" xfId="0" applyNumberFormat="1" applyFont="1" applyFill="1" applyBorder="1" applyAlignment="1">
      <alignment horizontal="right" indent="1"/>
    </xf>
    <xf numFmtId="179" fontId="10" fillId="0" borderId="0" xfId="0" applyNumberFormat="1" applyFont="1" applyFill="1" applyBorder="1" applyAlignment="1">
      <alignment horizontal="right" indent="1"/>
    </xf>
    <xf numFmtId="177" fontId="10" fillId="0" borderId="5" xfId="0" applyNumberFormat="1" applyFont="1" applyFill="1" applyBorder="1" applyAlignment="1">
      <alignment horizontal="left"/>
    </xf>
    <xf numFmtId="177" fontId="10" fillId="0" borderId="2" xfId="0" applyNumberFormat="1" applyFont="1" applyFill="1" applyBorder="1" applyAlignment="1">
      <alignment horizontal="center"/>
    </xf>
    <xf numFmtId="179" fontId="10" fillId="0" borderId="10" xfId="0" applyNumberFormat="1" applyFont="1" applyFill="1" applyBorder="1" applyAlignment="1">
      <alignment horizontal="right" indent="1"/>
    </xf>
    <xf numFmtId="179" fontId="10" fillId="0" borderId="14" xfId="0" applyNumberFormat="1" applyFont="1" applyFill="1" applyBorder="1" applyAlignment="1">
      <alignment horizontal="right" indent="1"/>
    </xf>
    <xf numFmtId="179" fontId="10" fillId="0" borderId="15" xfId="0" applyNumberFormat="1" applyFont="1" applyFill="1" applyBorder="1" applyAlignment="1">
      <alignment horizontal="right" indent="1"/>
    </xf>
    <xf numFmtId="179" fontId="10" fillId="0" borderId="7" xfId="0" applyNumberFormat="1" applyFont="1" applyFill="1" applyBorder="1" applyAlignment="1">
      <alignment horizontal="right" indent="1"/>
    </xf>
    <xf numFmtId="179" fontId="10" fillId="0" borderId="9" xfId="0" applyNumberFormat="1" applyFont="1" applyFill="1" applyBorder="1" applyAlignment="1">
      <alignment horizontal="right" indent="1"/>
    </xf>
    <xf numFmtId="49" fontId="51" fillId="0" borderId="1" xfId="22" applyNumberFormat="1" applyFont="1" applyFill="1" applyBorder="1" applyAlignment="1">
      <alignment horizontal="right"/>
      <protection/>
    </xf>
    <xf numFmtId="0" fontId="51" fillId="0" borderId="13" xfId="22" applyFont="1" applyFill="1" applyBorder="1" applyAlignment="1" quotePrefix="1">
      <alignment horizontal="left"/>
      <protection/>
    </xf>
    <xf numFmtId="0" fontId="9" fillId="0" borderId="4" xfId="22" applyFont="1" applyFill="1" applyBorder="1" applyAlignment="1">
      <alignment/>
      <protection/>
    </xf>
    <xf numFmtId="0" fontId="51" fillId="0" borderId="8" xfId="22" applyFont="1" applyFill="1" applyBorder="1" applyAlignment="1">
      <alignment/>
      <protection/>
    </xf>
    <xf numFmtId="0" fontId="51" fillId="0" borderId="3" xfId="22" applyFont="1" applyFill="1" applyBorder="1" applyAlignment="1" quotePrefix="1">
      <alignment horizontal="left" vertical="center"/>
      <protection/>
    </xf>
    <xf numFmtId="0" fontId="51" fillId="0" borderId="11" xfId="22" applyFont="1" applyFill="1" applyBorder="1" applyAlignment="1">
      <alignment shrinkToFit="1"/>
      <protection/>
    </xf>
    <xf numFmtId="0" fontId="51" fillId="0" borderId="3" xfId="22" applyFont="1" applyFill="1" applyBorder="1" applyAlignment="1">
      <alignment horizontal="left" vertical="center"/>
      <protection/>
    </xf>
    <xf numFmtId="0" fontId="51" fillId="0" borderId="12" xfId="22" applyFont="1" applyFill="1" applyBorder="1" applyAlignment="1">
      <alignment shrinkToFit="1"/>
      <protection/>
    </xf>
    <xf numFmtId="0" fontId="51" fillId="0" borderId="13" xfId="22" applyFont="1" applyFill="1" applyBorder="1" applyAlignment="1">
      <alignment horizontal="left" vertical="center"/>
      <protection/>
    </xf>
    <xf numFmtId="0" fontId="51" fillId="0" borderId="32" xfId="22" applyFont="1" applyFill="1" applyBorder="1" applyAlignment="1">
      <alignment/>
      <protection/>
    </xf>
    <xf numFmtId="0" fontId="51" fillId="0" borderId="20" xfId="22" applyFont="1" applyFill="1" applyBorder="1" applyAlignment="1" quotePrefix="1">
      <alignment horizontal="left"/>
      <protection/>
    </xf>
    <xf numFmtId="0" fontId="51" fillId="0" borderId="12" xfId="22" applyFont="1" applyFill="1" applyBorder="1" applyAlignment="1">
      <alignment/>
      <protection/>
    </xf>
    <xf numFmtId="0" fontId="51" fillId="0" borderId="13" xfId="22" applyFont="1" applyFill="1" applyBorder="1" applyAlignment="1">
      <alignment horizontal="left"/>
      <protection/>
    </xf>
    <xf numFmtId="0" fontId="51" fillId="0" borderId="4" xfId="22" applyFont="1" applyFill="1" applyBorder="1" applyAlignment="1">
      <alignment horizontal="left" vertical="center"/>
      <protection/>
    </xf>
    <xf numFmtId="0" fontId="51" fillId="0" borderId="8" xfId="22" applyFont="1" applyFill="1" applyBorder="1" applyAlignment="1">
      <alignment shrinkToFit="1"/>
      <protection/>
    </xf>
    <xf numFmtId="0" fontId="51" fillId="0" borderId="3" xfId="22" applyFont="1" applyFill="1" applyBorder="1" applyAlignment="1" quotePrefix="1">
      <alignment horizontal="left"/>
      <protection/>
    </xf>
    <xf numFmtId="0" fontId="51" fillId="0" borderId="11" xfId="22" applyFont="1" applyFill="1" applyBorder="1" applyAlignment="1" quotePrefix="1">
      <alignment horizontal="left" shrinkToFit="1"/>
      <protection/>
    </xf>
    <xf numFmtId="0" fontId="51" fillId="0" borderId="4" xfId="22" applyFont="1" applyFill="1" applyBorder="1" applyAlignment="1">
      <alignment horizontal="left"/>
      <protection/>
    </xf>
    <xf numFmtId="0" fontId="51" fillId="0" borderId="3" xfId="22" applyFont="1" applyFill="1" applyBorder="1" applyAlignment="1" quotePrefix="1">
      <alignment horizontal="center" vertical="center" shrinkToFit="1"/>
      <protection/>
    </xf>
    <xf numFmtId="0" fontId="51" fillId="0" borderId="16" xfId="22" applyFont="1" applyFill="1" applyBorder="1" applyAlignment="1">
      <alignment horizontal="center" vertical="center" shrinkToFit="1"/>
      <protection/>
    </xf>
    <xf numFmtId="0" fontId="51" fillId="0" borderId="18" xfId="22" applyFont="1" applyFill="1" applyBorder="1" applyAlignment="1">
      <alignment shrinkToFit="1"/>
      <protection/>
    </xf>
    <xf numFmtId="0" fontId="51" fillId="0" borderId="16" xfId="22" applyFont="1" applyFill="1" applyBorder="1" applyAlignment="1" quotePrefix="1">
      <alignment horizontal="left"/>
      <protection/>
    </xf>
    <xf numFmtId="0" fontId="51" fillId="0" borderId="18" xfId="22" applyFont="1" applyFill="1" applyBorder="1" applyAlignment="1">
      <alignment/>
      <protection/>
    </xf>
    <xf numFmtId="0" fontId="51" fillId="0" borderId="2" xfId="22" applyFont="1" applyFill="1" applyBorder="1" applyAlignment="1">
      <alignment horizontal="left" vertical="center"/>
      <protection/>
    </xf>
    <xf numFmtId="0" fontId="51" fillId="0" borderId="6" xfId="22" applyFont="1" applyFill="1" applyBorder="1" applyAlignment="1" quotePrefix="1">
      <alignment horizontal="center" vertical="center" shrinkToFit="1"/>
      <protection/>
    </xf>
    <xf numFmtId="0" fontId="51" fillId="0" borderId="10" xfId="22" applyFont="1" applyFill="1" applyBorder="1" applyAlignment="1" quotePrefix="1">
      <alignment horizontal="left"/>
      <protection/>
    </xf>
    <xf numFmtId="0" fontId="51" fillId="0" borderId="4" xfId="22" applyFont="1" applyFill="1" applyBorder="1" applyAlignment="1" quotePrefix="1">
      <alignment horizontal="left"/>
      <protection/>
    </xf>
    <xf numFmtId="0" fontId="51" fillId="0" borderId="2" xfId="22" applyFont="1" applyFill="1" applyBorder="1" applyAlignment="1" quotePrefix="1">
      <alignment horizontal="left"/>
      <protection/>
    </xf>
    <xf numFmtId="0" fontId="29" fillId="0" borderId="10" xfId="22" applyFont="1" applyFill="1" applyBorder="1" applyAlignment="1" quotePrefix="1">
      <alignment horizontal="left"/>
      <protection/>
    </xf>
    <xf numFmtId="0" fontId="29" fillId="0" borderId="0" xfId="22" applyFont="1" applyFill="1" applyAlignment="1">
      <alignment/>
      <protection/>
    </xf>
    <xf numFmtId="0" fontId="29" fillId="0" borderId="0" xfId="22" applyFont="1" applyFill="1" applyAlignment="1">
      <alignment horizontal="left"/>
      <protection/>
    </xf>
    <xf numFmtId="0" fontId="51" fillId="0" borderId="10" xfId="22" applyFont="1" applyFill="1" applyBorder="1" applyAlignment="1">
      <alignment/>
      <protection/>
    </xf>
    <xf numFmtId="0" fontId="51" fillId="0" borderId="0" xfId="22" applyFont="1" applyFill="1" applyBorder="1" applyAlignment="1">
      <alignment horizontal="left"/>
      <protection/>
    </xf>
    <xf numFmtId="0" fontId="9" fillId="0" borderId="7" xfId="22" applyFont="1" applyFill="1" applyBorder="1" applyAlignment="1">
      <alignment wrapText="1"/>
      <protection/>
    </xf>
    <xf numFmtId="0" fontId="51" fillId="0" borderId="10" xfId="0" applyFont="1" applyFill="1" applyBorder="1" applyAlignment="1">
      <alignment/>
    </xf>
    <xf numFmtId="0" fontId="51" fillId="0" borderId="7" xfId="0" applyFont="1" applyFill="1" applyBorder="1" applyAlignment="1">
      <alignment/>
    </xf>
    <xf numFmtId="0" fontId="51" fillId="0" borderId="0" xfId="0" applyFont="1" applyFill="1" applyBorder="1" applyAlignment="1">
      <alignment/>
    </xf>
    <xf numFmtId="0" fontId="51" fillId="0" borderId="14" xfId="22" applyFont="1" applyFill="1" applyBorder="1" applyAlignment="1">
      <alignment/>
      <protection/>
    </xf>
    <xf numFmtId="0" fontId="51" fillId="0" borderId="17" xfId="22" applyFont="1" applyFill="1" applyBorder="1" applyAlignment="1">
      <alignment/>
      <protection/>
    </xf>
    <xf numFmtId="0" fontId="51" fillId="0" borderId="33" xfId="0" applyFont="1" applyFill="1" applyBorder="1" applyAlignment="1">
      <alignment/>
    </xf>
    <xf numFmtId="0" fontId="51" fillId="0" borderId="15" xfId="22" applyFont="1" applyFill="1" applyBorder="1" applyAlignment="1">
      <alignment/>
      <protection/>
    </xf>
    <xf numFmtId="0" fontId="51" fillId="0" borderId="9" xfId="22" applyFont="1" applyFill="1" applyBorder="1" applyAlignment="1">
      <alignment/>
      <protection/>
    </xf>
    <xf numFmtId="0" fontId="51" fillId="0" borderId="22" xfId="22" applyFont="1" applyFill="1" applyBorder="1" applyAlignment="1">
      <alignment/>
      <protection/>
    </xf>
    <xf numFmtId="0" fontId="51" fillId="0" borderId="34" xfId="0" applyFont="1" applyFill="1" applyBorder="1" applyAlignment="1">
      <alignment/>
    </xf>
    <xf numFmtId="0" fontId="51" fillId="0" borderId="5" xfId="0" applyFont="1" applyFill="1" applyBorder="1" applyAlignment="1">
      <alignment/>
    </xf>
    <xf numFmtId="177" fontId="51" fillId="0" borderId="1" xfId="0" applyNumberFormat="1" applyFont="1" applyFill="1" applyBorder="1" applyAlignment="1">
      <alignment/>
    </xf>
    <xf numFmtId="177" fontId="52" fillId="0" borderId="0" xfId="29" applyNumberFormat="1" applyFont="1" applyFill="1">
      <alignment vertical="center"/>
      <protection/>
    </xf>
    <xf numFmtId="177" fontId="52" fillId="0" borderId="0" xfId="23" applyNumberFormat="1" applyFont="1">
      <alignment/>
      <protection/>
    </xf>
    <xf numFmtId="0" fontId="10" fillId="0" borderId="0" xfId="0" applyFont="1" applyFill="1" applyBorder="1" applyAlignment="1">
      <alignment horizontal="left" vertical="center"/>
    </xf>
    <xf numFmtId="0" fontId="0" fillId="0" borderId="0" xfId="0" applyAlignment="1">
      <alignment horizontal="left"/>
    </xf>
    <xf numFmtId="177" fontId="10" fillId="0" borderId="3"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51" fillId="0" borderId="2" xfId="0" applyFont="1" applyFill="1" applyBorder="1" applyAlignment="1">
      <alignment horizontal="center"/>
    </xf>
    <xf numFmtId="0" fontId="51" fillId="0" borderId="6" xfId="0" applyFont="1" applyFill="1" applyBorder="1" applyAlignment="1">
      <alignment horizontal="center"/>
    </xf>
    <xf numFmtId="0" fontId="43"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43" fillId="0" borderId="2" xfId="0" applyFont="1" applyFill="1" applyBorder="1" applyAlignment="1">
      <alignment horizontal="center"/>
    </xf>
    <xf numFmtId="0" fontId="0" fillId="0" borderId="6" xfId="0" applyFont="1" applyFill="1" applyBorder="1" applyAlignment="1">
      <alignment horizontal="center"/>
    </xf>
    <xf numFmtId="0" fontId="51" fillId="0" borderId="2"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43" fillId="0" borderId="2" xfId="0" applyFont="1" applyFill="1" applyBorder="1" applyAlignment="1">
      <alignment horizontal="center" vertical="center"/>
    </xf>
    <xf numFmtId="179" fontId="51" fillId="0" borderId="2" xfId="0" applyNumberFormat="1" applyFont="1" applyFill="1" applyBorder="1" applyAlignment="1">
      <alignment horizontal="center" vertical="center"/>
    </xf>
    <xf numFmtId="179" fontId="51" fillId="0" borderId="6" xfId="0" applyNumberFormat="1" applyFont="1" applyFill="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9</c:v>
                  </c:pt>
                  <c:pt idx="14">
                    <c:v>10</c:v>
                  </c:pt>
                  <c:pt idx="15">
                    <c:v>11</c:v>
                  </c:pt>
                  <c:pt idx="16">
                    <c:v>12</c:v>
                  </c:pt>
                  <c:pt idx="17">
                    <c:v>1</c:v>
                  </c:pt>
                  <c:pt idx="18">
                    <c:v>2</c:v>
                  </c:pt>
                  <c:pt idx="19">
                    <c:v>3</c:v>
                  </c:pt>
                  <c:pt idx="20">
                    <c:v>4</c:v>
                  </c:pt>
                  <c:pt idx="21">
                    <c:v>5</c:v>
                  </c:pt>
                  <c:pt idx="22">
                    <c:v>6</c:v>
                  </c:pt>
                </c:lvl>
                <c:lvl>
                  <c:pt idx="0">
                    <c:v>03</c:v>
                  </c:pt>
                  <c:pt idx="2">
                    <c:v>04</c:v>
                  </c:pt>
                  <c:pt idx="6">
                    <c:v>05</c:v>
                  </c:pt>
                  <c:pt idx="10">
                    <c:v>06</c:v>
                  </c:pt>
                  <c:pt idx="13">
                    <c:v>05</c:v>
                  </c:pt>
                  <c:pt idx="17">
                    <c:v>06</c:v>
                  </c:pt>
                </c:lvl>
              </c:multiLvlStrCache>
            </c:multiLvlStrRef>
          </c:cat>
          <c:val>
            <c:numRef>
              <c:f>'他以外のDATA'!$C$4:$C$26</c:f>
              <c:numCache>
                <c:ptCount val="23"/>
                <c:pt idx="0">
                  <c:v>5.2</c:v>
                </c:pt>
                <c:pt idx="1">
                  <c:v>5.1</c:v>
                </c:pt>
                <c:pt idx="2">
                  <c:v>4.9</c:v>
                </c:pt>
                <c:pt idx="3">
                  <c:v>4.7</c:v>
                </c:pt>
                <c:pt idx="4">
                  <c:v>4.8</c:v>
                </c:pt>
                <c:pt idx="5">
                  <c:v>4.5</c:v>
                </c:pt>
                <c:pt idx="6">
                  <c:v>4.5</c:v>
                </c:pt>
                <c:pt idx="7">
                  <c:v>4.4</c:v>
                </c:pt>
                <c:pt idx="8">
                  <c:v>4.3</c:v>
                </c:pt>
                <c:pt idx="9">
                  <c:v>4.5</c:v>
                </c:pt>
                <c:pt idx="10">
                  <c:v>4.2</c:v>
                </c:pt>
                <c:pt idx="11">
                  <c:v>4.2</c:v>
                </c:pt>
                <c:pt idx="13">
                  <c:v>4.3</c:v>
                </c:pt>
                <c:pt idx="14">
                  <c:v>4.5</c:v>
                </c:pt>
                <c:pt idx="15">
                  <c:v>4.5</c:v>
                </c:pt>
                <c:pt idx="16">
                  <c:v>4.4</c:v>
                </c:pt>
                <c:pt idx="17">
                  <c:v>4.5</c:v>
                </c:pt>
                <c:pt idx="18">
                  <c:v>4.1</c:v>
                </c:pt>
                <c:pt idx="19">
                  <c:v>4.1</c:v>
                </c:pt>
                <c:pt idx="20">
                  <c:v>4.1</c:v>
                </c:pt>
                <c:pt idx="21">
                  <c:v>4</c:v>
                </c:pt>
                <c:pt idx="22">
                  <c:v>4.2</c:v>
                </c:pt>
              </c:numCache>
            </c:numRef>
          </c:val>
          <c:smooth val="0"/>
        </c:ser>
        <c:marker val="1"/>
        <c:axId val="8331600"/>
        <c:axId val="7875537"/>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'他以外のDATA'!$D$4:$D$26</c:f>
              <c:numCache>
                <c:ptCount val="23"/>
                <c:pt idx="0">
                  <c:v>0.65</c:v>
                </c:pt>
                <c:pt idx="1">
                  <c:v>0.73</c:v>
                </c:pt>
                <c:pt idx="2">
                  <c:v>0.76</c:v>
                </c:pt>
                <c:pt idx="3">
                  <c:v>0.8</c:v>
                </c:pt>
                <c:pt idx="4">
                  <c:v>0.85</c:v>
                </c:pt>
                <c:pt idx="5">
                  <c:v>0.9</c:v>
                </c:pt>
                <c:pt idx="6">
                  <c:v>0.91</c:v>
                </c:pt>
                <c:pt idx="7">
                  <c:v>0.94</c:v>
                </c:pt>
                <c:pt idx="8">
                  <c:v>0.97</c:v>
                </c:pt>
                <c:pt idx="9">
                  <c:v>1</c:v>
                </c:pt>
                <c:pt idx="10">
                  <c:v>1.03</c:v>
                </c:pt>
                <c:pt idx="11">
                  <c:v>1.08</c:v>
                </c:pt>
                <c:pt idx="13">
                  <c:v>0.97</c:v>
                </c:pt>
                <c:pt idx="14">
                  <c:v>0.98</c:v>
                </c:pt>
                <c:pt idx="15">
                  <c:v>0.99</c:v>
                </c:pt>
                <c:pt idx="16">
                  <c:v>1.03</c:v>
                </c:pt>
                <c:pt idx="17">
                  <c:v>1.03</c:v>
                </c:pt>
                <c:pt idx="18">
                  <c:v>1.04</c:v>
                </c:pt>
                <c:pt idx="19">
                  <c:v>1.01</c:v>
                </c:pt>
                <c:pt idx="20">
                  <c:v>1.04</c:v>
                </c:pt>
                <c:pt idx="21">
                  <c:v>1.07</c:v>
                </c:pt>
                <c:pt idx="22">
                  <c:v>1.08</c:v>
                </c:pt>
              </c:numCache>
            </c:numRef>
          </c:val>
          <c:smooth val="0"/>
        </c:ser>
        <c:marker val="1"/>
        <c:axId val="3770970"/>
        <c:axId val="33938731"/>
      </c:lineChart>
      <c:catAx>
        <c:axId val="8331600"/>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725"/>
              <c:y val="0.005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7875537"/>
        <c:crosses val="autoZero"/>
        <c:auto val="0"/>
        <c:lblOffset val="100"/>
        <c:noMultiLvlLbl val="0"/>
      </c:catAx>
      <c:valAx>
        <c:axId val="7875537"/>
        <c:scaling>
          <c:orientation val="minMax"/>
          <c:max val="5.8"/>
          <c:min val="3.8"/>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8331600"/>
        <c:crossesAt val="1"/>
        <c:crossBetween val="between"/>
        <c:dispUnits/>
        <c:majorUnit val="0.2"/>
      </c:valAx>
      <c:catAx>
        <c:axId val="3770970"/>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33938731"/>
        <c:crosses val="autoZero"/>
        <c:auto val="0"/>
        <c:lblOffset val="100"/>
        <c:noMultiLvlLbl val="0"/>
      </c:catAx>
      <c:valAx>
        <c:axId val="33938731"/>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3770970"/>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'他以外のDATA'!$AE$4:$AE$25</c:f>
              <c:numCache>
                <c:ptCount val="22"/>
                <c:pt idx="0">
                  <c:v>-0.5</c:v>
                </c:pt>
                <c:pt idx="1">
                  <c:v>-0.5</c:v>
                </c:pt>
                <c:pt idx="2">
                  <c:v>1.9</c:v>
                </c:pt>
                <c:pt idx="3">
                  <c:v>-0.7</c:v>
                </c:pt>
                <c:pt idx="4">
                  <c:v>0.4</c:v>
                </c:pt>
                <c:pt idx="5">
                  <c:v>-0.8</c:v>
                </c:pt>
                <c:pt idx="6">
                  <c:v>-1.6</c:v>
                </c:pt>
                <c:pt idx="7">
                  <c:v>-0.5</c:v>
                </c:pt>
                <c:pt idx="8">
                  <c:v>-0.3</c:v>
                </c:pt>
                <c:pt idx="9">
                  <c:v>-0.1</c:v>
                </c:pt>
                <c:pt idx="10">
                  <c:v>0.6</c:v>
                </c:pt>
                <c:pt idx="11">
                  <c:v>0.4</c:v>
                </c:pt>
                <c:pt idx="13">
                  <c:v>0.1</c:v>
                </c:pt>
                <c:pt idx="14">
                  <c:v>-0.4</c:v>
                </c:pt>
                <c:pt idx="15">
                  <c:v>0.2</c:v>
                </c:pt>
                <c:pt idx="16">
                  <c:v>-0.4</c:v>
                </c:pt>
                <c:pt idx="17">
                  <c:v>1.9</c:v>
                </c:pt>
                <c:pt idx="18">
                  <c:v>0.6</c:v>
                </c:pt>
                <c:pt idx="19">
                  <c:v>-0.3</c:v>
                </c:pt>
                <c:pt idx="20">
                  <c:v>1.3</c:v>
                </c:pt>
                <c:pt idx="21">
                  <c:v>0.3</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'他以外のDATA'!$AF$4:$AF$25</c:f>
              <c:numCache>
                <c:ptCount val="22"/>
                <c:pt idx="0">
                  <c:v>-0.8</c:v>
                </c:pt>
                <c:pt idx="1">
                  <c:v>-1</c:v>
                </c:pt>
                <c:pt idx="2">
                  <c:v>1.6</c:v>
                </c:pt>
                <c:pt idx="3">
                  <c:v>-1.2</c:v>
                </c:pt>
                <c:pt idx="4">
                  <c:v>0.1</c:v>
                </c:pt>
                <c:pt idx="5">
                  <c:v>-1</c:v>
                </c:pt>
                <c:pt idx="6">
                  <c:v>-1.7</c:v>
                </c:pt>
                <c:pt idx="7">
                  <c:v>-0.5</c:v>
                </c:pt>
                <c:pt idx="8">
                  <c:v>-0.4</c:v>
                </c:pt>
                <c:pt idx="9">
                  <c:v>-0.1</c:v>
                </c:pt>
                <c:pt idx="10">
                  <c:v>0.5</c:v>
                </c:pt>
                <c:pt idx="11">
                  <c:v>0.2</c:v>
                </c:pt>
                <c:pt idx="13">
                  <c:v>0</c:v>
                </c:pt>
                <c:pt idx="14">
                  <c:v>-0.4</c:v>
                </c:pt>
                <c:pt idx="15">
                  <c:v>0</c:v>
                </c:pt>
                <c:pt idx="16">
                  <c:v>-0.6</c:v>
                </c:pt>
                <c:pt idx="17">
                  <c:v>1.8</c:v>
                </c:pt>
                <c:pt idx="18">
                  <c:v>0.5</c:v>
                </c:pt>
                <c:pt idx="19">
                  <c:v>-0.6</c:v>
                </c:pt>
                <c:pt idx="20">
                  <c:v>1.1</c:v>
                </c:pt>
                <c:pt idx="21">
                  <c:v>0.2</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'他以外のDATA'!$AG$4:$AG$25</c:f>
              <c:numCache>
                <c:ptCount val="22"/>
                <c:pt idx="0">
                  <c:v>3.6</c:v>
                </c:pt>
                <c:pt idx="1">
                  <c:v>4.3</c:v>
                </c:pt>
                <c:pt idx="2">
                  <c:v>4.4</c:v>
                </c:pt>
                <c:pt idx="3">
                  <c:v>3.7</c:v>
                </c:pt>
                <c:pt idx="4">
                  <c:v>3.7</c:v>
                </c:pt>
                <c:pt idx="5">
                  <c:v>1.6</c:v>
                </c:pt>
                <c:pt idx="6">
                  <c:v>0.4</c:v>
                </c:pt>
                <c:pt idx="7">
                  <c:v>1.6</c:v>
                </c:pt>
                <c:pt idx="8">
                  <c:v>1</c:v>
                </c:pt>
                <c:pt idx="9">
                  <c:v>1.6</c:v>
                </c:pt>
                <c:pt idx="10">
                  <c:v>2.2</c:v>
                </c:pt>
                <c:pt idx="11">
                  <c:v>2.7</c:v>
                </c:pt>
                <c:pt idx="13">
                  <c:v>1.9</c:v>
                </c:pt>
                <c:pt idx="14">
                  <c:v>0</c:v>
                </c:pt>
                <c:pt idx="15">
                  <c:v>2.8</c:v>
                </c:pt>
                <c:pt idx="16">
                  <c:v>1.9</c:v>
                </c:pt>
                <c:pt idx="17">
                  <c:v>1.9</c:v>
                </c:pt>
                <c:pt idx="18">
                  <c:v>2.8</c:v>
                </c:pt>
                <c:pt idx="19">
                  <c:v>2.8</c:v>
                </c:pt>
                <c:pt idx="20">
                  <c:v>3</c:v>
                </c:pt>
                <c:pt idx="21">
                  <c:v>1.9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'他以外のDATA'!$AH$4:$AH$25</c:f>
              <c:numCache>
                <c:ptCount val="22"/>
                <c:pt idx="0">
                  <c:v>6.9</c:v>
                </c:pt>
                <c:pt idx="1">
                  <c:v>8.3</c:v>
                </c:pt>
                <c:pt idx="2">
                  <c:v>9.9</c:v>
                </c:pt>
                <c:pt idx="3">
                  <c:v>10.5</c:v>
                </c:pt>
                <c:pt idx="4">
                  <c:v>7.1</c:v>
                </c:pt>
                <c:pt idx="5">
                  <c:v>2.2</c:v>
                </c:pt>
                <c:pt idx="6">
                  <c:v>-0.6</c:v>
                </c:pt>
                <c:pt idx="7">
                  <c:v>-1.5</c:v>
                </c:pt>
                <c:pt idx="8">
                  <c:v>-0.4</c:v>
                </c:pt>
                <c:pt idx="9">
                  <c:v>1.4</c:v>
                </c:pt>
                <c:pt idx="10">
                  <c:v>4.5</c:v>
                </c:pt>
                <c:pt idx="11">
                  <c:v>4.5</c:v>
                </c:pt>
                <c:pt idx="13">
                  <c:v>0.6</c:v>
                </c:pt>
                <c:pt idx="14">
                  <c:v>0.6</c:v>
                </c:pt>
                <c:pt idx="15">
                  <c:v>3.1</c:v>
                </c:pt>
                <c:pt idx="16">
                  <c:v>4.2</c:v>
                </c:pt>
                <c:pt idx="17">
                  <c:v>5</c:v>
                </c:pt>
                <c:pt idx="18">
                  <c:v>4.3</c:v>
                </c:pt>
                <c:pt idx="19">
                  <c:v>5</c:v>
                </c:pt>
                <c:pt idx="20">
                  <c:v>5.4</c:v>
                </c:pt>
                <c:pt idx="21">
                  <c:v>3.2</c:v>
                </c:pt>
              </c:numCache>
            </c:numRef>
          </c:val>
          <c:smooth val="0"/>
        </c:ser>
        <c:axId val="14049950"/>
        <c:axId val="59340687"/>
      </c:lineChart>
      <c:catAx>
        <c:axId val="14049950"/>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59340687"/>
        <c:crosses val="autoZero"/>
        <c:auto val="1"/>
        <c:lblOffset val="100"/>
        <c:noMultiLvlLbl val="0"/>
      </c:catAx>
      <c:valAx>
        <c:axId val="59340687"/>
        <c:scaling>
          <c:orientation val="minMax"/>
          <c:max val="20"/>
          <c:min val="-20"/>
        </c:scaling>
        <c:axPos val="l"/>
        <c:delete val="0"/>
        <c:numFmt formatCode="General" sourceLinked="1"/>
        <c:majorTickMark val="none"/>
        <c:minorTickMark val="none"/>
        <c:tickLblPos val="low"/>
        <c:spPr>
          <a:ln w="12700">
            <a:solidFill/>
          </a:ln>
        </c:spPr>
        <c:crossAx val="14049950"/>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64304136"/>
        <c:axId val="41866313"/>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64304136"/>
        <c:axId val="41866313"/>
      </c:lineChart>
      <c:catAx>
        <c:axId val="64304136"/>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41866313"/>
        <c:crosses val="autoZero"/>
        <c:auto val="1"/>
        <c:lblOffset val="100"/>
        <c:tickLblSkip val="1"/>
        <c:noMultiLvlLbl val="0"/>
      </c:catAx>
      <c:valAx>
        <c:axId val="41866313"/>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64304136"/>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41252498"/>
        <c:axId val="35728163"/>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53118012"/>
        <c:axId val="8300061"/>
      </c:lineChart>
      <c:catAx>
        <c:axId val="53118012"/>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8300061"/>
        <c:crosses val="autoZero"/>
        <c:auto val="0"/>
        <c:lblOffset val="100"/>
        <c:tickLblSkip val="4"/>
        <c:noMultiLvlLbl val="0"/>
      </c:catAx>
      <c:valAx>
        <c:axId val="8300061"/>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53118012"/>
        <c:crossesAt val="1"/>
        <c:crossBetween val="midCat"/>
        <c:dispUnits/>
      </c:valAx>
      <c:catAx>
        <c:axId val="41252498"/>
        <c:scaling>
          <c:orientation val="minMax"/>
        </c:scaling>
        <c:axPos val="b"/>
        <c:delete val="1"/>
        <c:majorTickMark val="in"/>
        <c:minorTickMark val="none"/>
        <c:tickLblPos val="nextTo"/>
        <c:crossAx val="35728163"/>
        <c:crosses val="autoZero"/>
        <c:auto val="1"/>
        <c:lblOffset val="100"/>
        <c:noMultiLvlLbl val="0"/>
      </c:catAx>
      <c:valAx>
        <c:axId val="35728163"/>
        <c:scaling>
          <c:orientation val="minMax"/>
          <c:max val="1"/>
        </c:scaling>
        <c:axPos val="l"/>
        <c:delete val="0"/>
        <c:numFmt formatCode="General" sourceLinked="1"/>
        <c:majorTickMark val="none"/>
        <c:minorTickMark val="none"/>
        <c:tickLblPos val="none"/>
        <c:crossAx val="41252498"/>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'第15図（ＤＡＴＡ）'!$I$3:$I$36</c:f>
              <c:numCache>
                <c:ptCount val="34"/>
                <c:pt idx="0">
                  <c:v>59.9</c:v>
                </c:pt>
                <c:pt idx="1">
                  <c:v>59.9</c:v>
                </c:pt>
                <c:pt idx="2">
                  <c:v>59.9</c:v>
                </c:pt>
                <c:pt idx="3">
                  <c:v>59.9</c:v>
                </c:pt>
                <c:pt idx="4">
                  <c:v>59.9</c:v>
                </c:pt>
                <c:pt idx="5">
                  <c:v>59.9</c:v>
                </c:pt>
                <c:pt idx="12">
                  <c:v>59.9</c:v>
                </c:pt>
                <c:pt idx="13">
                  <c:v>59.9</c:v>
                </c:pt>
                <c:pt idx="14">
                  <c:v>59.9</c:v>
                </c:pt>
                <c:pt idx="15">
                  <c:v>59.9</c:v>
                </c:pt>
                <c:pt idx="16">
                  <c:v>59.9</c:v>
                </c:pt>
                <c:pt idx="17">
                  <c:v>59.9</c:v>
                </c:pt>
              </c:numCache>
            </c:numRef>
          </c:val>
        </c:ser>
        <c:overlap val="100"/>
        <c:gapWidth val="0"/>
        <c:axId val="7591686"/>
        <c:axId val="1216311"/>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'第15図（ＤＡＴＡ）'!$E$3:$E$26</c:f>
              <c:numCache>
                <c:ptCount val="24"/>
                <c:pt idx="0">
                  <c:v>24</c:v>
                </c:pt>
                <c:pt idx="1">
                  <c:v>31</c:v>
                </c:pt>
                <c:pt idx="2">
                  <c:v>36</c:v>
                </c:pt>
                <c:pt idx="3">
                  <c:v>38</c:v>
                </c:pt>
                <c:pt idx="4">
                  <c:v>46</c:v>
                </c:pt>
                <c:pt idx="5">
                  <c:v>45</c:v>
                </c:pt>
                <c:pt idx="6">
                  <c:v>42</c:v>
                </c:pt>
                <c:pt idx="7">
                  <c:v>38</c:v>
                </c:pt>
                <c:pt idx="8">
                  <c:v>33</c:v>
                </c:pt>
                <c:pt idx="9">
                  <c:v>34</c:v>
                </c:pt>
                <c:pt idx="10">
                  <c:v>29</c:v>
                </c:pt>
                <c:pt idx="11">
                  <c:v>25</c:v>
                </c:pt>
                <c:pt idx="12">
                  <c:v>27</c:v>
                </c:pt>
                <c:pt idx="13">
                  <c:v>30</c:v>
                </c:pt>
                <c:pt idx="14">
                  <c:v>35</c:v>
                </c:pt>
                <c:pt idx="15">
                  <c:v>37</c:v>
                </c:pt>
                <c:pt idx="16">
                  <c:v>43</c:v>
                </c:pt>
                <c:pt idx="17">
                  <c:v>42</c:v>
                </c:pt>
                <c:pt idx="18">
                  <c:v>36</c:v>
                </c:pt>
                <c:pt idx="19">
                  <c:v>33</c:v>
                </c:pt>
                <c:pt idx="20">
                  <c:v>30</c:v>
                </c:pt>
                <c:pt idx="21">
                  <c:v>28</c:v>
                </c:pt>
                <c:pt idx="22">
                  <c:v>28</c:v>
                </c:pt>
                <c:pt idx="23">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'第15図（ＤＡＴＡ）'!$F$3:$F$26</c:f>
              <c:numCache>
                <c:ptCount val="24"/>
                <c:pt idx="0">
                  <c:v>15</c:v>
                </c:pt>
                <c:pt idx="1">
                  <c:v>20</c:v>
                </c:pt>
                <c:pt idx="2">
                  <c:v>21</c:v>
                </c:pt>
                <c:pt idx="3">
                  <c:v>25</c:v>
                </c:pt>
                <c:pt idx="4">
                  <c:v>23</c:v>
                </c:pt>
                <c:pt idx="5">
                  <c:v>29</c:v>
                </c:pt>
                <c:pt idx="6">
                  <c:v>26</c:v>
                </c:pt>
                <c:pt idx="7">
                  <c:v>27</c:v>
                </c:pt>
                <c:pt idx="8">
                  <c:v>24</c:v>
                </c:pt>
                <c:pt idx="9">
                  <c:v>21</c:v>
                </c:pt>
                <c:pt idx="10">
                  <c:v>21</c:v>
                </c:pt>
                <c:pt idx="11">
                  <c:v>21</c:v>
                </c:pt>
                <c:pt idx="12">
                  <c:v>19</c:v>
                </c:pt>
                <c:pt idx="13">
                  <c:v>22</c:v>
                </c:pt>
                <c:pt idx="14">
                  <c:v>22</c:v>
                </c:pt>
                <c:pt idx="15">
                  <c:v>21</c:v>
                </c:pt>
                <c:pt idx="16">
                  <c:v>20</c:v>
                </c:pt>
                <c:pt idx="17">
                  <c:v>23</c:v>
                </c:pt>
                <c:pt idx="18">
                  <c:v>19</c:v>
                </c:pt>
                <c:pt idx="19">
                  <c:v>18</c:v>
                </c:pt>
                <c:pt idx="20">
                  <c:v>18</c:v>
                </c:pt>
                <c:pt idx="21">
                  <c:v>17</c:v>
                </c:pt>
                <c:pt idx="22">
                  <c:v>16</c:v>
                </c:pt>
                <c:pt idx="23">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'第15図（ＤＡＴＡ）'!$G$3:$G$26</c:f>
              <c:numCache>
                <c:ptCount val="24"/>
                <c:pt idx="0">
                  <c:v>17</c:v>
                </c:pt>
                <c:pt idx="1">
                  <c:v>20</c:v>
                </c:pt>
                <c:pt idx="2">
                  <c:v>20</c:v>
                </c:pt>
                <c:pt idx="3">
                  <c:v>21</c:v>
                </c:pt>
                <c:pt idx="4">
                  <c:v>23</c:v>
                </c:pt>
                <c:pt idx="5">
                  <c:v>22</c:v>
                </c:pt>
                <c:pt idx="6">
                  <c:v>23</c:v>
                </c:pt>
                <c:pt idx="7">
                  <c:v>18</c:v>
                </c:pt>
                <c:pt idx="8">
                  <c:v>19</c:v>
                </c:pt>
                <c:pt idx="9">
                  <c:v>19</c:v>
                </c:pt>
                <c:pt idx="10">
                  <c:v>16</c:v>
                </c:pt>
                <c:pt idx="11">
                  <c:v>14</c:v>
                </c:pt>
                <c:pt idx="12">
                  <c:v>15</c:v>
                </c:pt>
                <c:pt idx="13">
                  <c:v>15</c:v>
                </c:pt>
                <c:pt idx="14">
                  <c:v>13</c:v>
                </c:pt>
                <c:pt idx="15">
                  <c:v>13</c:v>
                </c:pt>
                <c:pt idx="16">
                  <c:v>16</c:v>
                </c:pt>
                <c:pt idx="17">
                  <c:v>22</c:v>
                </c:pt>
                <c:pt idx="18">
                  <c:v>21</c:v>
                </c:pt>
                <c:pt idx="19">
                  <c:v>22</c:v>
                </c:pt>
                <c:pt idx="20">
                  <c:v>18</c:v>
                </c:pt>
                <c:pt idx="21">
                  <c:v>22</c:v>
                </c:pt>
                <c:pt idx="22">
                  <c:v>18</c:v>
                </c:pt>
                <c:pt idx="23">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'第15図（ＤＡＴＡ）'!$D$3:$D$36</c:f>
              <c:numCache>
                <c:ptCount val="34"/>
                <c:pt idx="4">
                  <c:v>32</c:v>
                </c:pt>
                <c:pt idx="5">
                  <c:v>34</c:v>
                </c:pt>
                <c:pt idx="6">
                  <c:v>31</c:v>
                </c:pt>
                <c:pt idx="7">
                  <c:v>28</c:v>
                </c:pt>
                <c:pt idx="8">
                  <c:v>26</c:v>
                </c:pt>
                <c:pt idx="9">
                  <c:v>25</c:v>
                </c:pt>
                <c:pt idx="10">
                  <c:v>23</c:v>
                </c:pt>
                <c:pt idx="11">
                  <c:v>20</c:v>
                </c:pt>
                <c:pt idx="12">
                  <c:v>21</c:v>
                </c:pt>
                <c:pt idx="13">
                  <c:v>23</c:v>
                </c:pt>
                <c:pt idx="14">
                  <c:v>26</c:v>
                </c:pt>
                <c:pt idx="15">
                  <c:v>25</c:v>
                </c:pt>
                <c:pt idx="16">
                  <c:v>29</c:v>
                </c:pt>
                <c:pt idx="17">
                  <c:v>31</c:v>
                </c:pt>
                <c:pt idx="18">
                  <c:v>27</c:v>
                </c:pt>
                <c:pt idx="19">
                  <c:v>25</c:v>
                </c:pt>
                <c:pt idx="20">
                  <c:v>23</c:v>
                </c:pt>
                <c:pt idx="21">
                  <c:v>22</c:v>
                </c:pt>
                <c:pt idx="22">
                  <c:v>22</c:v>
                </c:pt>
                <c:pt idx="23">
                  <c:v>19</c:v>
                </c:pt>
                <c:pt idx="24">
                  <c:v>17</c:v>
                </c:pt>
                <c:pt idx="25">
                  <c:v>17</c:v>
                </c:pt>
                <c:pt idx="26">
                  <c:v>15</c:v>
                </c:pt>
                <c:pt idx="27">
                  <c:v>15</c:v>
                </c:pt>
                <c:pt idx="28">
                  <c:v>15</c:v>
                </c:pt>
                <c:pt idx="29">
                  <c:v>14</c:v>
                </c:pt>
                <c:pt idx="30">
                  <c:v>14</c:v>
                </c:pt>
                <c:pt idx="31">
                  <c:v>13</c:v>
                </c:pt>
                <c:pt idx="32">
                  <c:v>11</c:v>
                </c:pt>
                <c:pt idx="33">
                  <c:v>12</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'第15図（ＤＡＴＡ）'!$C$3:$C$36</c:f>
              <c:numCache>
                <c:ptCount val="34"/>
                <c:pt idx="0">
                  <c:v>21</c:v>
                </c:pt>
                <c:pt idx="1">
                  <c:v>25</c:v>
                </c:pt>
                <c:pt idx="2">
                  <c:v>28</c:v>
                </c:pt>
                <c:pt idx="3">
                  <c:v>30</c:v>
                </c:pt>
                <c:pt idx="4">
                  <c:v>33</c:v>
                </c:pt>
              </c:numCache>
            </c:numRef>
          </c:val>
          <c:smooth val="0"/>
        </c:ser>
        <c:axId val="7591686"/>
        <c:axId val="1216311"/>
      </c:lineChart>
      <c:catAx>
        <c:axId val="7591686"/>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1216311"/>
        <c:crosses val="autoZero"/>
        <c:auto val="1"/>
        <c:lblOffset val="100"/>
        <c:tickLblSkip val="1"/>
        <c:noMultiLvlLbl val="0"/>
      </c:catAx>
      <c:valAx>
        <c:axId val="1216311"/>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7591686"/>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'第14図（ＤＡＴＡ）'!$B$3:$B$40</c:f>
              <c:numCache>
                <c:ptCount val="38"/>
                <c:pt idx="0">
                  <c:v>0</c:v>
                </c:pt>
                <c:pt idx="1">
                  <c:v>3</c:v>
                </c:pt>
                <c:pt idx="2">
                  <c:v>3</c:v>
                </c:pt>
                <c:pt idx="3">
                  <c:v>5</c:v>
                </c:pt>
                <c:pt idx="4">
                  <c:v>10</c:v>
                </c:pt>
                <c:pt idx="5">
                  <c:v>18</c:v>
                </c:pt>
                <c:pt idx="6">
                  <c:v>21</c:v>
                </c:pt>
                <c:pt idx="7">
                  <c:v>23</c:v>
                </c:pt>
                <c:pt idx="8">
                  <c:v>24</c:v>
                </c:pt>
                <c:pt idx="9">
                  <c:v>23</c:v>
                </c:pt>
                <c:pt idx="10">
                  <c:v>20</c:v>
                </c:pt>
                <c:pt idx="11">
                  <c:v>18</c:v>
                </c:pt>
                <c:pt idx="12">
                  <c:v>14</c:v>
                </c:pt>
                <c:pt idx="13">
                  <c:v>14</c:v>
                </c:pt>
                <c:pt idx="14">
                  <c:v>11</c:v>
                </c:pt>
                <c:pt idx="15">
                  <c:v>9</c:v>
                </c:pt>
                <c:pt idx="16">
                  <c:v>11</c:v>
                </c:pt>
                <c:pt idx="17">
                  <c:v>15</c:v>
                </c:pt>
                <c:pt idx="18">
                  <c:v>18</c:v>
                </c:pt>
                <c:pt idx="19">
                  <c:v>21</c:v>
                </c:pt>
                <c:pt idx="20">
                  <c:v>20</c:v>
                </c:pt>
                <c:pt idx="21">
                  <c:v>18</c:v>
                </c:pt>
                <c:pt idx="22">
                  <c:v>15</c:v>
                </c:pt>
                <c:pt idx="23">
                  <c:v>14</c:v>
                </c:pt>
                <c:pt idx="24">
                  <c:v>13</c:v>
                </c:pt>
                <c:pt idx="25">
                  <c:v>15</c:v>
                </c:pt>
                <c:pt idx="26">
                  <c:v>12</c:v>
                </c:pt>
                <c:pt idx="27">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'第14図（ＤＡＴＡ）'!$D$3:$D$40</c:f>
              <c:numCache>
                <c:ptCount val="38"/>
                <c:pt idx="0">
                  <c:v>11</c:v>
                </c:pt>
                <c:pt idx="1">
                  <c:v>11</c:v>
                </c:pt>
                <c:pt idx="2">
                  <c:v>10</c:v>
                </c:pt>
                <c:pt idx="3">
                  <c:v>12</c:v>
                </c:pt>
                <c:pt idx="4">
                  <c:v>14</c:v>
                </c:pt>
                <c:pt idx="5">
                  <c:v>21</c:v>
                </c:pt>
                <c:pt idx="6">
                  <c:v>25</c:v>
                </c:pt>
                <c:pt idx="7">
                  <c:v>30</c:v>
                </c:pt>
                <c:pt idx="8">
                  <c:v>32</c:v>
                </c:pt>
                <c:pt idx="9">
                  <c:v>32</c:v>
                </c:pt>
                <c:pt idx="10">
                  <c:v>30</c:v>
                </c:pt>
                <c:pt idx="11">
                  <c:v>29</c:v>
                </c:pt>
                <c:pt idx="12">
                  <c:v>28</c:v>
                </c:pt>
                <c:pt idx="13">
                  <c:v>25</c:v>
                </c:pt>
                <c:pt idx="14">
                  <c:v>21</c:v>
                </c:pt>
                <c:pt idx="15">
                  <c:v>20</c:v>
                </c:pt>
                <c:pt idx="16">
                  <c:v>19</c:v>
                </c:pt>
                <c:pt idx="17">
                  <c:v>21</c:v>
                </c:pt>
                <c:pt idx="18">
                  <c:v>24</c:v>
                </c:pt>
                <c:pt idx="19">
                  <c:v>28</c:v>
                </c:pt>
                <c:pt idx="20">
                  <c:v>27</c:v>
                </c:pt>
                <c:pt idx="21">
                  <c:v>24</c:v>
                </c:pt>
                <c:pt idx="22">
                  <c:v>22</c:v>
                </c:pt>
                <c:pt idx="23">
                  <c:v>22</c:v>
                </c:pt>
                <c:pt idx="24">
                  <c:v>20</c:v>
                </c:pt>
                <c:pt idx="25">
                  <c:v>19</c:v>
                </c:pt>
                <c:pt idx="26">
                  <c:v>17</c:v>
                </c:pt>
                <c:pt idx="27">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'第14図（ＤＡＴＡ）'!$F$3:$F$40</c:f>
              <c:numCache>
                <c:ptCount val="38"/>
                <c:pt idx="0">
                  <c:v>-4</c:v>
                </c:pt>
                <c:pt idx="1">
                  <c:v>0</c:v>
                </c:pt>
                <c:pt idx="2">
                  <c:v>0</c:v>
                </c:pt>
                <c:pt idx="3">
                  <c:v>2</c:v>
                </c:pt>
                <c:pt idx="4">
                  <c:v>9</c:v>
                </c:pt>
                <c:pt idx="5">
                  <c:v>17</c:v>
                </c:pt>
                <c:pt idx="6">
                  <c:v>20</c:v>
                </c:pt>
                <c:pt idx="7">
                  <c:v>21</c:v>
                </c:pt>
                <c:pt idx="8">
                  <c:v>21</c:v>
                </c:pt>
                <c:pt idx="9">
                  <c:v>21</c:v>
                </c:pt>
                <c:pt idx="10">
                  <c:v>18</c:v>
                </c:pt>
                <c:pt idx="11">
                  <c:v>14</c:v>
                </c:pt>
                <c:pt idx="12">
                  <c:v>12</c:v>
                </c:pt>
                <c:pt idx="13">
                  <c:v>14</c:v>
                </c:pt>
                <c:pt idx="14">
                  <c:v>11</c:v>
                </c:pt>
                <c:pt idx="15">
                  <c:v>9</c:v>
                </c:pt>
                <c:pt idx="16">
                  <c:v>10</c:v>
                </c:pt>
                <c:pt idx="17">
                  <c:v>15</c:v>
                </c:pt>
                <c:pt idx="18">
                  <c:v>18</c:v>
                </c:pt>
                <c:pt idx="19">
                  <c:v>20</c:v>
                </c:pt>
                <c:pt idx="20">
                  <c:v>20</c:v>
                </c:pt>
                <c:pt idx="21">
                  <c:v>19</c:v>
                </c:pt>
                <c:pt idx="22">
                  <c:v>16</c:v>
                </c:pt>
                <c:pt idx="23">
                  <c:v>14</c:v>
                </c:pt>
                <c:pt idx="24">
                  <c:v>12</c:v>
                </c:pt>
                <c:pt idx="25">
                  <c:v>16</c:v>
                </c:pt>
                <c:pt idx="26">
                  <c:v>11</c:v>
                </c:pt>
                <c:pt idx="27">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'第14図（ＤＡＴＡ）'!$H$3:$H$40</c:f>
              <c:numCache>
                <c:ptCount val="38"/>
                <c:pt idx="0">
                  <c:v>3</c:v>
                </c:pt>
                <c:pt idx="1">
                  <c:v>5</c:v>
                </c:pt>
                <c:pt idx="2">
                  <c:v>4</c:v>
                </c:pt>
                <c:pt idx="3">
                  <c:v>5</c:v>
                </c:pt>
                <c:pt idx="4">
                  <c:v>11</c:v>
                </c:pt>
                <c:pt idx="5">
                  <c:v>19</c:v>
                </c:pt>
                <c:pt idx="6">
                  <c:v>23</c:v>
                </c:pt>
                <c:pt idx="7">
                  <c:v>24</c:v>
                </c:pt>
                <c:pt idx="8">
                  <c:v>23</c:v>
                </c:pt>
                <c:pt idx="9">
                  <c:v>23</c:v>
                </c:pt>
                <c:pt idx="10">
                  <c:v>19</c:v>
                </c:pt>
                <c:pt idx="11">
                  <c:v>16</c:v>
                </c:pt>
                <c:pt idx="12">
                  <c:v>11</c:v>
                </c:pt>
                <c:pt idx="13">
                  <c:v>11</c:v>
                </c:pt>
                <c:pt idx="14">
                  <c:v>8</c:v>
                </c:pt>
                <c:pt idx="15">
                  <c:v>6</c:v>
                </c:pt>
                <c:pt idx="16">
                  <c:v>9</c:v>
                </c:pt>
                <c:pt idx="17">
                  <c:v>12</c:v>
                </c:pt>
                <c:pt idx="18">
                  <c:v>16</c:v>
                </c:pt>
                <c:pt idx="19">
                  <c:v>18</c:v>
                </c:pt>
                <c:pt idx="20">
                  <c:v>17</c:v>
                </c:pt>
                <c:pt idx="21">
                  <c:v>14</c:v>
                </c:pt>
                <c:pt idx="22">
                  <c:v>13</c:v>
                </c:pt>
                <c:pt idx="23">
                  <c:v>12</c:v>
                </c:pt>
                <c:pt idx="24">
                  <c:v>11</c:v>
                </c:pt>
                <c:pt idx="25">
                  <c:v>12</c:v>
                </c:pt>
                <c:pt idx="26">
                  <c:v>9</c:v>
                </c:pt>
                <c:pt idx="27">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'第14図（ＤＡＴＡ）'!$C$3:$C$40</c:f>
              <c:numCache>
                <c:ptCount val="38"/>
                <c:pt idx="27">
                  <c:v>7</c:v>
                </c:pt>
                <c:pt idx="28">
                  <c:v>4</c:v>
                </c:pt>
                <c:pt idx="29">
                  <c:v>4</c:v>
                </c:pt>
                <c:pt idx="30">
                  <c:v>2</c:v>
                </c:pt>
                <c:pt idx="31">
                  <c:v>0</c:v>
                </c:pt>
                <c:pt idx="32">
                  <c:v>-1</c:v>
                </c:pt>
                <c:pt idx="33">
                  <c:v>0</c:v>
                </c:pt>
                <c:pt idx="34">
                  <c:v>-2</c:v>
                </c:pt>
                <c:pt idx="35">
                  <c:v>-4</c:v>
                </c:pt>
                <c:pt idx="36">
                  <c:v>-7</c:v>
                </c:pt>
                <c:pt idx="37">
                  <c:v>-5</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'第14図（ＤＡＴＡ）'!$E$3:$E$40</c:f>
              <c:numCache>
                <c:ptCount val="38"/>
                <c:pt idx="27">
                  <c:v>10</c:v>
                </c:pt>
                <c:pt idx="28">
                  <c:v>8</c:v>
                </c:pt>
                <c:pt idx="29">
                  <c:v>6</c:v>
                </c:pt>
                <c:pt idx="30">
                  <c:v>4</c:v>
                </c:pt>
                <c:pt idx="31">
                  <c:v>3</c:v>
                </c:pt>
                <c:pt idx="32">
                  <c:v>1</c:v>
                </c:pt>
                <c:pt idx="33">
                  <c:v>0</c:v>
                </c:pt>
                <c:pt idx="34">
                  <c:v>-1</c:v>
                </c:pt>
                <c:pt idx="35">
                  <c:v>-2</c:v>
                </c:pt>
                <c:pt idx="36">
                  <c:v>-6</c:v>
                </c:pt>
                <c:pt idx="37">
                  <c:v>-7</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'第14図（ＤＡＴＡ）'!$G$3:$G$40</c:f>
              <c:numCache>
                <c:ptCount val="38"/>
                <c:pt idx="27">
                  <c:v>5</c:v>
                </c:pt>
                <c:pt idx="28">
                  <c:v>2</c:v>
                </c:pt>
                <c:pt idx="29">
                  <c:v>5</c:v>
                </c:pt>
                <c:pt idx="30">
                  <c:v>1</c:v>
                </c:pt>
                <c:pt idx="31">
                  <c:v>0</c:v>
                </c:pt>
                <c:pt idx="32">
                  <c:v>-2</c:v>
                </c:pt>
                <c:pt idx="33">
                  <c:v>1</c:v>
                </c:pt>
                <c:pt idx="34">
                  <c:v>-2</c:v>
                </c:pt>
                <c:pt idx="35">
                  <c:v>-5</c:v>
                </c:pt>
                <c:pt idx="36">
                  <c:v>-8</c:v>
                </c:pt>
                <c:pt idx="37">
                  <c:v>-4</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'第14図（ＤＡＴＡ）'!$I$3:$I$40</c:f>
              <c:numCache>
                <c:ptCount val="38"/>
                <c:pt idx="27">
                  <c:v>6</c:v>
                </c:pt>
                <c:pt idx="28">
                  <c:v>4</c:v>
                </c:pt>
                <c:pt idx="29">
                  <c:v>3</c:v>
                </c:pt>
                <c:pt idx="30">
                  <c:v>1</c:v>
                </c:pt>
                <c:pt idx="31">
                  <c:v>-1</c:v>
                </c:pt>
                <c:pt idx="32">
                  <c:v>-2</c:v>
                </c:pt>
                <c:pt idx="33">
                  <c:v>-3</c:v>
                </c:pt>
                <c:pt idx="34">
                  <c:v>-4</c:v>
                </c:pt>
                <c:pt idx="35">
                  <c:v>-6</c:v>
                </c:pt>
                <c:pt idx="36">
                  <c:v>-8</c:v>
                </c:pt>
                <c:pt idx="37">
                  <c:v>-7</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'第14図（ＤＡＴＡ）'!$K$3:$K$40</c:f>
              <c:numCache>
                <c:ptCount val="38"/>
                <c:pt idx="1">
                  <c:v>39.9</c:v>
                </c:pt>
                <c:pt idx="2">
                  <c:v>39.9</c:v>
                </c:pt>
                <c:pt idx="3">
                  <c:v>39.9</c:v>
                </c:pt>
                <c:pt idx="4">
                  <c:v>39.9</c:v>
                </c:pt>
                <c:pt idx="5">
                  <c:v>39.9</c:v>
                </c:pt>
                <c:pt idx="6">
                  <c:v>39.9</c:v>
                </c:pt>
                <c:pt idx="7">
                  <c:v>39.9</c:v>
                </c:pt>
                <c:pt idx="8">
                  <c:v>39.9</c:v>
                </c:pt>
                <c:pt idx="15">
                  <c:v>39.9</c:v>
                </c:pt>
                <c:pt idx="16">
                  <c:v>39.9</c:v>
                </c:pt>
                <c:pt idx="17">
                  <c:v>39.9</c:v>
                </c:pt>
                <c:pt idx="18">
                  <c:v>39.9</c:v>
                </c:pt>
                <c:pt idx="19">
                  <c:v>39.9</c:v>
                </c:pt>
                <c:pt idx="20">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axId val="10946800"/>
        <c:axId val="31412337"/>
      </c:lineChart>
      <c:catAx>
        <c:axId val="10946800"/>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31412337"/>
        <c:crosses val="autoZero"/>
        <c:auto val="0"/>
        <c:lblOffset val="100"/>
        <c:tickLblSkip val="1"/>
        <c:noMultiLvlLbl val="0"/>
      </c:catAx>
      <c:valAx>
        <c:axId val="31412337"/>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109468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14275578"/>
        <c:axId val="61371339"/>
      </c:lineChart>
      <c:catAx>
        <c:axId val="14275578"/>
        <c:scaling>
          <c:orientation val="minMax"/>
        </c:scaling>
        <c:axPos val="b"/>
        <c:delete val="0"/>
        <c:numFmt formatCode="General" sourceLinked="1"/>
        <c:majorTickMark val="none"/>
        <c:minorTickMark val="none"/>
        <c:tickLblPos val="none"/>
        <c:spPr>
          <a:ln w="3175">
            <a:noFill/>
          </a:ln>
        </c:spPr>
        <c:crossAx val="61371339"/>
        <c:crosses val="autoZero"/>
        <c:auto val="0"/>
        <c:lblOffset val="100"/>
        <c:noMultiLvlLbl val="0"/>
      </c:catAx>
      <c:valAx>
        <c:axId val="61371339"/>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4275578"/>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15471140"/>
        <c:axId val="5022533"/>
      </c:lineChart>
      <c:catAx>
        <c:axId val="15471140"/>
        <c:scaling>
          <c:orientation val="minMax"/>
        </c:scaling>
        <c:axPos val="b"/>
        <c:delete val="0"/>
        <c:numFmt formatCode="General" sourceLinked="1"/>
        <c:majorTickMark val="in"/>
        <c:minorTickMark val="none"/>
        <c:tickLblPos val="nextTo"/>
        <c:crossAx val="5022533"/>
        <c:crosses val="autoZero"/>
        <c:auto val="1"/>
        <c:lblOffset val="100"/>
        <c:noMultiLvlLbl val="0"/>
      </c:catAx>
      <c:valAx>
        <c:axId val="5022533"/>
        <c:scaling>
          <c:orientation val="minMax"/>
        </c:scaling>
        <c:axPos val="l"/>
        <c:delete val="0"/>
        <c:numFmt formatCode="General" sourceLinked="1"/>
        <c:majorTickMark val="in"/>
        <c:minorTickMark val="none"/>
        <c:tickLblPos val="nextTo"/>
        <c:crossAx val="1547114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45202798"/>
        <c:axId val="4171999"/>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5202798"/>
        <c:axId val="4171999"/>
      </c:lineChart>
      <c:catAx>
        <c:axId val="45202798"/>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4171999"/>
        <c:crosses val="autoZero"/>
        <c:auto val="1"/>
        <c:lblOffset val="100"/>
        <c:noMultiLvlLbl val="0"/>
      </c:catAx>
      <c:valAx>
        <c:axId val="4171999"/>
        <c:scaling>
          <c:orientation val="minMax"/>
          <c:max val="4"/>
          <c:min val="-2.5"/>
        </c:scaling>
        <c:axPos val="l"/>
        <c:delete val="0"/>
        <c:numFmt formatCode="0.0_ " sourceLinked="0"/>
        <c:majorTickMark val="in"/>
        <c:minorTickMark val="none"/>
        <c:tickLblPos val="nextTo"/>
        <c:crossAx val="45202798"/>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37547992"/>
        <c:axId val="2387609"/>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7547992"/>
        <c:axId val="2387609"/>
      </c:lineChart>
      <c:catAx>
        <c:axId val="37547992"/>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2387609"/>
        <c:crosses val="autoZero"/>
        <c:auto val="1"/>
        <c:lblOffset val="100"/>
        <c:noMultiLvlLbl val="0"/>
      </c:catAx>
      <c:valAx>
        <c:axId val="2387609"/>
        <c:scaling>
          <c:orientation val="minMax"/>
          <c:max val="4"/>
          <c:min val="-2.5"/>
        </c:scaling>
        <c:axPos val="l"/>
        <c:delete val="0"/>
        <c:numFmt formatCode="0.0_ " sourceLinked="0"/>
        <c:majorTickMark val="in"/>
        <c:minorTickMark val="none"/>
        <c:tickLblPos val="nextTo"/>
        <c:crossAx val="3754799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'[6]雇用者ＢＤ'!$C$1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'[6]雇用者ＢＤ'!$D$1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21488482"/>
        <c:axId val="59178611"/>
      </c:lineChart>
      <c:catAx>
        <c:axId val="21488482"/>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59178611"/>
        <c:crosses val="autoZero"/>
        <c:auto val="1"/>
        <c:lblOffset val="100"/>
        <c:noMultiLvlLbl val="0"/>
      </c:catAx>
      <c:valAx>
        <c:axId val="59178611"/>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21488482"/>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9</c:v>
                  </c:pt>
                  <c:pt idx="14">
                    <c:v>10</c:v>
                  </c:pt>
                  <c:pt idx="15">
                    <c:v>11</c:v>
                  </c:pt>
                  <c:pt idx="16">
                    <c:v>12</c:v>
                  </c:pt>
                  <c:pt idx="17">
                    <c:v>1</c:v>
                  </c:pt>
                  <c:pt idx="18">
                    <c:v>2</c:v>
                  </c:pt>
                  <c:pt idx="19">
                    <c:v>3</c:v>
                  </c:pt>
                  <c:pt idx="20">
                    <c:v>4</c:v>
                  </c:pt>
                  <c:pt idx="21">
                    <c:v>5</c:v>
                  </c:pt>
                  <c:pt idx="22">
                    <c:v>6</c:v>
                  </c:pt>
                </c:lvl>
                <c:lvl>
                  <c:pt idx="0">
                    <c:v>03</c:v>
                  </c:pt>
                  <c:pt idx="2">
                    <c:v>04</c:v>
                  </c:pt>
                  <c:pt idx="6">
                    <c:v>05</c:v>
                  </c:pt>
                  <c:pt idx="10">
                    <c:v>06</c:v>
                  </c:pt>
                  <c:pt idx="13">
                    <c:v>05</c:v>
                  </c:pt>
                  <c:pt idx="17">
                    <c:v>06</c:v>
                  </c:pt>
                </c:lvl>
              </c:multiLvlStrCache>
            </c:multiLvlStrRef>
          </c:cat>
          <c:val>
            <c:numRef>
              <c:f>'他以外のDATA'!$G$4:$G$26</c:f>
              <c:numCache>
                <c:ptCount val="23"/>
                <c:pt idx="0">
                  <c:v>94.5</c:v>
                </c:pt>
                <c:pt idx="1">
                  <c:v>98.2</c:v>
                </c:pt>
                <c:pt idx="2">
                  <c:v>98.9</c:v>
                </c:pt>
                <c:pt idx="3">
                  <c:v>100.8</c:v>
                </c:pt>
                <c:pt idx="4">
                  <c:v>100.7</c:v>
                </c:pt>
                <c:pt idx="5">
                  <c:v>99.8</c:v>
                </c:pt>
                <c:pt idx="6">
                  <c:v>101.2</c:v>
                </c:pt>
                <c:pt idx="7">
                  <c:v>101.1</c:v>
                </c:pt>
                <c:pt idx="8">
                  <c:v>100.6</c:v>
                </c:pt>
                <c:pt idx="9">
                  <c:v>103.5</c:v>
                </c:pt>
                <c:pt idx="10">
                  <c:v>104</c:v>
                </c:pt>
                <c:pt idx="11">
                  <c:v>104.8</c:v>
                </c:pt>
                <c:pt idx="13">
                  <c:v>101.1</c:v>
                </c:pt>
                <c:pt idx="14">
                  <c:v>101.6</c:v>
                </c:pt>
                <c:pt idx="15">
                  <c:v>103.6</c:v>
                </c:pt>
                <c:pt idx="16">
                  <c:v>104.9</c:v>
                </c:pt>
                <c:pt idx="17">
                  <c:v>104.8</c:v>
                </c:pt>
                <c:pt idx="18">
                  <c:v>103.5</c:v>
                </c:pt>
                <c:pt idx="19">
                  <c:v>103.7</c:v>
                </c:pt>
                <c:pt idx="20">
                  <c:v>105.3</c:v>
                </c:pt>
                <c:pt idx="21">
                  <c:v>103.7</c:v>
                </c:pt>
                <c:pt idx="22">
                  <c:v>105.7</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9</c:v>
                  </c:pt>
                  <c:pt idx="14">
                    <c:v>10</c:v>
                  </c:pt>
                  <c:pt idx="15">
                    <c:v>11</c:v>
                  </c:pt>
                  <c:pt idx="16">
                    <c:v>12</c:v>
                  </c:pt>
                  <c:pt idx="17">
                    <c:v>1</c:v>
                  </c:pt>
                  <c:pt idx="18">
                    <c:v>2</c:v>
                  </c:pt>
                  <c:pt idx="19">
                    <c:v>3</c:v>
                  </c:pt>
                  <c:pt idx="20">
                    <c:v>4</c:v>
                  </c:pt>
                  <c:pt idx="21">
                    <c:v>5</c:v>
                  </c:pt>
                  <c:pt idx="22">
                    <c:v>6</c:v>
                  </c:pt>
                </c:lvl>
                <c:lvl>
                  <c:pt idx="0">
                    <c:v>03</c:v>
                  </c:pt>
                  <c:pt idx="2">
                    <c:v>04</c:v>
                  </c:pt>
                  <c:pt idx="6">
                    <c:v>05</c:v>
                  </c:pt>
                  <c:pt idx="10">
                    <c:v>06</c:v>
                  </c:pt>
                  <c:pt idx="13">
                    <c:v>05</c:v>
                  </c:pt>
                  <c:pt idx="17">
                    <c:v>06</c:v>
                  </c:pt>
                </c:lvl>
              </c:multiLvlStrCache>
            </c:multiLvlStrRef>
          </c:cat>
          <c:val>
            <c:numRef>
              <c:f>'他以外のDATA'!$H$4:$H$26</c:f>
              <c:numCache>
                <c:ptCount val="23"/>
                <c:pt idx="0">
                  <c:v>96.7</c:v>
                </c:pt>
                <c:pt idx="1">
                  <c:v>100.6</c:v>
                </c:pt>
                <c:pt idx="2">
                  <c:v>100.7</c:v>
                </c:pt>
                <c:pt idx="3">
                  <c:v>103.3</c:v>
                </c:pt>
                <c:pt idx="4">
                  <c:v>103</c:v>
                </c:pt>
                <c:pt idx="5">
                  <c:v>102.1</c:v>
                </c:pt>
                <c:pt idx="6">
                  <c:v>102.3</c:v>
                </c:pt>
                <c:pt idx="7">
                  <c:v>103.5</c:v>
                </c:pt>
                <c:pt idx="8">
                  <c:v>104.1</c:v>
                </c:pt>
                <c:pt idx="9">
                  <c:v>106.5</c:v>
                </c:pt>
                <c:pt idx="10">
                  <c:v>106.6</c:v>
                </c:pt>
                <c:pt idx="11">
                  <c:v>108.6</c:v>
                </c:pt>
                <c:pt idx="13">
                  <c:v>104.2</c:v>
                </c:pt>
                <c:pt idx="14">
                  <c:v>105.4</c:v>
                </c:pt>
                <c:pt idx="15">
                  <c:v>106.6</c:v>
                </c:pt>
                <c:pt idx="16">
                  <c:v>107.6</c:v>
                </c:pt>
                <c:pt idx="17">
                  <c:v>107.8</c:v>
                </c:pt>
                <c:pt idx="18">
                  <c:v>105.6</c:v>
                </c:pt>
                <c:pt idx="19">
                  <c:v>106.5</c:v>
                </c:pt>
                <c:pt idx="20">
                  <c:v>109.3</c:v>
                </c:pt>
                <c:pt idx="21">
                  <c:v>107.8</c:v>
                </c:pt>
                <c:pt idx="22">
                  <c:v>108.6</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9</c:v>
                  </c:pt>
                  <c:pt idx="14">
                    <c:v>10</c:v>
                  </c:pt>
                  <c:pt idx="15">
                    <c:v>11</c:v>
                  </c:pt>
                  <c:pt idx="16">
                    <c:v>12</c:v>
                  </c:pt>
                  <c:pt idx="17">
                    <c:v>1</c:v>
                  </c:pt>
                  <c:pt idx="18">
                    <c:v>2</c:v>
                  </c:pt>
                  <c:pt idx="19">
                    <c:v>3</c:v>
                  </c:pt>
                  <c:pt idx="20">
                    <c:v>4</c:v>
                  </c:pt>
                  <c:pt idx="21">
                    <c:v>5</c:v>
                  </c:pt>
                  <c:pt idx="22">
                    <c:v>6</c:v>
                  </c:pt>
                </c:lvl>
                <c:lvl>
                  <c:pt idx="0">
                    <c:v>03</c:v>
                  </c:pt>
                  <c:pt idx="2">
                    <c:v>04</c:v>
                  </c:pt>
                  <c:pt idx="6">
                    <c:v>05</c:v>
                  </c:pt>
                  <c:pt idx="10">
                    <c:v>06</c:v>
                  </c:pt>
                  <c:pt idx="13">
                    <c:v>05</c:v>
                  </c:pt>
                  <c:pt idx="17">
                    <c:v>06</c:v>
                  </c:pt>
                </c:lvl>
              </c:multiLvlStrCache>
            </c:multiLvlStrRef>
          </c:cat>
          <c:val>
            <c:numRef>
              <c:f>'他以外のDATA'!$I$4:$I$26</c:f>
              <c:numCache>
                <c:ptCount val="23"/>
                <c:pt idx="0">
                  <c:v>90.9</c:v>
                </c:pt>
                <c:pt idx="1">
                  <c:v>89.8</c:v>
                </c:pt>
                <c:pt idx="2">
                  <c:v>89.9</c:v>
                </c:pt>
                <c:pt idx="3">
                  <c:v>90</c:v>
                </c:pt>
                <c:pt idx="4">
                  <c:v>91.5</c:v>
                </c:pt>
                <c:pt idx="5">
                  <c:v>89.5</c:v>
                </c:pt>
                <c:pt idx="6">
                  <c:v>92</c:v>
                </c:pt>
                <c:pt idx="7">
                  <c:v>92.3</c:v>
                </c:pt>
                <c:pt idx="8">
                  <c:v>94.1</c:v>
                </c:pt>
                <c:pt idx="9">
                  <c:v>94.3</c:v>
                </c:pt>
                <c:pt idx="10">
                  <c:v>95</c:v>
                </c:pt>
                <c:pt idx="11">
                  <c:v>93.9</c:v>
                </c:pt>
                <c:pt idx="13">
                  <c:v>94.1</c:v>
                </c:pt>
                <c:pt idx="14">
                  <c:v>92.6</c:v>
                </c:pt>
                <c:pt idx="15">
                  <c:v>94.2</c:v>
                </c:pt>
                <c:pt idx="16">
                  <c:v>94.3</c:v>
                </c:pt>
                <c:pt idx="17">
                  <c:v>94.6</c:v>
                </c:pt>
                <c:pt idx="18">
                  <c:v>94.8</c:v>
                </c:pt>
                <c:pt idx="19">
                  <c:v>95</c:v>
                </c:pt>
                <c:pt idx="20">
                  <c:v>94.8</c:v>
                </c:pt>
                <c:pt idx="21">
                  <c:v>93.4</c:v>
                </c:pt>
                <c:pt idx="22">
                  <c:v>93.9</c:v>
                </c:pt>
              </c:numCache>
            </c:numRef>
          </c:val>
          <c:smooth val="0"/>
        </c:ser>
        <c:axId val="37013124"/>
        <c:axId val="64682661"/>
      </c:lineChart>
      <c:catAx>
        <c:axId val="37013124"/>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575"/>
              <c:y val="0.004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64682661"/>
        <c:crossesAt val="100"/>
        <c:auto val="1"/>
        <c:lblOffset val="100"/>
        <c:noMultiLvlLbl val="0"/>
      </c:catAx>
      <c:valAx>
        <c:axId val="64682661"/>
        <c:scaling>
          <c:orientation val="minMax"/>
          <c:max val="110"/>
          <c:min val="84"/>
        </c:scaling>
        <c:axPos val="l"/>
        <c:delete val="0"/>
        <c:numFmt formatCode="General" sourceLinked="1"/>
        <c:majorTickMark val="in"/>
        <c:minorTickMark val="none"/>
        <c:tickLblPos val="low"/>
        <c:crossAx val="37013124"/>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025"/>
          <c:w val="0.94475"/>
          <c:h val="0.689"/>
        </c:manualLayout>
      </c:layout>
      <c:lineChart>
        <c:grouping val="standard"/>
        <c:varyColors val="0"/>
        <c:ser>
          <c:idx val="1"/>
          <c:order val="0"/>
          <c:tx>
            <c:strRef>
              <c:f>'[9]雇用者ＢＤ'!$C$1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'[9]雇用者ＢＤ'!$A$26:$B$103</c:f>
              <c:multiLvlStrCache>
                <c:ptCount val="7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lvl>
                <c:lvl>
                  <c:pt idx="0">
                    <c:v>平成12年</c:v>
                  </c:pt>
                  <c:pt idx="12">
                    <c:v>13年</c:v>
                  </c:pt>
                  <c:pt idx="24">
                    <c:v>14年</c:v>
                  </c:pt>
                  <c:pt idx="36">
                    <c:v>15年</c:v>
                  </c:pt>
                  <c:pt idx="48">
                    <c:v>16年</c:v>
                  </c:pt>
                  <c:pt idx="60">
                    <c:v>17年</c:v>
                  </c:pt>
                  <c:pt idx="72">
                    <c:v>18年</c:v>
                  </c:pt>
                </c:lvl>
              </c:multiLvlStrCache>
            </c:multiLvlStrRef>
          </c:cat>
          <c:val>
            <c:numRef>
              <c:f>'[9]雇用者ＢＤ'!$C$26:$C$103</c:f>
              <c:numCache>
                <c:ptCount val="78"/>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pt idx="73">
                  <c:v>5486</c:v>
                </c:pt>
                <c:pt idx="74">
                  <c:v>5471</c:v>
                </c:pt>
                <c:pt idx="75">
                  <c:v>5458</c:v>
                </c:pt>
                <c:pt idx="76">
                  <c:v>5486</c:v>
                </c:pt>
                <c:pt idx="77">
                  <c:v>5489</c:v>
                </c:pt>
              </c:numCache>
            </c:numRef>
          </c:val>
          <c:smooth val="0"/>
        </c:ser>
        <c:ser>
          <c:idx val="2"/>
          <c:order val="1"/>
          <c:tx>
            <c:strRef>
              <c:f>'[9]雇用者ＢＤ'!$D$1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'[9]雇用者ＢＤ'!$A$26:$B$103</c:f>
              <c:multiLvlStrCache>
                <c:ptCount val="7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lvl>
                <c:lvl>
                  <c:pt idx="0">
                    <c:v>平成12年</c:v>
                  </c:pt>
                  <c:pt idx="12">
                    <c:v>13年</c:v>
                  </c:pt>
                  <c:pt idx="24">
                    <c:v>14年</c:v>
                  </c:pt>
                  <c:pt idx="36">
                    <c:v>15年</c:v>
                  </c:pt>
                  <c:pt idx="48">
                    <c:v>16年</c:v>
                  </c:pt>
                  <c:pt idx="60">
                    <c:v>17年</c:v>
                  </c:pt>
                  <c:pt idx="72">
                    <c:v>18年</c:v>
                  </c:pt>
                </c:lvl>
              </c:multiLvlStrCache>
            </c:multiLvlStrRef>
          </c:cat>
          <c:val>
            <c:numRef>
              <c:f>'[9]雇用者ＢＤ'!$D$26:$D$103</c:f>
              <c:numCache>
                <c:ptCount val="78"/>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pt idx="73">
                  <c:v>5446</c:v>
                </c:pt>
                <c:pt idx="74">
                  <c:v>5468.333333333333</c:v>
                </c:pt>
                <c:pt idx="75">
                  <c:v>5471.666666666667</c:v>
                </c:pt>
                <c:pt idx="76">
                  <c:v>5471.666666666667</c:v>
                </c:pt>
                <c:pt idx="77">
                  <c:v>5477.666666666667</c:v>
                </c:pt>
              </c:numCache>
            </c:numRef>
          </c:val>
          <c:smooth val="0"/>
        </c:ser>
        <c:axId val="62845452"/>
        <c:axId val="28738157"/>
      </c:lineChart>
      <c:catAx>
        <c:axId val="62845452"/>
        <c:scaling>
          <c:orientation val="minMax"/>
        </c:scaling>
        <c:axPos val="b"/>
        <c:delete val="0"/>
        <c:numFmt formatCode="General" sourceLinked="1"/>
        <c:majorTickMark val="none"/>
        <c:minorTickMark val="none"/>
        <c:tickLblPos val="low"/>
        <c:txPr>
          <a:bodyPr vert="horz" rot="0"/>
          <a:lstStyle/>
          <a:p>
            <a:pPr>
              <a:defRPr lang="en-US" cap="none" sz="1100" b="0" i="0" u="none" baseline="0"/>
            </a:pPr>
          </a:p>
        </c:txPr>
        <c:crossAx val="28738157"/>
        <c:crosses val="autoZero"/>
        <c:auto val="1"/>
        <c:lblOffset val="100"/>
        <c:tickLblSkip val="1"/>
        <c:noMultiLvlLbl val="0"/>
      </c:catAx>
      <c:valAx>
        <c:axId val="28738157"/>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62845452"/>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45273038"/>
        <c:axId val="4804159"/>
      </c:lineChart>
      <c:catAx>
        <c:axId val="45273038"/>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4804159"/>
        <c:crosses val="autoZero"/>
        <c:auto val="1"/>
        <c:lblOffset val="100"/>
        <c:noMultiLvlLbl val="0"/>
      </c:catAx>
      <c:valAx>
        <c:axId val="4804159"/>
        <c:scaling>
          <c:orientation val="minMax"/>
        </c:scaling>
        <c:axPos val="l"/>
        <c:delete val="0"/>
        <c:numFmt formatCode="General" sourceLinked="1"/>
        <c:majorTickMark val="in"/>
        <c:minorTickMark val="none"/>
        <c:tickLblPos val="nextTo"/>
        <c:crossAx val="4527303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'他以外のDATA'!$L$4:$L$26</c:f>
              <c:numCache>
                <c:ptCount val="23"/>
                <c:pt idx="0">
                  <c:v>97.8</c:v>
                </c:pt>
                <c:pt idx="1">
                  <c:v>97.7</c:v>
                </c:pt>
                <c:pt idx="2">
                  <c:v>98.6</c:v>
                </c:pt>
                <c:pt idx="3">
                  <c:v>98.9</c:v>
                </c:pt>
                <c:pt idx="4">
                  <c:v>99.8</c:v>
                </c:pt>
                <c:pt idx="5">
                  <c:v>98</c:v>
                </c:pt>
                <c:pt idx="6">
                  <c:v>96.4</c:v>
                </c:pt>
                <c:pt idx="7">
                  <c:v>97.8</c:v>
                </c:pt>
                <c:pt idx="8">
                  <c:v>97.8</c:v>
                </c:pt>
                <c:pt idx="9">
                  <c:v>96.9</c:v>
                </c:pt>
                <c:pt idx="10">
                  <c:v>97.4</c:v>
                </c:pt>
                <c:pt idx="11">
                  <c:v>95.2</c:v>
                </c:pt>
                <c:pt idx="13">
                  <c:v>97.8</c:v>
                </c:pt>
                <c:pt idx="14">
                  <c:v>98.1</c:v>
                </c:pt>
                <c:pt idx="15">
                  <c:v>97.3</c:v>
                </c:pt>
                <c:pt idx="16">
                  <c:v>96.8</c:v>
                </c:pt>
                <c:pt idx="17">
                  <c:v>95</c:v>
                </c:pt>
                <c:pt idx="18">
                  <c:v>95.4</c:v>
                </c:pt>
                <c:pt idx="19">
                  <c:v>95.2</c:v>
                </c:pt>
                <c:pt idx="20">
                  <c:v>95.2</c:v>
                </c:pt>
                <c:pt idx="21">
                  <c:v>96.3</c:v>
                </c:pt>
                <c:pt idx="22">
                  <c:v>95.8</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'他以外のDATA'!$M$4:$M$26</c:f>
              <c:numCache>
                <c:ptCount val="23"/>
                <c:pt idx="0">
                  <c:v>97.6</c:v>
                </c:pt>
                <c:pt idx="1">
                  <c:v>98.1</c:v>
                </c:pt>
                <c:pt idx="2">
                  <c:v>98.8</c:v>
                </c:pt>
                <c:pt idx="3">
                  <c:v>99.9</c:v>
                </c:pt>
                <c:pt idx="4">
                  <c:v>101</c:v>
                </c:pt>
                <c:pt idx="5">
                  <c:v>99.2</c:v>
                </c:pt>
                <c:pt idx="6">
                  <c:v>97.5</c:v>
                </c:pt>
                <c:pt idx="7">
                  <c:v>100</c:v>
                </c:pt>
                <c:pt idx="8">
                  <c:v>99.1</c:v>
                </c:pt>
                <c:pt idx="9">
                  <c:v>97.6</c:v>
                </c:pt>
                <c:pt idx="10">
                  <c:v>99.5</c:v>
                </c:pt>
                <c:pt idx="11">
                  <c:v>96.6</c:v>
                </c:pt>
                <c:pt idx="13">
                  <c:v>98.3</c:v>
                </c:pt>
                <c:pt idx="14">
                  <c:v>99.6</c:v>
                </c:pt>
                <c:pt idx="15">
                  <c:v>99.3</c:v>
                </c:pt>
                <c:pt idx="16">
                  <c:v>99.5</c:v>
                </c:pt>
                <c:pt idx="17">
                  <c:v>98</c:v>
                </c:pt>
                <c:pt idx="18">
                  <c:v>97.4</c:v>
                </c:pt>
                <c:pt idx="19">
                  <c:v>94.3</c:v>
                </c:pt>
                <c:pt idx="20">
                  <c:v>95.1</c:v>
                </c:pt>
                <c:pt idx="21">
                  <c:v>96.5</c:v>
                </c:pt>
                <c:pt idx="22">
                  <c:v>95.7</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pt idx="22">
                    <c:v>6</c:v>
                  </c:pt>
                </c:lvl>
                <c:lvl>
                  <c:pt idx="0">
                    <c:v>03</c:v>
                  </c:pt>
                  <c:pt idx="3">
                    <c:v>04</c:v>
                  </c:pt>
                  <c:pt idx="7">
                    <c:v>05</c:v>
                  </c:pt>
                  <c:pt idx="11">
                    <c:v>06</c:v>
                  </c:pt>
                  <c:pt idx="13">
                    <c:v>05</c:v>
                  </c:pt>
                  <c:pt idx="17">
                    <c:v>06</c:v>
                  </c:pt>
                </c:lvl>
              </c:multiLvlStrCache>
            </c:multiLvlStrRef>
          </c:cat>
          <c:val>
            <c:numRef>
              <c:f>'他以外のDATA'!$O$4:$O$26</c:f>
              <c:numCache>
                <c:ptCount val="23"/>
                <c:pt idx="0">
                  <c:v>96.9</c:v>
                </c:pt>
                <c:pt idx="1">
                  <c:v>95.3</c:v>
                </c:pt>
                <c:pt idx="2">
                  <c:v>95.3</c:v>
                </c:pt>
                <c:pt idx="3">
                  <c:v>96</c:v>
                </c:pt>
                <c:pt idx="4">
                  <c:v>94.8</c:v>
                </c:pt>
                <c:pt idx="5">
                  <c:v>94.4</c:v>
                </c:pt>
                <c:pt idx="6">
                  <c:v>93.7</c:v>
                </c:pt>
                <c:pt idx="7">
                  <c:v>94.9</c:v>
                </c:pt>
                <c:pt idx="8">
                  <c:v>94.2</c:v>
                </c:pt>
                <c:pt idx="9">
                  <c:v>93.7</c:v>
                </c:pt>
                <c:pt idx="10">
                  <c:v>94</c:v>
                </c:pt>
                <c:pt idx="11">
                  <c:v>93.9</c:v>
                </c:pt>
                <c:pt idx="13">
                  <c:v>93.8</c:v>
                </c:pt>
                <c:pt idx="14">
                  <c:v>92.9</c:v>
                </c:pt>
                <c:pt idx="15">
                  <c:v>95.3</c:v>
                </c:pt>
                <c:pt idx="16">
                  <c:v>93.9</c:v>
                </c:pt>
                <c:pt idx="17">
                  <c:v>94.8</c:v>
                </c:pt>
                <c:pt idx="18">
                  <c:v>93.9</c:v>
                </c:pt>
                <c:pt idx="19">
                  <c:v>93.1</c:v>
                </c:pt>
                <c:pt idx="20">
                  <c:v>93.4</c:v>
                </c:pt>
                <c:pt idx="21">
                  <c:v>94</c:v>
                </c:pt>
                <c:pt idx="22">
                  <c:v>94.9</c:v>
                </c:pt>
              </c:numCache>
            </c:numRef>
          </c:val>
          <c:smooth val="0"/>
        </c:ser>
        <c:axId val="43237432"/>
        <c:axId val="53592569"/>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9</c:v>
                  </c:pt>
                  <c:pt idx="14">
                    <c:v>10</c:v>
                  </c:pt>
                  <c:pt idx="15">
                    <c:v>11</c:v>
                  </c:pt>
                  <c:pt idx="16">
                    <c:v>12</c:v>
                  </c:pt>
                  <c:pt idx="17">
                    <c:v>1</c:v>
                  </c:pt>
                  <c:pt idx="18">
                    <c:v>2</c:v>
                  </c:pt>
                  <c:pt idx="19">
                    <c:v>3</c:v>
                  </c:pt>
                  <c:pt idx="20">
                    <c:v>4</c:v>
                  </c:pt>
                  <c:pt idx="21">
                    <c:v>5</c:v>
                  </c:pt>
                </c:lvl>
                <c:lvl>
                  <c:pt idx="0">
                    <c:v>03</c:v>
                  </c:pt>
                  <c:pt idx="3">
                    <c:v>04</c:v>
                  </c:pt>
                  <c:pt idx="7">
                    <c:v>05</c:v>
                  </c:pt>
                  <c:pt idx="11">
                    <c:v>06</c:v>
                  </c:pt>
                  <c:pt idx="13">
                    <c:v>05</c:v>
                  </c:pt>
                  <c:pt idx="17">
                    <c:v>06</c:v>
                  </c:pt>
                </c:lvl>
              </c:multiLvlStrCache>
            </c:multiLvlStrRef>
          </c:cat>
          <c:val>
            <c:numRef>
              <c:f>'他以外のDATA'!$N$4:$N$26</c:f>
              <c:numCache>
                <c:ptCount val="23"/>
                <c:pt idx="0">
                  <c:v>73.4</c:v>
                </c:pt>
                <c:pt idx="1">
                  <c:v>73.7</c:v>
                </c:pt>
                <c:pt idx="2">
                  <c:v>74.2</c:v>
                </c:pt>
                <c:pt idx="3">
                  <c:v>73.7</c:v>
                </c:pt>
                <c:pt idx="4">
                  <c:v>74.9</c:v>
                </c:pt>
                <c:pt idx="5">
                  <c:v>73.3</c:v>
                </c:pt>
                <c:pt idx="6">
                  <c:v>74.1</c:v>
                </c:pt>
                <c:pt idx="7">
                  <c:v>73.9</c:v>
                </c:pt>
                <c:pt idx="8">
                  <c:v>73.3</c:v>
                </c:pt>
                <c:pt idx="9">
                  <c:v>74.2</c:v>
                </c:pt>
                <c:pt idx="10">
                  <c:v>76.4</c:v>
                </c:pt>
                <c:pt idx="11">
                  <c:v>74.7</c:v>
                </c:pt>
                <c:pt idx="13">
                  <c:v>74.5</c:v>
                </c:pt>
                <c:pt idx="14">
                  <c:v>75.1</c:v>
                </c:pt>
                <c:pt idx="15">
                  <c:v>75.4</c:v>
                </c:pt>
                <c:pt idx="16">
                  <c:v>78.6</c:v>
                </c:pt>
                <c:pt idx="17">
                  <c:v>75.2</c:v>
                </c:pt>
                <c:pt idx="18">
                  <c:v>73.7</c:v>
                </c:pt>
                <c:pt idx="19">
                  <c:v>75.1</c:v>
                </c:pt>
                <c:pt idx="20">
                  <c:v>70.7</c:v>
                </c:pt>
                <c:pt idx="21">
                  <c:v>76.1</c:v>
                </c:pt>
                <c:pt idx="22">
                  <c:v>76.8</c:v>
                </c:pt>
              </c:numCache>
            </c:numRef>
          </c:val>
          <c:smooth val="0"/>
        </c:ser>
        <c:axId val="12571074"/>
        <c:axId val="46030803"/>
      </c:lineChart>
      <c:catAx>
        <c:axId val="43237432"/>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53592569"/>
        <c:crosses val="autoZero"/>
        <c:auto val="1"/>
        <c:lblOffset val="100"/>
        <c:noMultiLvlLbl val="0"/>
      </c:catAx>
      <c:valAx>
        <c:axId val="53592569"/>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43237432"/>
        <c:crossesAt val="1"/>
        <c:crossBetween val="between"/>
        <c:dispUnits/>
        <c:majorUnit val="5"/>
      </c:valAx>
      <c:catAx>
        <c:axId val="12571074"/>
        <c:scaling>
          <c:orientation val="minMax"/>
        </c:scaling>
        <c:axPos val="b"/>
        <c:delete val="1"/>
        <c:majorTickMark val="in"/>
        <c:minorTickMark val="none"/>
        <c:tickLblPos val="nextTo"/>
        <c:crossAx val="46030803"/>
        <c:crosses val="autoZero"/>
        <c:auto val="1"/>
        <c:lblOffset val="100"/>
        <c:noMultiLvlLbl val="0"/>
      </c:catAx>
      <c:valAx>
        <c:axId val="46030803"/>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2571074"/>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35"/>
          <c:w val="0.98475"/>
          <c:h val="0.79725"/>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lvl>
                <c:lvl>
                  <c:pt idx="0">
                    <c:v>05</c:v>
                  </c:pt>
                  <c:pt idx="2">
                    <c:v>06</c:v>
                  </c:pt>
                  <c:pt idx="5">
                    <c:v>05</c:v>
                  </c:pt>
                  <c:pt idx="8">
                    <c:v>06</c:v>
                  </c:pt>
                </c:lvl>
              </c:multiLvlStrCache>
            </c:multiLvlStrRef>
          </c:cat>
          <c:val>
            <c:numRef>
              <c:f>'他以外のDATA'!$P$4:$P$17</c:f>
              <c:numCache>
                <c:ptCount val="14"/>
                <c:pt idx="0">
                  <c:v>0</c:v>
                </c:pt>
                <c:pt idx="2">
                  <c:v>0</c:v>
                </c:pt>
                <c:pt idx="5">
                  <c:v>0</c:v>
                </c:pt>
                <c:pt idx="8">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lvl>
                <c:lvl>
                  <c:pt idx="0">
                    <c:v>05</c:v>
                  </c:pt>
                  <c:pt idx="2">
                    <c:v>06</c:v>
                  </c:pt>
                  <c:pt idx="5">
                    <c:v>05</c:v>
                  </c:pt>
                  <c:pt idx="8">
                    <c:v>06</c:v>
                  </c:pt>
                </c:lvl>
              </c:multiLvlStrCache>
            </c:multiLvlStrRef>
          </c:cat>
          <c:val>
            <c:numRef>
              <c:f>'他以外のDATA'!$Q$4:$Q$17</c:f>
              <c:numCache>
                <c:ptCount val="14"/>
                <c:pt idx="0">
                  <c:v>0</c:v>
                </c:pt>
                <c:pt idx="1">
                  <c:v>0</c:v>
                </c:pt>
                <c:pt idx="2">
                  <c:v>0</c:v>
                </c:pt>
                <c:pt idx="3">
                  <c:v>0</c:v>
                </c:pt>
                <c:pt idx="5">
                  <c:v>10</c:v>
                </c:pt>
                <c:pt idx="6">
                  <c:v>0</c:v>
                </c:pt>
                <c:pt idx="7">
                  <c:v>0</c:v>
                </c:pt>
                <c:pt idx="8">
                  <c:v>0</c:v>
                </c:pt>
                <c:pt idx="9">
                  <c:v>0</c:v>
                </c:pt>
                <c:pt idx="10">
                  <c:v>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lvl>
                <c:lvl>
                  <c:pt idx="0">
                    <c:v>05</c:v>
                  </c:pt>
                  <c:pt idx="2">
                    <c:v>06</c:v>
                  </c:pt>
                  <c:pt idx="5">
                    <c:v>05</c:v>
                  </c:pt>
                  <c:pt idx="8">
                    <c:v>06</c:v>
                  </c:pt>
                </c:lvl>
              </c:multiLvlStrCache>
            </c:multiLvlStrRef>
          </c:cat>
          <c:val>
            <c:numRef>
              <c:f>'他以外のDATA'!$R$4:$R$17</c:f>
              <c:numCache>
                <c:ptCount val="14"/>
                <c:pt idx="0">
                  <c:v>127.4</c:v>
                </c:pt>
                <c:pt idx="1">
                  <c:v>126.5</c:v>
                </c:pt>
                <c:pt idx="2">
                  <c:v>126.5</c:v>
                </c:pt>
                <c:pt idx="3">
                  <c:v>129.8</c:v>
                </c:pt>
                <c:pt idx="5">
                  <c:v>128.2</c:v>
                </c:pt>
                <c:pt idx="6">
                  <c:v>130.3</c:v>
                </c:pt>
                <c:pt idx="7">
                  <c:v>116.9</c:v>
                </c:pt>
                <c:pt idx="8">
                  <c:v>125.9</c:v>
                </c:pt>
                <c:pt idx="9">
                  <c:v>133.4</c:v>
                </c:pt>
                <c:pt idx="10">
                  <c:v>122.4</c:v>
                </c:pt>
                <c:pt idx="11">
                  <c:v>133.5</c:v>
                </c:pt>
                <c:pt idx="12">
                  <c:v>129.4</c:v>
                </c:pt>
                <c:pt idx="13">
                  <c:v>128.2</c:v>
                </c:pt>
              </c:numCache>
            </c:numRef>
          </c:val>
          <c:smooth val="0"/>
        </c:ser>
        <c:axId val="11624044"/>
        <c:axId val="37507533"/>
      </c:lineChart>
      <c:catAx>
        <c:axId val="11624044"/>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7507533"/>
        <c:crosses val="autoZero"/>
        <c:auto val="1"/>
        <c:lblOffset val="100"/>
        <c:noMultiLvlLbl val="0"/>
      </c:catAx>
      <c:valAx>
        <c:axId val="37507533"/>
        <c:scaling>
          <c:orientation val="minMax"/>
          <c:min val="100"/>
        </c:scaling>
        <c:axPos val="l"/>
        <c:delete val="0"/>
        <c:numFmt formatCode="General" sourceLinked="1"/>
        <c:majorTickMark val="in"/>
        <c:minorTickMark val="none"/>
        <c:tickLblPos val="nextTo"/>
        <c:crossAx val="11624044"/>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875"/>
          <c:w val="0.9885"/>
          <c:h val="0.748"/>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'他以外のDATA'!$U$4:$U$25</c:f>
              <c:numCache>
                <c:ptCount val="22"/>
                <c:pt idx="0">
                  <c:v>-0.2</c:v>
                </c:pt>
                <c:pt idx="1">
                  <c:v>-0.3</c:v>
                </c:pt>
                <c:pt idx="2">
                  <c:v>-0.1</c:v>
                </c:pt>
                <c:pt idx="3">
                  <c:v>-0.3</c:v>
                </c:pt>
                <c:pt idx="4">
                  <c:v>-0.1</c:v>
                </c:pt>
                <c:pt idx="5">
                  <c:v>0.5</c:v>
                </c:pt>
                <c:pt idx="6">
                  <c:v>-0.2</c:v>
                </c:pt>
                <c:pt idx="7">
                  <c:v>-0.1</c:v>
                </c:pt>
                <c:pt idx="8">
                  <c:v>-0.3</c:v>
                </c:pt>
                <c:pt idx="9">
                  <c:v>-0.5</c:v>
                </c:pt>
                <c:pt idx="10">
                  <c:v>0.4</c:v>
                </c:pt>
                <c:pt idx="11">
                  <c:v>0.7</c:v>
                </c:pt>
                <c:pt idx="13">
                  <c:v>-0.7</c:v>
                </c:pt>
                <c:pt idx="14">
                  <c:v>-0.8</c:v>
                </c:pt>
                <c:pt idx="15">
                  <c:v>-0.1</c:v>
                </c:pt>
                <c:pt idx="16">
                  <c:v>0.5</c:v>
                </c:pt>
                <c:pt idx="17">
                  <c:v>0.4</c:v>
                </c:pt>
                <c:pt idx="18">
                  <c:v>0.3</c:v>
                </c:pt>
                <c:pt idx="19">
                  <c:v>0.4</c:v>
                </c:pt>
                <c:pt idx="20">
                  <c:v>0.6</c:v>
                </c:pt>
                <c:pt idx="21">
                  <c:v>1</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'他以外のDATA'!$V$4:$V$25</c:f>
              <c:numCache>
                <c:ptCount val="22"/>
                <c:pt idx="0">
                  <c:v>0.1</c:v>
                </c:pt>
                <c:pt idx="1">
                  <c:v>-0.1</c:v>
                </c:pt>
                <c:pt idx="2">
                  <c:v>0.5</c:v>
                </c:pt>
                <c:pt idx="3">
                  <c:v>0.5</c:v>
                </c:pt>
                <c:pt idx="4">
                  <c:v>0.8</c:v>
                </c:pt>
                <c:pt idx="5">
                  <c:v>0.1</c:v>
                </c:pt>
                <c:pt idx="6">
                  <c:v>-0.1</c:v>
                </c:pt>
                <c:pt idx="7">
                  <c:v>0.8</c:v>
                </c:pt>
                <c:pt idx="8">
                  <c:v>0.8</c:v>
                </c:pt>
                <c:pt idx="9">
                  <c:v>0.6</c:v>
                </c:pt>
                <c:pt idx="10">
                  <c:v>0.5</c:v>
                </c:pt>
                <c:pt idx="11">
                  <c:v>1</c:v>
                </c:pt>
                <c:pt idx="13">
                  <c:v>0.3</c:v>
                </c:pt>
                <c:pt idx="14">
                  <c:v>0</c:v>
                </c:pt>
                <c:pt idx="15">
                  <c:v>0.2</c:v>
                </c:pt>
                <c:pt idx="16">
                  <c:v>0.1</c:v>
                </c:pt>
                <c:pt idx="17">
                  <c:v>0.4</c:v>
                </c:pt>
                <c:pt idx="18">
                  <c:v>0</c:v>
                </c:pt>
                <c:pt idx="19">
                  <c:v>0.5</c:v>
                </c:pt>
                <c:pt idx="20">
                  <c:v>0.7</c:v>
                </c:pt>
                <c:pt idx="21">
                  <c:v>-0.1</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023478"/>
        <c:axId val="18211303"/>
      </c:lineChart>
      <c:catAx>
        <c:axId val="202347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18211303"/>
        <c:crosses val="autoZero"/>
        <c:auto val="1"/>
        <c:lblOffset val="100"/>
        <c:noMultiLvlLbl val="0"/>
      </c:catAx>
      <c:valAx>
        <c:axId val="18211303"/>
        <c:scaling>
          <c:orientation val="minMax"/>
          <c:max val="1.2"/>
          <c:min val="-1.4"/>
        </c:scaling>
        <c:axPos val="l"/>
        <c:delete val="0"/>
        <c:numFmt formatCode="0.0_ " sourceLinked="0"/>
        <c:majorTickMark val="in"/>
        <c:minorTickMark val="none"/>
        <c:tickLblPos val="nextTo"/>
        <c:txPr>
          <a:bodyPr/>
          <a:lstStyle/>
          <a:p>
            <a:pPr>
              <a:defRPr lang="en-US" cap="none" sz="850" b="0" i="0" u="none" baseline="0"/>
            </a:pPr>
          </a:p>
        </c:txPr>
        <c:crossAx val="2023478"/>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'他以外のDATA'!$D$30:$D$41</c:f>
              <c:numCache>
                <c:ptCount val="12"/>
                <c:pt idx="0">
                  <c:v>1.2</c:v>
                </c:pt>
                <c:pt idx="1">
                  <c:v>-0.6</c:v>
                </c:pt>
                <c:pt idx="2">
                  <c:v>1.1</c:v>
                </c:pt>
                <c:pt idx="3">
                  <c:v>1.5</c:v>
                </c:pt>
                <c:pt idx="4">
                  <c:v>2.4</c:v>
                </c:pt>
                <c:pt idx="6">
                  <c:v>0</c:v>
                </c:pt>
                <c:pt idx="7">
                  <c:v>1.3</c:v>
                </c:pt>
                <c:pt idx="8">
                  <c:v>1.1</c:v>
                </c:pt>
                <c:pt idx="9">
                  <c:v>0.2</c:v>
                </c:pt>
                <c:pt idx="10">
                  <c:v>0.5</c:v>
                </c:pt>
                <c:pt idx="11">
                  <c:v>0.8</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'他以外のDATA'!$E$30:$E$41</c:f>
              <c:numCache>
                <c:ptCount val="12"/>
                <c:pt idx="0">
                  <c:v>-0.8</c:v>
                </c:pt>
                <c:pt idx="1">
                  <c:v>0.7</c:v>
                </c:pt>
                <c:pt idx="2">
                  <c:v>0.6</c:v>
                </c:pt>
                <c:pt idx="3">
                  <c:v>0.8</c:v>
                </c:pt>
                <c:pt idx="4">
                  <c:v>0.2</c:v>
                </c:pt>
                <c:pt idx="6">
                  <c:v>-0.1</c:v>
                </c:pt>
                <c:pt idx="7">
                  <c:v>0</c:v>
                </c:pt>
                <c:pt idx="8">
                  <c:v>0.2</c:v>
                </c:pt>
                <c:pt idx="9">
                  <c:v>0.1</c:v>
                </c:pt>
                <c:pt idx="10">
                  <c:v>0.6</c:v>
                </c:pt>
                <c:pt idx="11">
                  <c:v>-0.1</c:v>
                </c:pt>
              </c:numCache>
            </c:numRef>
          </c:val>
        </c:ser>
        <c:overlap val="100"/>
        <c:axId val="29684000"/>
        <c:axId val="65829409"/>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'他以外のDATA'!$C$30:$C$41</c:f>
              <c:numCache>
                <c:ptCount val="12"/>
                <c:pt idx="0">
                  <c:v>0.4</c:v>
                </c:pt>
                <c:pt idx="1">
                  <c:v>0.1</c:v>
                </c:pt>
                <c:pt idx="2">
                  <c:v>1.8</c:v>
                </c:pt>
                <c:pt idx="3">
                  <c:v>2.3</c:v>
                </c:pt>
                <c:pt idx="4">
                  <c:v>2.6</c:v>
                </c:pt>
                <c:pt idx="6">
                  <c:v>-0.1</c:v>
                </c:pt>
                <c:pt idx="7">
                  <c:v>1.3</c:v>
                </c:pt>
                <c:pt idx="8">
                  <c:v>1.3</c:v>
                </c:pt>
                <c:pt idx="9">
                  <c:v>0.3</c:v>
                </c:pt>
                <c:pt idx="10">
                  <c:v>1.1</c:v>
                </c:pt>
                <c:pt idx="11">
                  <c:v>0.8</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Ⅳ</c:v>
                  </c:pt>
                  <c:pt idx="7">
                    <c:v>Ⅰ</c:v>
                  </c:pt>
                  <c:pt idx="8">
                    <c:v>Ⅱ</c:v>
                  </c:pt>
                  <c:pt idx="9">
                    <c:v>Ⅲ</c:v>
                  </c:pt>
                  <c:pt idx="10">
                    <c:v>Ⅳ</c:v>
                  </c:pt>
                  <c:pt idx="11">
                    <c:v>Ⅰ</c:v>
                  </c:pt>
                </c:lvl>
                <c:lvl>
                  <c:pt idx="6">
                    <c:v>04</c:v>
                  </c:pt>
                  <c:pt idx="7">
                    <c:v>05</c:v>
                  </c:pt>
                  <c:pt idx="11">
                    <c:v>06</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9684000"/>
        <c:axId val="65829409"/>
      </c:lineChart>
      <c:catAx>
        <c:axId val="29684000"/>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65829409"/>
        <c:crosses val="autoZero"/>
        <c:auto val="1"/>
        <c:lblOffset val="100"/>
        <c:noMultiLvlLbl val="0"/>
      </c:catAx>
      <c:valAx>
        <c:axId val="65829409"/>
        <c:scaling>
          <c:orientation val="minMax"/>
          <c:max val="4"/>
          <c:min val="-2.5"/>
        </c:scaling>
        <c:axPos val="l"/>
        <c:delete val="0"/>
        <c:numFmt formatCode="0.0_ " sourceLinked="0"/>
        <c:majorTickMark val="in"/>
        <c:minorTickMark val="none"/>
        <c:tickLblPos val="nextTo"/>
        <c:crossAx val="29684000"/>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85"/>
          <c:w val="0.997"/>
          <c:h val="0.749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Ⅱ</c:v>
                  </c:pt>
                  <c:pt idx="7">
                    <c:v>0</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pt idx="25">
                    <c:v>5</c:v>
                  </c:pt>
                  <c:pt idx="26">
                    <c:v>6</c:v>
                  </c:pt>
                </c:lvl>
                <c:lvl>
                  <c:pt idx="0">
                    <c:v>04</c:v>
                  </c:pt>
                  <c:pt idx="1">
                    <c:v>05</c:v>
                  </c:pt>
                  <c:pt idx="5">
                    <c:v>06</c:v>
                  </c:pt>
                  <c:pt idx="8">
                    <c:v>04</c:v>
                  </c:pt>
                  <c:pt idx="9">
                    <c:v>05</c:v>
                  </c:pt>
                  <c:pt idx="21">
                    <c:v>06</c:v>
                  </c:pt>
                </c:lvl>
              </c:multiLvlStrCache>
            </c:multiLvlStrRef>
          </c:cat>
          <c:val>
            <c:numRef>
              <c:f>'第６図（ＤＡＴＡ）'!$G$4:$G$30</c:f>
              <c:numCache>
                <c:ptCount val="27"/>
                <c:pt idx="0">
                  <c:v>112.53333333333335</c:v>
                </c:pt>
                <c:pt idx="1">
                  <c:v>110.90000000000002</c:v>
                </c:pt>
                <c:pt idx="2">
                  <c:v>113.16666666666667</c:v>
                </c:pt>
                <c:pt idx="3">
                  <c:v>115.26666666666667</c:v>
                </c:pt>
                <c:pt idx="4">
                  <c:v>118.13333333333333</c:v>
                </c:pt>
                <c:pt idx="5">
                  <c:v>123.23333333333333</c:v>
                </c:pt>
                <c:pt idx="6">
                  <c:v>122.76666666666665</c:v>
                </c:pt>
                <c:pt idx="8">
                  <c:v>112.53333333333335</c:v>
                </c:pt>
                <c:pt idx="9">
                  <c:v>112.16666666666667</c:v>
                </c:pt>
                <c:pt idx="10">
                  <c:v>110.76666666666667</c:v>
                </c:pt>
                <c:pt idx="11">
                  <c:v>110.90000000000002</c:v>
                </c:pt>
                <c:pt idx="12">
                  <c:v>111</c:v>
                </c:pt>
                <c:pt idx="13">
                  <c:v>112.23333333333333</c:v>
                </c:pt>
                <c:pt idx="14">
                  <c:v>113.16666666666667</c:v>
                </c:pt>
                <c:pt idx="15">
                  <c:v>114.2</c:v>
                </c:pt>
                <c:pt idx="16">
                  <c:v>115.06666666666666</c:v>
                </c:pt>
                <c:pt idx="17">
                  <c:v>115.26666666666667</c:v>
                </c:pt>
                <c:pt idx="18">
                  <c:v>116.33333333333333</c:v>
                </c:pt>
                <c:pt idx="19">
                  <c:v>117.06666666666666</c:v>
                </c:pt>
                <c:pt idx="20">
                  <c:v>118.13333333333333</c:v>
                </c:pt>
                <c:pt idx="21">
                  <c:v>119.23333333333333</c:v>
                </c:pt>
                <c:pt idx="22">
                  <c:v>121.33333333333333</c:v>
                </c:pt>
                <c:pt idx="23">
                  <c:v>123.23333333333333</c:v>
                </c:pt>
                <c:pt idx="24">
                  <c:v>122.66666666666667</c:v>
                </c:pt>
                <c:pt idx="25">
                  <c:v>122.63333333333333</c:v>
                </c:pt>
                <c:pt idx="26">
                  <c:v>122.76666666666665</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Ⅱ</c:v>
                  </c:pt>
                  <c:pt idx="7">
                    <c:v>0</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pt idx="25">
                    <c:v>5</c:v>
                  </c:pt>
                  <c:pt idx="26">
                    <c:v>6</c:v>
                  </c:pt>
                </c:lvl>
                <c:lvl>
                  <c:pt idx="0">
                    <c:v>04</c:v>
                  </c:pt>
                  <c:pt idx="1">
                    <c:v>05</c:v>
                  </c:pt>
                  <c:pt idx="5">
                    <c:v>06</c:v>
                  </c:pt>
                  <c:pt idx="8">
                    <c:v>04</c:v>
                  </c:pt>
                  <c:pt idx="9">
                    <c:v>05</c:v>
                  </c:pt>
                  <c:pt idx="21">
                    <c:v>06</c:v>
                  </c:pt>
                </c:lvl>
              </c:multiLvlStrCache>
            </c:multiLvlStrRef>
          </c:cat>
          <c:val>
            <c:numRef>
              <c:f>'第６図（ＤＡＴＡ）'!$H$4:$H$30</c:f>
              <c:numCache>
                <c:ptCount val="27"/>
                <c:pt idx="0">
                  <c:v>116</c:v>
                </c:pt>
                <c:pt idx="1">
                  <c:v>117.23333333333333</c:v>
                </c:pt>
                <c:pt idx="2">
                  <c:v>118.56666666666666</c:v>
                </c:pt>
                <c:pt idx="3">
                  <c:v>119.33333333333333</c:v>
                </c:pt>
                <c:pt idx="4">
                  <c:v>117.66666666666667</c:v>
                </c:pt>
                <c:pt idx="5">
                  <c:v>122.5</c:v>
                </c:pt>
                <c:pt idx="6">
                  <c:v>123.56666666666666</c:v>
                </c:pt>
                <c:pt idx="8">
                  <c:v>116</c:v>
                </c:pt>
                <c:pt idx="9">
                  <c:v>116.53333333333335</c:v>
                </c:pt>
                <c:pt idx="10">
                  <c:v>115.7</c:v>
                </c:pt>
                <c:pt idx="11">
                  <c:v>117.23333333333333</c:v>
                </c:pt>
                <c:pt idx="12">
                  <c:v>117.46666666666665</c:v>
                </c:pt>
                <c:pt idx="13">
                  <c:v>118.5</c:v>
                </c:pt>
                <c:pt idx="14">
                  <c:v>118.56666666666666</c:v>
                </c:pt>
                <c:pt idx="15">
                  <c:v>118.46666666666665</c:v>
                </c:pt>
                <c:pt idx="16">
                  <c:v>119.2</c:v>
                </c:pt>
                <c:pt idx="17">
                  <c:v>119.33333333333333</c:v>
                </c:pt>
                <c:pt idx="18">
                  <c:v>119.16666666666667</c:v>
                </c:pt>
                <c:pt idx="19">
                  <c:v>118.06666666666668</c:v>
                </c:pt>
                <c:pt idx="20">
                  <c:v>117.66666666666667</c:v>
                </c:pt>
                <c:pt idx="21">
                  <c:v>119.89999999999999</c:v>
                </c:pt>
                <c:pt idx="22">
                  <c:v>120.76666666666667</c:v>
                </c:pt>
                <c:pt idx="23">
                  <c:v>122.5</c:v>
                </c:pt>
                <c:pt idx="24">
                  <c:v>123.63333333333333</c:v>
                </c:pt>
                <c:pt idx="25">
                  <c:v>123.53333333333335</c:v>
                </c:pt>
                <c:pt idx="26">
                  <c:v>123.56666666666666</c:v>
                </c:pt>
              </c:numCache>
            </c:numRef>
          </c:val>
          <c:smooth val="0"/>
        </c:ser>
        <c:axId val="55593770"/>
        <c:axId val="30581883"/>
      </c:lineChart>
      <c:catAx>
        <c:axId val="55593770"/>
        <c:scaling>
          <c:orientation val="minMax"/>
        </c:scaling>
        <c:axPos val="b"/>
        <c:delete val="0"/>
        <c:numFmt formatCode="General" sourceLinked="1"/>
        <c:majorTickMark val="none"/>
        <c:minorTickMark val="none"/>
        <c:tickLblPos val="low"/>
        <c:spPr>
          <a:ln w="3175">
            <a:noFill/>
          </a:ln>
        </c:spPr>
        <c:crossAx val="30581883"/>
        <c:crosses val="autoZero"/>
        <c:auto val="1"/>
        <c:lblOffset val="100"/>
        <c:noMultiLvlLbl val="0"/>
      </c:catAx>
      <c:valAx>
        <c:axId val="30581883"/>
        <c:scaling>
          <c:orientation val="minMax"/>
          <c:max val="125"/>
          <c:min val="105"/>
        </c:scaling>
        <c:axPos val="l"/>
        <c:delete val="0"/>
        <c:numFmt formatCode="0_ " sourceLinked="0"/>
        <c:majorTickMark val="in"/>
        <c:minorTickMark val="none"/>
        <c:tickLblPos val="nextTo"/>
        <c:crossAx val="55593770"/>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975"/>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'他以外のDATA'!$Z$4:$Z$25</c:f>
              <c:numCache>
                <c:ptCount val="22"/>
                <c:pt idx="0">
                  <c:v>-1.6</c:v>
                </c:pt>
                <c:pt idx="1">
                  <c:v>-1.3</c:v>
                </c:pt>
                <c:pt idx="2">
                  <c:v>-1.7</c:v>
                </c:pt>
                <c:pt idx="3">
                  <c:v>-1</c:v>
                </c:pt>
                <c:pt idx="4">
                  <c:v>-0.4</c:v>
                </c:pt>
                <c:pt idx="5">
                  <c:v>0</c:v>
                </c:pt>
                <c:pt idx="6">
                  <c:v>0</c:v>
                </c:pt>
                <c:pt idx="7">
                  <c:v>1</c:v>
                </c:pt>
                <c:pt idx="8">
                  <c:v>0.4</c:v>
                </c:pt>
                <c:pt idx="9">
                  <c:v>1.1</c:v>
                </c:pt>
                <c:pt idx="10">
                  <c:v>0.3</c:v>
                </c:pt>
                <c:pt idx="11">
                  <c:v>0.4</c:v>
                </c:pt>
                <c:pt idx="13">
                  <c:v>0.6</c:v>
                </c:pt>
                <c:pt idx="14">
                  <c:v>0.1</c:v>
                </c:pt>
                <c:pt idx="15">
                  <c:v>1.6</c:v>
                </c:pt>
                <c:pt idx="16">
                  <c:v>-0.1</c:v>
                </c:pt>
                <c:pt idx="17">
                  <c:v>0.4</c:v>
                </c:pt>
                <c:pt idx="18">
                  <c:v>0.4</c:v>
                </c:pt>
                <c:pt idx="19">
                  <c:v>0.4</c:v>
                </c:pt>
                <c:pt idx="20">
                  <c:v>0.5</c:v>
                </c:pt>
                <c:pt idx="21">
                  <c:v>0.5</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'他以外のDATA'!$AA$4:$AA$25</c:f>
              <c:numCache>
                <c:ptCount val="22"/>
                <c:pt idx="0">
                  <c:v>-0.7</c:v>
                </c:pt>
                <c:pt idx="1">
                  <c:v>-0.9</c:v>
                </c:pt>
                <c:pt idx="2">
                  <c:v>-0.7</c:v>
                </c:pt>
                <c:pt idx="3">
                  <c:v>-0.9</c:v>
                </c:pt>
                <c:pt idx="4">
                  <c:v>-0.8</c:v>
                </c:pt>
                <c:pt idx="5">
                  <c:v>-0.7</c:v>
                </c:pt>
                <c:pt idx="6">
                  <c:v>-0.2</c:v>
                </c:pt>
                <c:pt idx="7">
                  <c:v>0.4</c:v>
                </c:pt>
                <c:pt idx="8">
                  <c:v>0.3</c:v>
                </c:pt>
                <c:pt idx="9">
                  <c:v>0.5</c:v>
                </c:pt>
                <c:pt idx="10">
                  <c:v>-0.1</c:v>
                </c:pt>
                <c:pt idx="11">
                  <c:v>-0.1</c:v>
                </c:pt>
                <c:pt idx="13">
                  <c:v>0.5</c:v>
                </c:pt>
                <c:pt idx="14">
                  <c:v>0.6</c:v>
                </c:pt>
                <c:pt idx="15">
                  <c:v>0.5</c:v>
                </c:pt>
                <c:pt idx="16">
                  <c:v>-0.3</c:v>
                </c:pt>
                <c:pt idx="17">
                  <c:v>-0.1</c:v>
                </c:pt>
                <c:pt idx="18">
                  <c:v>0.1</c:v>
                </c:pt>
                <c:pt idx="19">
                  <c:v>0</c:v>
                </c:pt>
                <c:pt idx="20">
                  <c:v>-0.3</c:v>
                </c:pt>
                <c:pt idx="21">
                  <c:v>0</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'他以外のDATA'!$AB$4:$AB$25</c:f>
              <c:numCache>
                <c:ptCount val="22"/>
                <c:pt idx="0">
                  <c:v>3.6</c:v>
                </c:pt>
                <c:pt idx="1">
                  <c:v>3.1</c:v>
                </c:pt>
                <c:pt idx="2">
                  <c:v>5</c:v>
                </c:pt>
                <c:pt idx="3">
                  <c:v>5.5</c:v>
                </c:pt>
                <c:pt idx="4">
                  <c:v>5</c:v>
                </c:pt>
                <c:pt idx="5">
                  <c:v>3.9</c:v>
                </c:pt>
                <c:pt idx="6">
                  <c:v>0.8</c:v>
                </c:pt>
                <c:pt idx="7">
                  <c:v>2.1</c:v>
                </c:pt>
                <c:pt idx="8">
                  <c:v>1.8</c:v>
                </c:pt>
                <c:pt idx="9">
                  <c:v>1.9</c:v>
                </c:pt>
                <c:pt idx="10">
                  <c:v>2.7</c:v>
                </c:pt>
                <c:pt idx="11">
                  <c:v>2.1</c:v>
                </c:pt>
                <c:pt idx="13">
                  <c:v>2</c:v>
                </c:pt>
                <c:pt idx="14">
                  <c:v>1.4</c:v>
                </c:pt>
                <c:pt idx="15">
                  <c:v>2.2</c:v>
                </c:pt>
                <c:pt idx="16">
                  <c:v>2.8</c:v>
                </c:pt>
                <c:pt idx="17">
                  <c:v>2</c:v>
                </c:pt>
                <c:pt idx="18">
                  <c:v>3.3</c:v>
                </c:pt>
                <c:pt idx="19">
                  <c:v>2</c:v>
                </c:pt>
                <c:pt idx="20">
                  <c:v>3</c:v>
                </c:pt>
                <c:pt idx="21">
                  <c:v>1.3</c:v>
                </c:pt>
              </c:numCache>
            </c:numRef>
          </c:val>
          <c:smooth val="0"/>
        </c:ser>
        <c:axId val="6801492"/>
        <c:axId val="61213429"/>
      </c:lineChart>
      <c:catAx>
        <c:axId val="6801492"/>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45"/>
              <c:y val="0.014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61213429"/>
        <c:crosses val="autoZero"/>
        <c:auto val="0"/>
        <c:lblOffset val="100"/>
        <c:noMultiLvlLbl val="0"/>
      </c:catAx>
      <c:valAx>
        <c:axId val="61213429"/>
        <c:scaling>
          <c:orientation val="minMax"/>
        </c:scaling>
        <c:axPos val="l"/>
        <c:delete val="0"/>
        <c:numFmt formatCode="General" sourceLinked="1"/>
        <c:majorTickMark val="none"/>
        <c:minorTickMark val="none"/>
        <c:tickLblPos val="low"/>
        <c:spPr>
          <a:ln w="3175">
            <a:noFill/>
          </a:ln>
        </c:spPr>
        <c:crossAx val="680149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0.89375</cdr:y>
    </cdr:from>
    <cdr:to>
      <cdr:x>0.75825</cdr:x>
      <cdr:y>1</cdr:y>
    </cdr:to>
    <cdr:sp>
      <cdr:nvSpPr>
        <cdr:cNvPr id="1" name="TextBox 1"/>
        <cdr:cNvSpPr txBox="1">
          <a:spLocks noChangeArrowheads="1"/>
        </cdr:cNvSpPr>
      </cdr:nvSpPr>
      <cdr:spPr>
        <a:xfrm>
          <a:off x="771525" y="256222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0.19</cdr:x>
      <cdr:y>0.224</cdr:y>
    </cdr:from>
    <cdr:to>
      <cdr:x>0.324</cdr:x>
      <cdr:y>0.43925</cdr:y>
    </cdr:to>
    <cdr:sp>
      <cdr:nvSpPr>
        <cdr:cNvPr id="2" name="TextBox 2"/>
        <cdr:cNvSpPr txBox="1">
          <a:spLocks noChangeArrowheads="1"/>
        </cdr:cNvSpPr>
      </cdr:nvSpPr>
      <cdr:spPr>
        <a:xfrm>
          <a:off x="2009775" y="638175"/>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0.2355</cdr:x>
      <cdr:y>0.58675</cdr:y>
    </cdr:from>
    <cdr:to>
      <cdr:x>0.4795</cdr:x>
      <cdr:y>0.97075</cdr:y>
    </cdr:to>
    <cdr:sp>
      <cdr:nvSpPr>
        <cdr:cNvPr id="3" name="TextBox 3"/>
        <cdr:cNvSpPr txBox="1">
          <a:spLocks noChangeArrowheads="1"/>
        </cdr:cNvSpPr>
      </cdr:nvSpPr>
      <cdr:spPr>
        <a:xfrm>
          <a:off x="2486025" y="1685925"/>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0.9995</cdr:y>
    </cdr:from>
    <cdr:to>
      <cdr:x>0.11575</cdr:x>
      <cdr:y>0.9995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0.9995</cdr:y>
    </cdr:from>
    <cdr:to>
      <cdr:x>0.716</cdr:x>
      <cdr:y>0.9995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0.9995</cdr:y>
    </cdr:from>
    <cdr:to>
      <cdr:x>0.79025</cdr:x>
      <cdr:y>0.9995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0.9995</cdr:y>
    </cdr:from>
    <cdr:to>
      <cdr:x>0.8385</cdr:x>
      <cdr:y>0.9995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0.9995</cdr:y>
    </cdr:from>
    <cdr:to>
      <cdr:x>0.68825</cdr:x>
      <cdr:y>0.9995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0.798</cdr:y>
    </cdr:from>
    <cdr:to>
      <cdr:x>0.99725</cdr:x>
      <cdr:y>0.91425</cdr:y>
    </cdr:to>
    <cdr:sp>
      <cdr:nvSpPr>
        <cdr:cNvPr id="1" name="TextBox 2"/>
        <cdr:cNvSpPr txBox="1">
          <a:spLocks noChangeArrowheads="1"/>
        </cdr:cNvSpPr>
      </cdr:nvSpPr>
      <cdr:spPr>
        <a:xfrm>
          <a:off x="97059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0.3665</cdr:x>
      <cdr:y>0.098</cdr:y>
    </cdr:from>
    <cdr:to>
      <cdr:x>0.4795</cdr:x>
      <cdr:y>0.3705</cdr:y>
    </cdr:to>
    <cdr:sp>
      <cdr:nvSpPr>
        <cdr:cNvPr id="3" name="TextBox 4"/>
        <cdr:cNvSpPr txBox="1">
          <a:spLocks noChangeArrowheads="1"/>
        </cdr:cNvSpPr>
      </cdr:nvSpPr>
      <cdr:spPr>
        <a:xfrm>
          <a:off x="3848100" y="27622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0.46425</cdr:x>
      <cdr:y>0.61225</cdr:y>
    </cdr:from>
    <cdr:to>
      <cdr:x>0.5675</cdr:x>
      <cdr:y>0.94775</cdr:y>
    </cdr:to>
    <cdr:sp>
      <cdr:nvSpPr>
        <cdr:cNvPr id="4" name="TextBox 5"/>
        <cdr:cNvSpPr txBox="1">
          <a:spLocks noChangeArrowheads="1"/>
        </cdr:cNvSpPr>
      </cdr:nvSpPr>
      <cdr:spPr>
        <a:xfrm>
          <a:off x="4876800" y="17526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0.1495</cdr:x>
      <cdr:y>0.3405</cdr:y>
    </cdr:from>
    <cdr:to>
      <cdr:x>0.25</cdr:x>
      <cdr:y>0.613</cdr:y>
    </cdr:to>
    <cdr:sp>
      <cdr:nvSpPr>
        <cdr:cNvPr id="5" name="TextBox 6"/>
        <cdr:cNvSpPr txBox="1">
          <a:spLocks noChangeArrowheads="1"/>
        </cdr:cNvSpPr>
      </cdr:nvSpPr>
      <cdr:spPr>
        <a:xfrm>
          <a:off x="1571625" y="97155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0.99075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0.52825</cdr:x>
      <cdr:y>0.98375</cdr:y>
    </cdr:from>
    <cdr:to>
      <cdr:x>0.62675</cdr:x>
      <cdr:y>0.99825</cdr:y>
    </cdr:to>
    <cdr:sp>
      <cdr:nvSpPr>
        <cdr:cNvPr id="9" name="TextBox 12"/>
        <cdr:cNvSpPr txBox="1">
          <a:spLocks noChangeArrowheads="1"/>
        </cdr:cNvSpPr>
      </cdr:nvSpPr>
      <cdr:spPr>
        <a:xfrm>
          <a:off x="5553075" y="2819400"/>
          <a:ext cx="10382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0.11575</cdr:x>
      <cdr:y>0.98375</cdr:y>
    </cdr:from>
    <cdr:to>
      <cdr:x>0.141</cdr:x>
      <cdr:y>1</cdr:y>
    </cdr:to>
    <cdr:sp>
      <cdr:nvSpPr>
        <cdr:cNvPr id="10" name="TextBox 13"/>
        <cdr:cNvSpPr txBox="1">
          <a:spLocks noChangeArrowheads="1"/>
        </cdr:cNvSpPr>
      </cdr:nvSpPr>
      <cdr:spPr>
        <a:xfrm>
          <a:off x="120967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0.22475</cdr:x>
      <cdr:y>0.798</cdr:y>
    </cdr:from>
    <cdr:to>
      <cdr:x>0.2565</cdr:x>
      <cdr:y>0.8645</cdr:y>
    </cdr:to>
    <cdr:sp>
      <cdr:nvSpPr>
        <cdr:cNvPr id="11" name="TextBox 16"/>
        <cdr:cNvSpPr txBox="1">
          <a:spLocks noChangeArrowheads="1"/>
        </cdr:cNvSpPr>
      </cdr:nvSpPr>
      <cdr:spPr>
        <a:xfrm>
          <a:off x="23622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0.94225</cdr:x>
      <cdr:y>0.761</cdr:y>
    </cdr:from>
    <cdr:to>
      <cdr:x>0.9945</cdr:x>
      <cdr:y>0.888</cdr:y>
    </cdr:to>
    <cdr:sp>
      <cdr:nvSpPr>
        <cdr:cNvPr id="2" name="TextBox 3"/>
        <cdr:cNvSpPr txBox="1">
          <a:spLocks noChangeArrowheads="1"/>
        </cdr:cNvSpPr>
      </cdr:nvSpPr>
      <cdr:spPr>
        <a:xfrm>
          <a:off x="99631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0.10625</cdr:x>
      <cdr:y>0.97875</cdr:y>
    </cdr:from>
    <cdr:to>
      <cdr:x>0.10625</cdr:x>
      <cdr:y>0.99225</cdr:y>
    </cdr:to>
    <cdr:sp>
      <cdr:nvSpPr>
        <cdr:cNvPr id="3" name="TextBox 8"/>
        <cdr:cNvSpPr txBox="1">
          <a:spLocks noChangeArrowheads="1"/>
        </cdr:cNvSpPr>
      </cdr:nvSpPr>
      <cdr:spPr>
        <a:xfrm>
          <a:off x="11239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0.10625</cdr:x>
      <cdr:y>0.98625</cdr:y>
    </cdr:to>
    <cdr:sp>
      <cdr:nvSpPr>
        <cdr:cNvPr id="4" name="TextBox 9"/>
        <cdr:cNvSpPr txBox="1">
          <a:spLocks noChangeArrowheads="1"/>
        </cdr:cNvSpPr>
      </cdr:nvSpPr>
      <cdr:spPr>
        <a:xfrm>
          <a:off x="112395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0.191</cdr:x>
      <cdr:y>0.99225</cdr:y>
    </cdr:to>
    <cdr:sp>
      <cdr:nvSpPr>
        <cdr:cNvPr id="5" name="TextBox 11"/>
        <cdr:cNvSpPr txBox="1">
          <a:spLocks noChangeArrowheads="1"/>
        </cdr:cNvSpPr>
      </cdr:nvSpPr>
      <cdr:spPr>
        <a:xfrm>
          <a:off x="1123950" y="2933700"/>
          <a:ext cx="8953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0.74325</cdr:x>
      <cdr:y>0.98575</cdr:y>
    </cdr:from>
    <cdr:to>
      <cdr:x>0.75225</cdr:x>
      <cdr:y>1</cdr:y>
    </cdr:to>
    <cdr:sp>
      <cdr:nvSpPr>
        <cdr:cNvPr id="6" name="TextBox 14"/>
        <cdr:cNvSpPr txBox="1">
          <a:spLocks noChangeArrowheads="1"/>
        </cdr:cNvSpPr>
      </cdr:nvSpPr>
      <cdr:spPr>
        <a:xfrm>
          <a:off x="78581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0.5815</cdr:x>
      <cdr:y>0.9805</cdr:y>
    </cdr:from>
    <cdr:to>
      <cdr:x>0.5905</cdr:x>
      <cdr:y>1</cdr:y>
    </cdr:to>
    <cdr:sp>
      <cdr:nvSpPr>
        <cdr:cNvPr id="7" name="TextBox 15"/>
        <cdr:cNvSpPr txBox="1">
          <a:spLocks noChangeArrowheads="1"/>
        </cdr:cNvSpPr>
      </cdr:nvSpPr>
      <cdr:spPr>
        <a:xfrm>
          <a:off x="61531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0.26525</cdr:x>
      <cdr:y>0.77925</cdr:y>
    </cdr:from>
    <cdr:to>
      <cdr:x>0.3165</cdr:x>
      <cdr:y>0.846</cdr:y>
    </cdr:to>
    <cdr:sp>
      <cdr:nvSpPr>
        <cdr:cNvPr id="8" name="TextBox 20"/>
        <cdr:cNvSpPr txBox="1">
          <a:spLocks noChangeArrowheads="1"/>
        </cdr:cNvSpPr>
      </cdr:nvSpPr>
      <cdr:spPr>
        <a:xfrm>
          <a:off x="280035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0.202</cdr:x>
      <cdr:y>0.55675</cdr:y>
    </cdr:from>
    <cdr:to>
      <cdr:x>0.3395</cdr:x>
      <cdr:y>0.7</cdr:y>
    </cdr:to>
    <cdr:sp>
      <cdr:nvSpPr>
        <cdr:cNvPr id="26" name="TextBox 32"/>
        <cdr:cNvSpPr txBox="1">
          <a:spLocks noChangeArrowheads="1"/>
        </cdr:cNvSpPr>
      </cdr:nvSpPr>
      <cdr:spPr>
        <a:xfrm>
          <a:off x="2286000" y="20669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0.484</cdr:x>
      <cdr:y>0.57925</cdr:y>
    </cdr:from>
    <cdr:to>
      <cdr:x>0.599</cdr:x>
      <cdr:y>0.6765</cdr:y>
    </cdr:to>
    <cdr:sp>
      <cdr:nvSpPr>
        <cdr:cNvPr id="28" name="TextBox 36"/>
        <cdr:cNvSpPr txBox="1">
          <a:spLocks noChangeArrowheads="1"/>
        </cdr:cNvSpPr>
      </cdr:nvSpPr>
      <cdr:spPr>
        <a:xfrm>
          <a:off x="5486400" y="215265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0.091</cdr:x>
      <cdr:y>0.6415</cdr:y>
    </cdr:from>
    <cdr:to>
      <cdr:x>0.1</cdr:x>
      <cdr:y>0.796</cdr:y>
    </cdr:to>
    <cdr:sp>
      <cdr:nvSpPr>
        <cdr:cNvPr id="6" name="Line 7"/>
        <cdr:cNvSpPr>
          <a:spLocks/>
        </cdr:cNvSpPr>
      </cdr:nvSpPr>
      <cdr:spPr>
        <a:xfrm flipH="1" flipV="1">
          <a:off x="952500" y="1352550"/>
          <a:ext cx="952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0.16425</cdr:y>
    </cdr:from>
    <cdr:to>
      <cdr:x>0.16</cdr:x>
      <cdr:y>0.24525</cdr:y>
    </cdr:to>
    <cdr:sp>
      <cdr:nvSpPr>
        <cdr:cNvPr id="10" name="TextBox 11"/>
        <cdr:cNvSpPr txBox="1">
          <a:spLocks noChangeArrowheads="1"/>
        </cdr:cNvSpPr>
      </cdr:nvSpPr>
      <cdr:spPr>
        <a:xfrm>
          <a:off x="847725" y="342900"/>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0.0725</cdr:x>
      <cdr:y>0.26375</cdr:y>
    </cdr:from>
    <cdr:to>
      <cdr:x>0.091</cdr:x>
      <cdr:y>0.47775</cdr:y>
    </cdr:to>
    <cdr:sp>
      <cdr:nvSpPr>
        <cdr:cNvPr id="11" name="Line 12"/>
        <cdr:cNvSpPr>
          <a:spLocks/>
        </cdr:cNvSpPr>
      </cdr:nvSpPr>
      <cdr:spPr>
        <a:xfrm flipH="1">
          <a:off x="762000" y="552450"/>
          <a:ext cx="200025"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0.22125</cdr:x>
      <cdr:y>0.71675</cdr:y>
    </cdr:from>
    <cdr:to>
      <cdr:x>0.3095</cdr:x>
      <cdr:y>0.79775</cdr:y>
    </cdr:to>
    <cdr:sp>
      <cdr:nvSpPr>
        <cdr:cNvPr id="14" name="TextBox 15"/>
        <cdr:cNvSpPr txBox="1">
          <a:spLocks noChangeArrowheads="1"/>
        </cdr:cNvSpPr>
      </cdr:nvSpPr>
      <cdr:spPr>
        <a:xfrm>
          <a:off x="2333625" y="1514475"/>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0.18375</cdr:x>
      <cdr:y>0.35825</cdr:y>
    </cdr:from>
    <cdr:to>
      <cdr:x>0.22125</cdr:x>
      <cdr:y>0.71675</cdr:y>
    </cdr:to>
    <cdr:sp>
      <cdr:nvSpPr>
        <cdr:cNvPr id="15" name="Line 16"/>
        <cdr:cNvSpPr>
          <a:spLocks/>
        </cdr:cNvSpPr>
      </cdr:nvSpPr>
      <cdr:spPr>
        <a:xfrm flipH="1" flipV="1">
          <a:off x="1933575" y="752475"/>
          <a:ext cx="400050" cy="762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0.70075</cdr:x>
      <cdr:y>0.03975</cdr:y>
    </cdr:from>
    <cdr:to>
      <cdr:x>0.70075</cdr:x>
      <cdr:y>0.90075</cdr:y>
    </cdr:to>
    <cdr:sp>
      <cdr:nvSpPr>
        <cdr:cNvPr id="24" name="Line 29"/>
        <cdr:cNvSpPr>
          <a:spLocks/>
        </cdr:cNvSpPr>
      </cdr:nvSpPr>
      <cdr:spPr>
        <a:xfrm flipV="1">
          <a:off x="7400925"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285750</xdr:colOff>
      <xdr:row>62</xdr:row>
      <xdr:rowOff>38100</xdr:rowOff>
    </xdr:from>
    <xdr:to>
      <xdr:col>4</xdr:col>
      <xdr:colOff>485775</xdr:colOff>
      <xdr:row>65</xdr:row>
      <xdr:rowOff>9525</xdr:rowOff>
    </xdr:to>
    <xdr:sp>
      <xdr:nvSpPr>
        <xdr:cNvPr id="65" name="Line 130"/>
        <xdr:cNvSpPr>
          <a:spLocks/>
        </xdr:cNvSpPr>
      </xdr:nvSpPr>
      <xdr:spPr>
        <a:xfrm flipH="1">
          <a:off x="4057650" y="11239500"/>
          <a:ext cx="11906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27</xdr:row>
      <xdr:rowOff>0</xdr:rowOff>
    </xdr:from>
    <xdr:to>
      <xdr:col>2</xdr:col>
      <xdr:colOff>285750</xdr:colOff>
      <xdr:row>29</xdr:row>
      <xdr:rowOff>28575</xdr:rowOff>
    </xdr:to>
    <xdr:sp>
      <xdr:nvSpPr>
        <xdr:cNvPr id="66" name="Line 133"/>
        <xdr:cNvSpPr>
          <a:spLocks/>
        </xdr:cNvSpPr>
      </xdr:nvSpPr>
      <xdr:spPr>
        <a:xfrm flipV="1">
          <a:off x="2781300" y="48768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666750</xdr:colOff>
      <xdr:row>23</xdr:row>
      <xdr:rowOff>47625</xdr:rowOff>
    </xdr:from>
    <xdr:to>
      <xdr:col>3</xdr:col>
      <xdr:colOff>295275</xdr:colOff>
      <xdr:row>26</xdr:row>
      <xdr:rowOff>95250</xdr:rowOff>
    </xdr:to>
    <xdr:sp>
      <xdr:nvSpPr>
        <xdr:cNvPr id="67" name="Line 134"/>
        <xdr:cNvSpPr>
          <a:spLocks/>
        </xdr:cNvSpPr>
      </xdr:nvSpPr>
      <xdr:spPr>
        <a:xfrm flipH="1">
          <a:off x="3448050" y="4200525"/>
          <a:ext cx="6191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209550</xdr:colOff>
      <xdr:row>22</xdr:row>
      <xdr:rowOff>152400</xdr:rowOff>
    </xdr:from>
    <xdr:to>
      <xdr:col>6</xdr:col>
      <xdr:colOff>685800</xdr:colOff>
      <xdr:row>25</xdr:row>
      <xdr:rowOff>76200</xdr:rowOff>
    </xdr:to>
    <xdr:sp>
      <xdr:nvSpPr>
        <xdr:cNvPr id="68" name="Line 135"/>
        <xdr:cNvSpPr>
          <a:spLocks/>
        </xdr:cNvSpPr>
      </xdr:nvSpPr>
      <xdr:spPr>
        <a:xfrm flipH="1">
          <a:off x="6896100" y="4124325"/>
          <a:ext cx="4762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27</xdr:row>
      <xdr:rowOff>161925</xdr:rowOff>
    </xdr:from>
    <xdr:to>
      <xdr:col>4</xdr:col>
      <xdr:colOff>904875</xdr:colOff>
      <xdr:row>29</xdr:row>
      <xdr:rowOff>76200</xdr:rowOff>
    </xdr:to>
    <xdr:sp>
      <xdr:nvSpPr>
        <xdr:cNvPr id="69" name="Line 138"/>
        <xdr:cNvSpPr>
          <a:spLocks/>
        </xdr:cNvSpPr>
      </xdr:nvSpPr>
      <xdr:spPr>
        <a:xfrm flipH="1" flipV="1">
          <a:off x="5343525" y="5038725"/>
          <a:ext cx="3238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285750</xdr:colOff>
      <xdr:row>42</xdr:row>
      <xdr:rowOff>47625</xdr:rowOff>
    </xdr:from>
    <xdr:to>
      <xdr:col>3</xdr:col>
      <xdr:colOff>0</xdr:colOff>
      <xdr:row>43</xdr:row>
      <xdr:rowOff>47625</xdr:rowOff>
    </xdr:to>
    <xdr:sp>
      <xdr:nvSpPr>
        <xdr:cNvPr id="70" name="Line 139"/>
        <xdr:cNvSpPr>
          <a:spLocks/>
        </xdr:cNvSpPr>
      </xdr:nvSpPr>
      <xdr:spPr>
        <a:xfrm flipH="1">
          <a:off x="3067050" y="7639050"/>
          <a:ext cx="7048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609600</xdr:colOff>
      <xdr:row>46</xdr:row>
      <xdr:rowOff>95250</xdr:rowOff>
    </xdr:from>
    <xdr:to>
      <xdr:col>1</xdr:col>
      <xdr:colOff>895350</xdr:colOff>
      <xdr:row>48</xdr:row>
      <xdr:rowOff>171450</xdr:rowOff>
    </xdr:to>
    <xdr:sp>
      <xdr:nvSpPr>
        <xdr:cNvPr id="71" name="Line 140"/>
        <xdr:cNvSpPr>
          <a:spLocks/>
        </xdr:cNvSpPr>
      </xdr:nvSpPr>
      <xdr:spPr>
        <a:xfrm flipH="1">
          <a:off x="1447800" y="8410575"/>
          <a:ext cx="2857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xdr:colOff>
      <xdr:row>47</xdr:row>
      <xdr:rowOff>66675</xdr:rowOff>
    </xdr:from>
    <xdr:to>
      <xdr:col>4</xdr:col>
      <xdr:colOff>285750</xdr:colOff>
      <xdr:row>49</xdr:row>
      <xdr:rowOff>76200</xdr:rowOff>
    </xdr:to>
    <xdr:sp>
      <xdr:nvSpPr>
        <xdr:cNvPr id="72" name="Line 141"/>
        <xdr:cNvSpPr>
          <a:spLocks/>
        </xdr:cNvSpPr>
      </xdr:nvSpPr>
      <xdr:spPr>
        <a:xfrm flipH="1" flipV="1">
          <a:off x="4819650" y="8562975"/>
          <a:ext cx="22860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xdr:colOff>
      <xdr:row>61</xdr:row>
      <xdr:rowOff>47625</xdr:rowOff>
    </xdr:from>
    <xdr:to>
      <xdr:col>2</xdr:col>
      <xdr:colOff>552450</xdr:colOff>
      <xdr:row>63</xdr:row>
      <xdr:rowOff>9525</xdr:rowOff>
    </xdr:to>
    <xdr:sp>
      <xdr:nvSpPr>
        <xdr:cNvPr id="73" name="Line 142"/>
        <xdr:cNvSpPr>
          <a:spLocks/>
        </xdr:cNvSpPr>
      </xdr:nvSpPr>
      <xdr:spPr>
        <a:xfrm flipH="1">
          <a:off x="2809875" y="11068050"/>
          <a:ext cx="5238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64</xdr:row>
      <xdr:rowOff>161925</xdr:rowOff>
    </xdr:from>
    <xdr:to>
      <xdr:col>1</xdr:col>
      <xdr:colOff>1933575</xdr:colOff>
      <xdr:row>67</xdr:row>
      <xdr:rowOff>9525</xdr:rowOff>
    </xdr:to>
    <xdr:sp>
      <xdr:nvSpPr>
        <xdr:cNvPr id="74" name="Line 143"/>
        <xdr:cNvSpPr>
          <a:spLocks/>
        </xdr:cNvSpPr>
      </xdr:nvSpPr>
      <xdr:spPr>
        <a:xfrm flipV="1">
          <a:off x="2647950" y="11725275"/>
          <a:ext cx="1238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5"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6"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7"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8"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9</xdr:row>
      <xdr:rowOff>123825</xdr:rowOff>
    </xdr:from>
    <xdr:to>
      <xdr:col>6</xdr:col>
      <xdr:colOff>990600</xdr:colOff>
      <xdr:row>11</xdr:row>
      <xdr:rowOff>76200</xdr:rowOff>
    </xdr:to>
    <xdr:sp>
      <xdr:nvSpPr>
        <xdr:cNvPr id="89" name="TextBox 175"/>
        <xdr:cNvSpPr txBox="1">
          <a:spLocks noChangeArrowheads="1"/>
        </xdr:cNvSpPr>
      </xdr:nvSpPr>
      <xdr:spPr>
        <a:xfrm>
          <a:off x="6315075"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152400</xdr:rowOff>
    </xdr:from>
    <xdr:to>
      <xdr:col>5</xdr:col>
      <xdr:colOff>904875</xdr:colOff>
      <xdr:row>9</xdr:row>
      <xdr:rowOff>161925</xdr:rowOff>
    </xdr:to>
    <xdr:sp>
      <xdr:nvSpPr>
        <xdr:cNvPr id="90" name="Line 176"/>
        <xdr:cNvSpPr>
          <a:spLocks/>
        </xdr:cNvSpPr>
      </xdr:nvSpPr>
      <xdr:spPr>
        <a:xfrm flipH="1" flipV="1">
          <a:off x="6448425" y="1238250"/>
          <a:ext cx="1809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1"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2"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3"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60</xdr:row>
      <xdr:rowOff>114300</xdr:rowOff>
    </xdr:from>
    <xdr:to>
      <xdr:col>4</xdr:col>
      <xdr:colOff>19050</xdr:colOff>
      <xdr:row>62</xdr:row>
      <xdr:rowOff>47625</xdr:rowOff>
    </xdr:to>
    <xdr:sp>
      <xdr:nvSpPr>
        <xdr:cNvPr id="94" name="TextBox 180"/>
        <xdr:cNvSpPr txBox="1">
          <a:spLocks noChangeArrowheads="1"/>
        </xdr:cNvSpPr>
      </xdr:nvSpPr>
      <xdr:spPr>
        <a:xfrm>
          <a:off x="3429000" y="10953750"/>
          <a:ext cx="1352550" cy="2952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5"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1</xdr:col>
      <xdr:colOff>1438275</xdr:colOff>
      <xdr:row>67</xdr:row>
      <xdr:rowOff>28575</xdr:rowOff>
    </xdr:from>
    <xdr:to>
      <xdr:col>2</xdr:col>
      <xdr:colOff>409575</xdr:colOff>
      <xdr:row>68</xdr:row>
      <xdr:rowOff>9525</xdr:rowOff>
    </xdr:to>
    <xdr:sp>
      <xdr:nvSpPr>
        <xdr:cNvPr id="96" name="TextBox 182"/>
        <xdr:cNvSpPr txBox="1">
          <a:spLocks noChangeArrowheads="1"/>
        </xdr:cNvSpPr>
      </xdr:nvSpPr>
      <xdr:spPr>
        <a:xfrm>
          <a:off x="2276475" y="12134850"/>
          <a:ext cx="914400"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7"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8"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923925</xdr:colOff>
      <xdr:row>72</xdr:row>
      <xdr:rowOff>19050</xdr:rowOff>
    </xdr:from>
    <xdr:to>
      <xdr:col>6</xdr:col>
      <xdr:colOff>152400</xdr:colOff>
      <xdr:row>73</xdr:row>
      <xdr:rowOff>66675</xdr:rowOff>
    </xdr:to>
    <xdr:sp>
      <xdr:nvSpPr>
        <xdr:cNvPr id="99" name="TextBox 185"/>
        <xdr:cNvSpPr txBox="1">
          <a:spLocks noChangeArrowheads="1"/>
        </xdr:cNvSpPr>
      </xdr:nvSpPr>
      <xdr:spPr>
        <a:xfrm>
          <a:off x="5686425" y="13030200"/>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0"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1"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xdr:row>
      <xdr:rowOff>76200</xdr:rowOff>
    </xdr:from>
    <xdr:to>
      <xdr:col>9</xdr:col>
      <xdr:colOff>0</xdr:colOff>
      <xdr:row>15</xdr:row>
      <xdr:rowOff>47625</xdr:rowOff>
    </xdr:to>
    <xdr:graphicFrame>
      <xdr:nvGraphicFramePr>
        <xdr:cNvPr id="2" name="Chart 2"/>
        <xdr:cNvGraphicFramePr/>
      </xdr:nvGraphicFramePr>
      <xdr:xfrm>
        <a:off x="6162675" y="8572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0.857</cdr:y>
    </cdr:from>
    <cdr:to>
      <cdr:x>0.01175</cdr:x>
      <cdr:y>-536870.055</cdr:y>
    </cdr:to>
    <cdr:sp>
      <cdr:nvSpPr>
        <cdr:cNvPr id="1" name="TextBox 1"/>
        <cdr:cNvSpPr txBox="1">
          <a:spLocks noChangeArrowheads="1"/>
        </cdr:cNvSpPr>
      </cdr:nvSpPr>
      <cdr:spPr>
        <a:xfrm>
          <a:off x="9525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0.17025</cdr:x>
      <cdr:y>0.84375</cdr:y>
    </cdr:from>
    <cdr:to>
      <cdr:x>0.731</cdr:x>
      <cdr:y>1</cdr:y>
    </cdr:to>
    <cdr:sp>
      <cdr:nvSpPr>
        <cdr:cNvPr id="1" name="TextBox 1"/>
        <cdr:cNvSpPr txBox="1">
          <a:spLocks noChangeArrowheads="1"/>
        </cdr:cNvSpPr>
      </cdr:nvSpPr>
      <cdr:spPr>
        <a:xfrm>
          <a:off x="1809750" y="2276475"/>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0.935</cdr:x>
      <cdr:y>0.7655</cdr:y>
    </cdr:from>
    <cdr:to>
      <cdr:x>0.985</cdr:x>
      <cdr:y>0.843</cdr:y>
    </cdr:to>
    <cdr:sp>
      <cdr:nvSpPr>
        <cdr:cNvPr id="2" name="TextBox 2"/>
        <cdr:cNvSpPr txBox="1">
          <a:spLocks noChangeArrowheads="1"/>
        </cdr:cNvSpPr>
      </cdr:nvSpPr>
      <cdr:spPr>
        <a:xfrm>
          <a:off x="9953625" y="206692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0.00375</cdr:x>
      <cdr:y>0.123</cdr:y>
    </cdr:from>
    <cdr:to>
      <cdr:x>0.00375</cdr:x>
      <cdr:y>0.123</cdr:y>
    </cdr:to>
    <cdr:sp fLocksText="0">
      <cdr:nvSpPr>
        <cdr:cNvPr id="3" name="TextBox 3"/>
        <cdr:cNvSpPr txBox="1">
          <a:spLocks noChangeArrowheads="1"/>
        </cdr:cNvSpPr>
      </cdr:nvSpPr>
      <cdr:spPr>
        <a:xfrm>
          <a:off x="3810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0.14</cdr:x>
      <cdr:y>0.6285</cdr:y>
    </cdr:from>
    <cdr:to>
      <cdr:x>0.275</cdr:x>
      <cdr:y>0.84675</cdr:y>
    </cdr:to>
    <cdr:sp>
      <cdr:nvSpPr>
        <cdr:cNvPr id="4" name="TextBox 4"/>
        <cdr:cNvSpPr txBox="1">
          <a:spLocks noChangeArrowheads="1"/>
        </cdr:cNvSpPr>
      </cdr:nvSpPr>
      <cdr:spPr>
        <a:xfrm>
          <a:off x="1485900" y="1695450"/>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0.397</cdr:x>
      <cdr:y>0.40575</cdr:y>
    </cdr:from>
    <cdr:to>
      <cdr:x>0.50975</cdr:x>
      <cdr:y>0.64175</cdr:y>
    </cdr:to>
    <cdr:sp fLocksText="0">
      <cdr:nvSpPr>
        <cdr:cNvPr id="5" name="TextBox 5"/>
        <cdr:cNvSpPr txBox="1">
          <a:spLocks noChangeArrowheads="1"/>
        </cdr:cNvSpPr>
      </cdr:nvSpPr>
      <cdr:spPr>
        <a:xfrm>
          <a:off x="4219575" y="1095375"/>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0.2965</cdr:x>
      <cdr:y>0.123</cdr:y>
    </cdr:from>
    <cdr:to>
      <cdr:x>0.3485</cdr:x>
      <cdr:y>0.25675</cdr:y>
    </cdr:to>
    <cdr:sp>
      <cdr:nvSpPr>
        <cdr:cNvPr id="6" name="TextBox 6"/>
        <cdr:cNvSpPr txBox="1">
          <a:spLocks noChangeArrowheads="1"/>
        </cdr:cNvSpPr>
      </cdr:nvSpPr>
      <cdr:spPr>
        <a:xfrm>
          <a:off x="3152775" y="323850"/>
          <a:ext cx="552450" cy="36195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0.0495</cdr:x>
      <cdr:y>0</cdr:y>
    </cdr:from>
    <cdr:to>
      <cdr:x>0.31875</cdr:x>
      <cdr:y>0.1795</cdr:y>
    </cdr:to>
    <cdr:sp>
      <cdr:nvSpPr>
        <cdr:cNvPr id="7" name="TextBox 7"/>
        <cdr:cNvSpPr txBox="1">
          <a:spLocks noChangeArrowheads="1"/>
        </cdr:cNvSpPr>
      </cdr:nvSpPr>
      <cdr:spPr>
        <a:xfrm>
          <a:off x="523875" y="0"/>
          <a:ext cx="2867025"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0.00375</cdr:x>
      <cdr:y>1</cdr:y>
    </cdr:from>
    <cdr:to>
      <cdr:x>0.00375</cdr:x>
      <cdr:y>1</cdr:y>
    </cdr:to>
    <cdr:sp>
      <cdr:nvSpPr>
        <cdr:cNvPr id="8" name="TextBox 8"/>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9" name="TextBox 9"/>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10" name="TextBox 10"/>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0.01275</cdr:x>
      <cdr:y>1</cdr:y>
    </cdr:to>
    <cdr:sp>
      <cdr:nvSpPr>
        <cdr:cNvPr id="11" name="TextBox 12"/>
        <cdr:cNvSpPr txBox="1">
          <a:spLocks noChangeArrowheads="1"/>
        </cdr:cNvSpPr>
      </cdr:nvSpPr>
      <cdr:spPr>
        <a:xfrm>
          <a:off x="3810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0.48875</cdr:x>
      <cdr:y>1</cdr:y>
    </cdr:from>
    <cdr:to>
      <cdr:x>0.49775</cdr:x>
      <cdr:y>1</cdr:y>
    </cdr:to>
    <cdr:sp>
      <cdr:nvSpPr>
        <cdr:cNvPr id="12" name="TextBox 13"/>
        <cdr:cNvSpPr txBox="1">
          <a:spLocks noChangeArrowheads="1"/>
        </cdr:cNvSpPr>
      </cdr:nvSpPr>
      <cdr:spPr>
        <a:xfrm>
          <a:off x="52006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cdr:y>
    </cdr:from>
    <cdr:to>
      <cdr:x>0.3475</cdr:x>
      <cdr:y>-536870.902</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0.049</cdr:y>
    </cdr:from>
    <cdr:to>
      <cdr:x>0.39025</cdr:x>
      <cdr:y>-536870.863</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0.14675</cdr:y>
    </cdr:from>
    <cdr:to>
      <cdr:x>0.298</cdr:x>
      <cdr:y>-536870.76525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0.193</cdr:y>
    </cdr:from>
    <cdr:to>
      <cdr:x>0.38225</cdr:x>
      <cdr:y>-536870.719</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0.153</cdr:y>
    </cdr:from>
    <cdr:to>
      <cdr:x>0.1295</cdr:x>
      <cdr:y>0.1595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0.178</cdr:y>
    </cdr:from>
    <cdr:to>
      <cdr:x>0.201</cdr:x>
      <cdr:y>0.19125</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0.20875</cdr:y>
    </cdr:from>
    <cdr:to>
      <cdr:x>1</cdr:x>
      <cdr:y>-536870.70325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0.66875</cdr:y>
    </cdr:from>
    <cdr:to>
      <cdr:x>0.02375</cdr:x>
      <cdr:y>-536870.24325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0.7585</cdr:y>
    </cdr:from>
    <cdr:to>
      <cdr:x>0.709</cdr:x>
      <cdr:y>-536870.1535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0.066</cdr:y>
    </cdr:from>
    <cdr:to>
      <cdr:x>0.062</cdr:x>
      <cdr:y>0.10375</cdr:y>
    </cdr:to>
    <cdr:sp>
      <cdr:nvSpPr>
        <cdr:cNvPr id="1" name="TextBox 1"/>
        <cdr:cNvSpPr txBox="1">
          <a:spLocks noChangeArrowheads="1"/>
        </cdr:cNvSpPr>
      </cdr:nvSpPr>
      <cdr:spPr>
        <a:xfrm>
          <a:off x="38100" y="314325"/>
          <a:ext cx="1152525" cy="180975"/>
        </a:xfrm>
        <a:prstGeom prst="rect">
          <a:avLst/>
        </a:prstGeom>
        <a:noFill/>
        <a:ln w="1" cmpd="sng">
          <a:noFill/>
        </a:ln>
      </cdr:spPr>
      <cdr:txBody>
        <a:bodyPr vertOverflow="clip" wrap="square" anchor="ctr">
          <a:spAutoFit/>
        </a:bodyPr>
        <a:p>
          <a:pPr algn="ctr">
            <a:defRPr/>
          </a:pPr>
          <a:r>
            <a:rPr lang="en-US" cap="none" sz="1200" b="0" i="0" u="none" baseline="0"/>
            <a:t>(季節調整値・万人)</a:t>
          </a:r>
        </a:p>
      </cdr:txBody>
    </cdr:sp>
  </cdr:relSizeAnchor>
  <cdr:relSizeAnchor xmlns:cdr="http://schemas.openxmlformats.org/drawingml/2006/chartDrawing">
    <cdr:from>
      <cdr:x>0.0565</cdr:x>
      <cdr:y>0.25625</cdr:y>
    </cdr:from>
    <cdr:to>
      <cdr:x>0.13025</cdr:x>
      <cdr:y>0.294</cdr:y>
    </cdr:to>
    <cdr:sp>
      <cdr:nvSpPr>
        <cdr:cNvPr id="2" name="TextBox 2"/>
        <cdr:cNvSpPr txBox="1">
          <a:spLocks noChangeArrowheads="1"/>
        </cdr:cNvSpPr>
      </cdr:nvSpPr>
      <cdr:spPr>
        <a:xfrm>
          <a:off x="1085850" y="1219200"/>
          <a:ext cx="1419225" cy="180975"/>
        </a:xfrm>
        <a:prstGeom prst="rect">
          <a:avLst/>
        </a:prstGeom>
        <a:noFill/>
        <a:ln w="1" cmpd="sng">
          <a:noFill/>
        </a:ln>
      </cdr:spPr>
      <cdr:txBody>
        <a:bodyPr vertOverflow="clip" wrap="square" anchor="ctr">
          <a:spAutoFit/>
        </a:bodyPr>
        <a:p>
          <a:pPr algn="ctr">
            <a:defRPr/>
          </a:pPr>
          <a:r>
            <a:rPr lang="en-US" cap="none" sz="1200" b="0" i="0" u="none" baseline="0"/>
            <a:t>雇用者数（季節調整値）</a:t>
          </a:r>
        </a:p>
      </cdr:txBody>
    </cdr:sp>
  </cdr:relSizeAnchor>
  <cdr:relSizeAnchor xmlns:cdr="http://schemas.openxmlformats.org/drawingml/2006/chartDrawing">
    <cdr:from>
      <cdr:x>0.214</cdr:x>
      <cdr:y>0.63575</cdr:y>
    </cdr:from>
    <cdr:to>
      <cdr:x>0.24625</cdr:x>
      <cdr:y>0.6735</cdr:y>
    </cdr:to>
    <cdr:sp>
      <cdr:nvSpPr>
        <cdr:cNvPr id="3" name="TextBox 3"/>
        <cdr:cNvSpPr txBox="1">
          <a:spLocks noChangeArrowheads="1"/>
        </cdr:cNvSpPr>
      </cdr:nvSpPr>
      <cdr:spPr>
        <a:xfrm>
          <a:off x="4114800" y="3038475"/>
          <a:ext cx="619125" cy="180975"/>
        </a:xfrm>
        <a:prstGeom prst="rect">
          <a:avLst/>
        </a:prstGeom>
        <a:noFill/>
        <a:ln w="1" cmpd="sng">
          <a:noFill/>
        </a:ln>
      </cdr:spPr>
      <cdr:txBody>
        <a:bodyPr vertOverflow="clip" wrap="square" anchor="ctr">
          <a:spAutoFit/>
        </a:bodyPr>
        <a:p>
          <a:pPr algn="ctr">
            <a:defRPr/>
          </a:pPr>
          <a:r>
            <a:rPr lang="en-US" cap="none" sz="1200" b="0" i="0" u="none" baseline="0"/>
            <a:t>移動平均</a:t>
          </a:r>
        </a:p>
      </cdr:txBody>
    </cdr:sp>
  </cdr:relSizeAnchor>
  <cdr:relSizeAnchor xmlns:cdr="http://schemas.openxmlformats.org/drawingml/2006/chartDrawing">
    <cdr:from>
      <cdr:x>0.10225</cdr:x>
      <cdr:y>0.33925</cdr:y>
    </cdr:from>
    <cdr:to>
      <cdr:x>0.1435</cdr:x>
      <cdr:y>0.462</cdr:y>
    </cdr:to>
    <cdr:sp>
      <cdr:nvSpPr>
        <cdr:cNvPr id="4" name="Line 4"/>
        <cdr:cNvSpPr>
          <a:spLocks/>
        </cdr:cNvSpPr>
      </cdr:nvSpPr>
      <cdr:spPr>
        <a:xfrm>
          <a:off x="1962150" y="1619250"/>
          <a:ext cx="790575" cy="590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0.1435</cdr:x>
      <cdr:y>0.5165</cdr:y>
    </cdr:from>
    <cdr:to>
      <cdr:x>0.214</cdr:x>
      <cdr:y>0.63575</cdr:y>
    </cdr:to>
    <cdr:sp>
      <cdr:nvSpPr>
        <cdr:cNvPr id="5" name="Line 5"/>
        <cdr:cNvSpPr>
          <a:spLocks/>
        </cdr:cNvSpPr>
      </cdr:nvSpPr>
      <cdr:spPr>
        <a:xfrm flipH="1" flipV="1">
          <a:off x="2762250" y="2466975"/>
          <a:ext cx="1362075" cy="571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0.9505</cdr:x>
      <cdr:y>0.721</cdr:y>
    </cdr:from>
    <cdr:to>
      <cdr:x>0.96575</cdr:x>
      <cdr:y>0.75875</cdr:y>
    </cdr:to>
    <cdr:sp>
      <cdr:nvSpPr>
        <cdr:cNvPr id="6" name="TextBox 6"/>
        <cdr:cNvSpPr txBox="1">
          <a:spLocks noChangeArrowheads="1"/>
        </cdr:cNvSpPr>
      </cdr:nvSpPr>
      <cdr:spPr>
        <a:xfrm>
          <a:off x="18307050" y="3438525"/>
          <a:ext cx="295275" cy="1809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dr:relSizeAnchor xmlns:cdr="http://schemas.openxmlformats.org/drawingml/2006/chartDrawing">
    <cdr:from>
      <cdr:x>0.03925</cdr:x>
      <cdr:y>0.88425</cdr:y>
    </cdr:from>
    <cdr:to>
      <cdr:x>0.1585</cdr:x>
      <cdr:y>0.922</cdr:y>
    </cdr:to>
    <cdr:sp>
      <cdr:nvSpPr>
        <cdr:cNvPr id="7" name="TextBox 7"/>
        <cdr:cNvSpPr txBox="1">
          <a:spLocks noChangeArrowheads="1"/>
        </cdr:cNvSpPr>
      </cdr:nvSpPr>
      <cdr:spPr>
        <a:xfrm>
          <a:off x="752475" y="4219575"/>
          <a:ext cx="2295525" cy="180975"/>
        </a:xfrm>
        <a:prstGeom prst="rect">
          <a:avLst/>
        </a:prstGeom>
        <a:noFill/>
        <a:ln w="1" cmpd="sng">
          <a:noFill/>
        </a:ln>
      </cdr:spPr>
      <cdr:txBody>
        <a:bodyPr vertOverflow="clip" wrap="square" anchor="ctr">
          <a:spAutoFit/>
        </a:bodyPr>
        <a:p>
          <a:pPr algn="ctr">
            <a:defRPr/>
          </a:pPr>
          <a:r>
            <a:rPr lang="en-US" cap="none" sz="1200" b="0" i="0" u="none" baseline="0"/>
            <a:t>資料出所　総務省統計局「労働力調査」</a:t>
          </a:r>
        </a:p>
      </cdr:txBody>
    </cdr:sp>
  </cdr:relSizeAnchor>
  <cdr:relSizeAnchor xmlns:cdr="http://schemas.openxmlformats.org/drawingml/2006/chartDrawing">
    <cdr:from>
      <cdr:x>0.02575</cdr:x>
      <cdr:y>0.939</cdr:y>
    </cdr:from>
    <cdr:to>
      <cdr:x>0.20625</cdr:x>
      <cdr:y>0.97675</cdr:y>
    </cdr:to>
    <cdr:sp>
      <cdr:nvSpPr>
        <cdr:cNvPr id="8" name="TextBox 8"/>
        <cdr:cNvSpPr txBox="1">
          <a:spLocks noChangeArrowheads="1"/>
        </cdr:cNvSpPr>
      </cdr:nvSpPr>
      <cdr:spPr>
        <a:xfrm>
          <a:off x="495300" y="4486275"/>
          <a:ext cx="3476625" cy="180975"/>
        </a:xfrm>
        <a:prstGeom prst="rect">
          <a:avLst/>
        </a:prstGeom>
        <a:noFill/>
        <a:ln w="1" cmpd="sng">
          <a:noFill/>
        </a:ln>
      </cdr:spPr>
      <cdr:txBody>
        <a:bodyPr vertOverflow="clip" wrap="square" anchor="ctr">
          <a:spAutoFit/>
        </a:bodyPr>
        <a:p>
          <a:pPr algn="ctr">
            <a:defRPr/>
          </a:pPr>
          <a:r>
            <a:rPr lang="en-US" cap="none" sz="1200"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717000"/>
        <a:ext cx="11944350" cy="0"/>
      </xdr:xfrm>
      <a:graphic>
        <a:graphicData uri="http://schemas.openxmlformats.org/drawingml/2006/chart">
          <c:chart xmlns:c="http://schemas.openxmlformats.org/drawingml/2006/chart" r:id="rId3"/>
        </a:graphicData>
      </a:graphic>
    </xdr:graphicFrame>
    <xdr:clientData/>
  </xdr:twoCellAnchor>
  <xdr:oneCellAnchor>
    <xdr:from>
      <xdr:col>1</xdr:col>
      <xdr:colOff>0</xdr:colOff>
      <xdr:row>1</xdr:row>
      <xdr:rowOff>161925</xdr:rowOff>
    </xdr:from>
    <xdr:ext cx="95250" cy="200025"/>
    <xdr:sp>
      <xdr:nvSpPr>
        <xdr:cNvPr id="20" name="TextBox 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 name="TextBox 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 name="TextBox 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 name="TextBox 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 name="TextBox 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 name="TextBox 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 name="TextBox 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 name="TextBox 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 name="TextBox 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 name="TextBox 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 name="TextBox 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 name="TextBox 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 name="TextBox 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 name="TextBox 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 name="TextBox 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 name="TextBox 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 name="TextBox 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 name="TextBox 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 name="TextBox 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 name="TextBox 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 name="TextBox 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 name="TextBox 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 name="TextBox 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 name="TextBox 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5" name="TextBox 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 name="TextBox 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 name="TextBox 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 name="TextBox 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 name="TextBox 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0" name="TextBox 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 name="TextBox 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 name="TextBox 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 name="TextBox 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4" name="TextBox 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 name="TextBox 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 name="TextBox 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7" name="TextBox 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 name="TextBox 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 name="TextBox 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 name="TextBox 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1" name="TextBox 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 name="TextBox 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 name="TextBox 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 name="TextBox 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 name="TextBox 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6" name="TextBox 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 name="TextBox 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 name="TextBox 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 name="TextBox 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0" name="TextBox 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 name="TextBox 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 name="TextBox 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3" name="TextBox 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 name="TextBox 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 name="TextBox 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 name="TextBox 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7" name="TextBox 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 name="TextBox 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 name="TextBox 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 name="TextBox 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 name="TextBox 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2" name="TextBox 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 name="TextBox 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 name="TextBox 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 name="TextBox 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6" name="TextBox 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 name="TextBox 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 name="TextBox 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9" name="TextBox 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 name="TextBox 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 name="TextBox 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 name="TextBox 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3" name="TextBox 1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 name="TextBox 1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 name="TextBox 1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 name="TextBox 1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 name="TextBox 1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8" name="TextBox 1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 name="TextBox 1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 name="TextBox 1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 name="TextBox 1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2" name="TextBox 1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 name="TextBox 1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 name="TextBox 1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5" name="TextBox 1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 name="TextBox 1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 name="TextBox 1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 name="TextBox 1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9" name="TextBox 1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 name="TextBox 1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 name="TextBox 1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 name="TextBox 1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 name="TextBox 1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4" name="TextBox 1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 name="TextBox 1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 name="TextBox 1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7" name="TextBox 1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8" name="TextBox 1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9" name="TextBox 1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0" name="TextBox 1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1" name="TextBox 1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2" name="TextBox 1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3" name="TextBox 1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4" name="TextBox 1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5" name="TextBox 1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6" name="TextBox 1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7" name="TextBox 1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8" name="TextBox 1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9" name="TextBox 1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0" name="TextBox 1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1" name="TextBox 1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2" name="TextBox 1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3" name="TextBox 1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4" name="TextBox 1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5" name="TextBox 1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6" name="TextBox 1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7" name="TextBox 1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8" name="TextBox 1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9" name="TextBox 1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0" name="TextBox 1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1" name="TextBox 1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2" name="TextBox 1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3" name="TextBox 1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4" name="TextBox 1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5" name="TextBox 1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6" name="TextBox 1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7" name="TextBox 1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48" name="TextBox 1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49" name="TextBox 1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0" name="TextBox 1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1" name="TextBox 1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2" name="TextBox 1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3" name="TextBox 1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4" name="TextBox 1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5" name="TextBox 1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6" name="TextBox 1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7" name="TextBox 1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8" name="TextBox 1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9" name="TextBox 1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0" name="TextBox 1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1" name="TextBox 1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2" name="TextBox 1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3" name="TextBox 1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4" name="TextBox 1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5" name="TextBox 1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6" name="TextBox 1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7" name="TextBox 1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8" name="TextBox 1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9" name="TextBox 1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70" name="TextBox 1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71" name="TextBox 1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2" name="TextBox 1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3" name="TextBox 1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4" name="TextBox 1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5" name="TextBox 1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6" name="TextBox 1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7" name="TextBox 1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8" name="TextBox 1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9" name="TextBox 1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0" name="TextBox 1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1" name="TextBox 1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2" name="TextBox 1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3" name="TextBox 1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4" name="TextBox 1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5" name="TextBox 1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6" name="TextBox 1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7" name="TextBox 1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8" name="TextBox 1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9" name="TextBox 1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0" name="TextBox 1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1" name="TextBox 1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2" name="TextBox 1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3" name="TextBox 2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4" name="TextBox 2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5" name="TextBox 2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6" name="TextBox 2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7" name="TextBox 2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8" name="TextBox 2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9" name="TextBox 2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0" name="TextBox 2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1" name="TextBox 2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2" name="TextBox 2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3" name="TextBox 2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4" name="TextBox 2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5" name="TextBox 2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6" name="TextBox 2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7" name="TextBox 2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8" name="TextBox 2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9" name="TextBox 2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10" name="TextBox 2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11" name="TextBox 2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2" name="TextBox 2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3" name="TextBox 2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4" name="TextBox 2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5" name="TextBox 2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6" name="TextBox 2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7" name="TextBox 2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8" name="TextBox 2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9" name="TextBox 2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0" name="TextBox 2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1" name="TextBox 2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2" name="TextBox 2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3" name="TextBox 2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4" name="TextBox 2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5" name="TextBox 2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6" name="TextBox 2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7" name="TextBox 2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8" name="TextBox 2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9" name="TextBox 2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0" name="TextBox 2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1" name="TextBox 2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2" name="TextBox 2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3" name="TextBox 2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4" name="TextBox 2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5" name="TextBox 2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6" name="TextBox 2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7" name="TextBox 2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8" name="TextBox 2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9" name="TextBox 2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0" name="TextBox 2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1" name="TextBox 2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2" name="TextBox 2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3" name="TextBox 2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4" name="TextBox 2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5" name="TextBox 2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6" name="TextBox 2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7" name="TextBox 2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8" name="TextBox 2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9" name="TextBox 2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0" name="TextBox 2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1" name="TextBox 2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2" name="TextBox 2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3" name="TextBox 2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4" name="TextBox 2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5" name="TextBox 2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6" name="TextBox 2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7" name="TextBox 2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8" name="TextBox 2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9" name="TextBox 2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0" name="TextBox 2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1" name="TextBox 2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2" name="TextBox 2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3" name="TextBox 2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4" name="TextBox 2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5" name="TextBox 2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6" name="TextBox 2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7" name="TextBox 2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68" name="TextBox 2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69" name="TextBox 2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0" name="TextBox 2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1" name="TextBox 2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2" name="TextBox 2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3" name="TextBox 2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4" name="TextBox 2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5" name="TextBox 2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6" name="TextBox 2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7" name="TextBox 2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8" name="TextBox 2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9" name="TextBox 2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0" name="TextBox 2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1" name="TextBox 2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2" name="TextBox 2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3" name="TextBox 2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4" name="TextBox 2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5" name="TextBox 2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6" name="TextBox 2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7" name="TextBox 2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8" name="TextBox 2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9" name="TextBox 2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0" name="TextBox 2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1" name="TextBox 2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2" name="TextBox 2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3" name="TextBox 3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4" name="TextBox 3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5" name="TextBox 3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6" name="TextBox 3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7" name="TextBox 3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8" name="TextBox 3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9" name="TextBox 3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0" name="TextBox 3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1" name="TextBox 30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2" name="TextBox 30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3" name="TextBox 3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4" name="TextBox 3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5" name="TextBox 3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6" name="TextBox 3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7" name="TextBox 3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08" name="TextBox 3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09" name="TextBox 3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0" name="TextBox 3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1" name="TextBox 3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2" name="TextBox 3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3" name="TextBox 3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4" name="TextBox 3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5" name="TextBox 3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6" name="TextBox 3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7" name="TextBox 3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8" name="TextBox 3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9" name="TextBox 3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0" name="TextBox 3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1" name="TextBox 3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2" name="TextBox 3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3" name="TextBox 3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4" name="TextBox 3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5" name="TextBox 3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6" name="TextBox 3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7" name="TextBox 3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8" name="TextBox 3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9" name="TextBox 3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30" name="TextBox 3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31" name="TextBox 3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2" name="TextBox 3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3" name="TextBox 3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4" name="TextBox 3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5" name="TextBox 3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6" name="TextBox 3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7" name="TextBox 3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8" name="TextBox 3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9" name="TextBox 3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0" name="TextBox 3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1" name="TextBox 3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2" name="TextBox 3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3" name="TextBox 3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4" name="TextBox 3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5" name="TextBox 3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6" name="TextBox 3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7" name="TextBox 3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8" name="TextBox 3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9" name="TextBox 3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0" name="TextBox 3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1" name="TextBox 3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2" name="TextBox 3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3" name="TextBox 3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4" name="TextBox 3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5" name="TextBox 3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6" name="TextBox 3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7" name="TextBox 3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8" name="TextBox 3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9" name="TextBox 3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0" name="TextBox 3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1" name="TextBox 3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2" name="TextBox 3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3" name="TextBox 3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4" name="TextBox 3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5" name="TextBox 3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6" name="TextBox 3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7" name="TextBox 3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8" name="TextBox 3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9" name="TextBox 3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70" name="TextBox 3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71" name="TextBox 3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2" name="TextBox 3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3" name="TextBox 3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4" name="TextBox 3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5" name="TextBox 3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6" name="TextBox 3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7" name="TextBox 3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8" name="TextBox 3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9" name="TextBox 3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0" name="TextBox 3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1" name="TextBox 3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2" name="TextBox 3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3" name="TextBox 3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4" name="TextBox 3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5" name="TextBox 3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6" name="TextBox 3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7" name="TextBox 3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8" name="TextBox 3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9" name="TextBox 3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0" name="TextBox 3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1" name="TextBox 3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2" name="TextBox 3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3" name="TextBox 4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4" name="TextBox 4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5" name="TextBox 4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69</xdr:row>
      <xdr:rowOff>38100</xdr:rowOff>
    </xdr:from>
    <xdr:to>
      <xdr:col>13</xdr:col>
      <xdr:colOff>752475</xdr:colOff>
      <xdr:row>95</xdr:row>
      <xdr:rowOff>114300</xdr:rowOff>
    </xdr:to>
    <xdr:graphicFrame>
      <xdr:nvGraphicFramePr>
        <xdr:cNvPr id="396" name="Chart 403"/>
        <xdr:cNvGraphicFramePr/>
      </xdr:nvGraphicFramePr>
      <xdr:xfrm>
        <a:off x="819150" y="16687800"/>
        <a:ext cx="19269075" cy="47815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cdr:y>
    </cdr:from>
    <cdr:to>
      <cdr:x>0.17</cdr:x>
      <cdr:y>0.0755</cdr:y>
    </cdr:to>
    <cdr:sp>
      <cdr:nvSpPr>
        <cdr:cNvPr id="1" name="TextBox 1"/>
        <cdr:cNvSpPr txBox="1">
          <a:spLocks noChangeArrowheads="1"/>
        </cdr:cNvSpPr>
      </cdr:nvSpPr>
      <cdr:spPr>
        <a:xfrm>
          <a:off x="6667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400050</xdr:colOff>
      <xdr:row>45</xdr:row>
      <xdr:rowOff>28575</xdr:rowOff>
    </xdr:from>
    <xdr:ext cx="809625" cy="190500"/>
    <xdr:sp>
      <xdr:nvSpPr>
        <xdr:cNvPr id="13" name="TextBox 30"/>
        <xdr:cNvSpPr txBox="1">
          <a:spLocks noChangeArrowheads="1"/>
        </xdr:cNvSpPr>
      </xdr:nvSpPr>
      <xdr:spPr>
        <a:xfrm>
          <a:off x="2124075" y="8143875"/>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866775</xdr:colOff>
      <xdr:row>48</xdr:row>
      <xdr:rowOff>171450</xdr:rowOff>
    </xdr:from>
    <xdr:ext cx="809625" cy="180975"/>
    <xdr:sp>
      <xdr:nvSpPr>
        <xdr:cNvPr id="15" name="TextBox 47"/>
        <xdr:cNvSpPr txBox="1">
          <a:spLocks noChangeArrowheads="1"/>
        </xdr:cNvSpPr>
      </xdr:nvSpPr>
      <xdr:spPr>
        <a:xfrm>
          <a:off x="5505450" y="88296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47625</xdr:rowOff>
    </xdr:from>
    <xdr:to>
      <xdr:col>1</xdr:col>
      <xdr:colOff>276225</xdr:colOff>
      <xdr:row>7</xdr:row>
      <xdr:rowOff>47625</xdr:rowOff>
    </xdr:to>
    <xdr:sp>
      <xdr:nvSpPr>
        <xdr:cNvPr id="16" name="Line 96"/>
        <xdr:cNvSpPr>
          <a:spLocks/>
        </xdr:cNvSpPr>
      </xdr:nvSpPr>
      <xdr:spPr>
        <a:xfrm flipH="1">
          <a:off x="1533525" y="1123950"/>
          <a:ext cx="4667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342900</xdr:colOff>
      <xdr:row>9</xdr:row>
      <xdr:rowOff>57150</xdr:rowOff>
    </xdr:from>
    <xdr:to>
      <xdr:col>1</xdr:col>
      <xdr:colOff>866775</xdr:colOff>
      <xdr:row>10</xdr:row>
      <xdr:rowOff>152400</xdr:rowOff>
    </xdr:to>
    <xdr:sp>
      <xdr:nvSpPr>
        <xdr:cNvPr id="17" name="Line 97"/>
        <xdr:cNvSpPr>
          <a:spLocks/>
        </xdr:cNvSpPr>
      </xdr:nvSpPr>
      <xdr:spPr>
        <a:xfrm flipH="1" flipV="1">
          <a:off x="2066925" y="1676400"/>
          <a:ext cx="523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952500</xdr:colOff>
      <xdr:row>22</xdr:row>
      <xdr:rowOff>152400</xdr:rowOff>
    </xdr:from>
    <xdr:to>
      <xdr:col>3</xdr:col>
      <xdr:colOff>228600</xdr:colOff>
      <xdr:row>24</xdr:row>
      <xdr:rowOff>19050</xdr:rowOff>
    </xdr:to>
    <xdr:sp>
      <xdr:nvSpPr>
        <xdr:cNvPr id="18" name="Line 98"/>
        <xdr:cNvSpPr>
          <a:spLocks/>
        </xdr:cNvSpPr>
      </xdr:nvSpPr>
      <xdr:spPr>
        <a:xfrm>
          <a:off x="3600450" y="4114800"/>
          <a:ext cx="2762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24</xdr:row>
      <xdr:rowOff>133350</xdr:rowOff>
    </xdr:from>
    <xdr:to>
      <xdr:col>3</xdr:col>
      <xdr:colOff>790575</xdr:colOff>
      <xdr:row>25</xdr:row>
      <xdr:rowOff>171450</xdr:rowOff>
    </xdr:to>
    <xdr:sp>
      <xdr:nvSpPr>
        <xdr:cNvPr id="19" name="Line 99"/>
        <xdr:cNvSpPr>
          <a:spLocks/>
        </xdr:cNvSpPr>
      </xdr:nvSpPr>
      <xdr:spPr>
        <a:xfrm flipH="1" flipV="1">
          <a:off x="4010025" y="4457700"/>
          <a:ext cx="4286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304800</xdr:colOff>
      <xdr:row>27</xdr:row>
      <xdr:rowOff>171450</xdr:rowOff>
    </xdr:from>
    <xdr:to>
      <xdr:col>1</xdr:col>
      <xdr:colOff>600075</xdr:colOff>
      <xdr:row>28</xdr:row>
      <xdr:rowOff>152400</xdr:rowOff>
    </xdr:to>
    <xdr:sp>
      <xdr:nvSpPr>
        <xdr:cNvPr id="20" name="Line 100"/>
        <xdr:cNvSpPr>
          <a:spLocks/>
        </xdr:cNvSpPr>
      </xdr:nvSpPr>
      <xdr:spPr>
        <a:xfrm flipV="1">
          <a:off x="2028825" y="5038725"/>
          <a:ext cx="2952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285750</xdr:colOff>
      <xdr:row>43</xdr:row>
      <xdr:rowOff>152400</xdr:rowOff>
    </xdr:from>
    <xdr:to>
      <xdr:col>2</xdr:col>
      <xdr:colOff>666750</xdr:colOff>
      <xdr:row>45</xdr:row>
      <xdr:rowOff>66675</xdr:rowOff>
    </xdr:to>
    <xdr:sp>
      <xdr:nvSpPr>
        <xdr:cNvPr id="21" name="Line 101"/>
        <xdr:cNvSpPr>
          <a:spLocks/>
        </xdr:cNvSpPr>
      </xdr:nvSpPr>
      <xdr:spPr>
        <a:xfrm flipH="1" flipV="1">
          <a:off x="2933700" y="7905750"/>
          <a:ext cx="3810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419100</xdr:colOff>
      <xdr:row>40</xdr:row>
      <xdr:rowOff>161925</xdr:rowOff>
    </xdr:from>
    <xdr:to>
      <xdr:col>4</xdr:col>
      <xdr:colOff>581025</xdr:colOff>
      <xdr:row>43</xdr:row>
      <xdr:rowOff>104775</xdr:rowOff>
    </xdr:to>
    <xdr:sp>
      <xdr:nvSpPr>
        <xdr:cNvPr id="22" name="Line 103"/>
        <xdr:cNvSpPr>
          <a:spLocks/>
        </xdr:cNvSpPr>
      </xdr:nvSpPr>
      <xdr:spPr>
        <a:xfrm flipH="1">
          <a:off x="5057775" y="7372350"/>
          <a:ext cx="1619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381000</xdr:colOff>
      <xdr:row>40</xdr:row>
      <xdr:rowOff>104775</xdr:rowOff>
    </xdr:from>
    <xdr:to>
      <xdr:col>2</xdr:col>
      <xdr:colOff>704850</xdr:colOff>
      <xdr:row>42</xdr:row>
      <xdr:rowOff>95250</xdr:rowOff>
    </xdr:to>
    <xdr:sp>
      <xdr:nvSpPr>
        <xdr:cNvPr id="23" name="Line 104"/>
        <xdr:cNvSpPr>
          <a:spLocks/>
        </xdr:cNvSpPr>
      </xdr:nvSpPr>
      <xdr:spPr>
        <a:xfrm>
          <a:off x="3028950" y="7315200"/>
          <a:ext cx="3238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142875</xdr:colOff>
      <xdr:row>44</xdr:row>
      <xdr:rowOff>57150</xdr:rowOff>
    </xdr:from>
    <xdr:to>
      <xdr:col>1</xdr:col>
      <xdr:colOff>390525</xdr:colOff>
      <xdr:row>45</xdr:row>
      <xdr:rowOff>114300</xdr:rowOff>
    </xdr:to>
    <xdr:sp>
      <xdr:nvSpPr>
        <xdr:cNvPr id="25" name="Line 106"/>
        <xdr:cNvSpPr>
          <a:spLocks/>
        </xdr:cNvSpPr>
      </xdr:nvSpPr>
      <xdr:spPr>
        <a:xfrm flipH="1" flipV="1">
          <a:off x="1866900" y="7991475"/>
          <a:ext cx="2476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438150</xdr:colOff>
      <xdr:row>52</xdr:row>
      <xdr:rowOff>0</xdr:rowOff>
    </xdr:from>
    <xdr:ext cx="95250" cy="171450"/>
    <xdr:sp>
      <xdr:nvSpPr>
        <xdr:cNvPr id="33" name="TextBox 115"/>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4" name="TextBox 116"/>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857250</xdr:colOff>
      <xdr:row>62</xdr:row>
      <xdr:rowOff>38100</xdr:rowOff>
    </xdr:from>
    <xdr:ext cx="95250" cy="209550"/>
    <xdr:sp>
      <xdr:nvSpPr>
        <xdr:cNvPr id="35" name="TextBox 117"/>
        <xdr:cNvSpPr txBox="1">
          <a:spLocks noChangeArrowheads="1"/>
        </xdr:cNvSpPr>
      </xdr:nvSpPr>
      <xdr:spPr>
        <a:xfrm>
          <a:off x="857250" y="1115377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0.90725</cdr:y>
    </cdr:from>
    <cdr:to>
      <cdr:x>0.99975</cdr:x>
      <cdr:y>1</cdr:y>
    </cdr:to>
    <cdr:sp>
      <cdr:nvSpPr>
        <cdr:cNvPr id="1"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0.99675</cdr:y>
    </cdr:from>
    <cdr:to>
      <cdr:x>0.07675</cdr:x>
      <cdr:y>0.9975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0.99675</cdr:y>
    </cdr:from>
    <cdr:to>
      <cdr:x>0.07875</cdr:x>
      <cdr:y>0.9975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0.3485</cdr:x>
      <cdr:y>0.478</cdr:y>
    </cdr:from>
    <cdr:to>
      <cdr:x>0.431</cdr:x>
      <cdr:y>0.56675</cdr:y>
    </cdr:to>
    <cdr:sp>
      <cdr:nvSpPr>
        <cdr:cNvPr id="4" name="TextBox 9"/>
        <cdr:cNvSpPr txBox="1">
          <a:spLocks noChangeArrowheads="1"/>
        </cdr:cNvSpPr>
      </cdr:nvSpPr>
      <cdr:spPr>
        <a:xfrm>
          <a:off x="3657600" y="971550"/>
          <a:ext cx="866775" cy="180975"/>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0.90675</cdr:y>
    </cdr:from>
    <cdr:to>
      <cdr:x>0.3125</cdr:x>
      <cdr:y>0.96875</cdr:y>
    </cdr:to>
    <cdr:sp>
      <cdr:nvSpPr>
        <cdr:cNvPr id="5" name="TextBox 10"/>
        <cdr:cNvSpPr txBox="1">
          <a:spLocks noChangeArrowheads="1"/>
        </cdr:cNvSpPr>
      </cdr:nvSpPr>
      <cdr:spPr>
        <a:xfrm>
          <a:off x="485775" y="1847850"/>
          <a:ext cx="2800350" cy="12382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0.28575</cdr:x>
      <cdr:y>0.86075</cdr:y>
    </cdr:from>
    <cdr:to>
      <cdr:x>0.36</cdr:x>
      <cdr:y>0.96925</cdr:y>
    </cdr:to>
    <cdr:sp>
      <cdr:nvSpPr>
        <cdr:cNvPr id="6" name="TextBox 11"/>
        <cdr:cNvSpPr txBox="1">
          <a:spLocks noChangeArrowheads="1"/>
        </cdr:cNvSpPr>
      </cdr:nvSpPr>
      <cdr:spPr>
        <a:xfrm>
          <a:off x="3000375" y="1752600"/>
          <a:ext cx="781050" cy="21907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09800"/>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0980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0.1375</cdr:y>
    </cdr:from>
    <cdr:to>
      <cdr:x>0.3445</cdr:x>
      <cdr:y>0.1375</cdr:y>
    </cdr:to>
    <cdr:sp>
      <cdr:nvSpPr>
        <cdr:cNvPr id="2" name="TextBox 4"/>
        <cdr:cNvSpPr txBox="1">
          <a:spLocks noChangeArrowheads="1"/>
        </cdr:cNvSpPr>
      </cdr:nvSpPr>
      <cdr:spPr>
        <a:xfrm>
          <a:off x="0" y="33337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0.18225</cdr:x>
      <cdr:y>0.485</cdr:y>
    </cdr:from>
    <cdr:to>
      <cdr:x>0.2245</cdr:x>
      <cdr:y>0.60275</cdr:y>
    </cdr:to>
    <cdr:sp>
      <cdr:nvSpPr>
        <cdr:cNvPr id="3" name="TextBox 5"/>
        <cdr:cNvSpPr txBox="1">
          <a:spLocks noChangeArrowheads="1"/>
        </cdr:cNvSpPr>
      </cdr:nvSpPr>
      <cdr:spPr>
        <a:xfrm>
          <a:off x="1895475" y="1171575"/>
          <a:ext cx="438150" cy="28575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0.0755</cdr:x>
      <cdr:y>0.15875</cdr:y>
    </cdr:from>
    <cdr:to>
      <cdr:x>0.112</cdr:x>
      <cdr:y>0.22375</cdr:y>
    </cdr:to>
    <cdr:sp>
      <cdr:nvSpPr>
        <cdr:cNvPr id="4" name="TextBox 6"/>
        <cdr:cNvSpPr txBox="1">
          <a:spLocks noChangeArrowheads="1"/>
        </cdr:cNvSpPr>
      </cdr:nvSpPr>
      <cdr:spPr>
        <a:xfrm>
          <a:off x="781050" y="381000"/>
          <a:ext cx="381000" cy="16192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0.87975</cdr:y>
    </cdr:from>
    <cdr:to>
      <cdr:x>0.32825</cdr:x>
      <cdr:y>0.99975</cdr:y>
    </cdr:to>
    <cdr:sp>
      <cdr:nvSpPr>
        <cdr:cNvPr id="5" name="TextBox 13"/>
        <cdr:cNvSpPr txBox="1">
          <a:spLocks noChangeArrowheads="1"/>
        </cdr:cNvSpPr>
      </cdr:nvSpPr>
      <cdr:spPr>
        <a:xfrm>
          <a:off x="533400" y="2133600"/>
          <a:ext cx="2886075" cy="29527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211</xdr:row>
      <xdr:rowOff>0</xdr:rowOff>
    </xdr:from>
    <xdr:ext cx="95250" cy="200025"/>
    <xdr:sp>
      <xdr:nvSpPr>
        <xdr:cNvPr id="1" name="TextBox 1"/>
        <xdr:cNvSpPr txBox="1">
          <a:spLocks noChangeArrowheads="1"/>
        </xdr:cNvSpPr>
      </xdr:nvSpPr>
      <xdr:spPr>
        <a:xfrm>
          <a:off x="11811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2" name="TextBox 2"/>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3" name="TextBox 3"/>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4" name="TextBox 4"/>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211</xdr:row>
      <xdr:rowOff>0</xdr:rowOff>
    </xdr:from>
    <xdr:ext cx="95250" cy="200025"/>
    <xdr:sp>
      <xdr:nvSpPr>
        <xdr:cNvPr id="5" name="TextBox 5"/>
        <xdr:cNvSpPr txBox="1">
          <a:spLocks noChangeArrowheads="1"/>
        </xdr:cNvSpPr>
      </xdr:nvSpPr>
      <xdr:spPr>
        <a:xfrm>
          <a:off x="11811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6" name="TextBox 6"/>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7" name="TextBox 7"/>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8" name="TextBox 8"/>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213</xdr:row>
      <xdr:rowOff>0</xdr:rowOff>
    </xdr:from>
    <xdr:ext cx="95250" cy="180975"/>
    <xdr:sp>
      <xdr:nvSpPr>
        <xdr:cNvPr id="9" name="TextBox 11"/>
        <xdr:cNvSpPr txBox="1">
          <a:spLocks noChangeArrowheads="1"/>
        </xdr:cNvSpPr>
      </xdr:nvSpPr>
      <xdr:spPr>
        <a:xfrm>
          <a:off x="7286625" y="371760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212</xdr:row>
      <xdr:rowOff>0</xdr:rowOff>
    </xdr:from>
    <xdr:ext cx="95250" cy="180975"/>
    <xdr:sp>
      <xdr:nvSpPr>
        <xdr:cNvPr id="10" name="TextBox 12"/>
        <xdr:cNvSpPr txBox="1">
          <a:spLocks noChangeArrowheads="1"/>
        </xdr:cNvSpPr>
      </xdr:nvSpPr>
      <xdr:spPr>
        <a:xfrm>
          <a:off x="4171950" y="369951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211</xdr:row>
      <xdr:rowOff>0</xdr:rowOff>
    </xdr:from>
    <xdr:ext cx="95250" cy="180975"/>
    <xdr:sp>
      <xdr:nvSpPr>
        <xdr:cNvPr id="11" name="TextBox 20"/>
        <xdr:cNvSpPr txBox="1">
          <a:spLocks noChangeArrowheads="1"/>
        </xdr:cNvSpPr>
      </xdr:nvSpPr>
      <xdr:spPr>
        <a:xfrm>
          <a:off x="4552950" y="36814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211</xdr:row>
      <xdr:rowOff>152400</xdr:rowOff>
    </xdr:from>
    <xdr:ext cx="95250" cy="190500"/>
    <xdr:sp>
      <xdr:nvSpPr>
        <xdr:cNvPr id="12" name="TextBox 21"/>
        <xdr:cNvSpPr txBox="1">
          <a:spLocks noChangeArrowheads="1"/>
        </xdr:cNvSpPr>
      </xdr:nvSpPr>
      <xdr:spPr>
        <a:xfrm>
          <a:off x="3038475" y="36966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211</xdr:row>
      <xdr:rowOff>0</xdr:rowOff>
    </xdr:from>
    <xdr:ext cx="95250" cy="200025"/>
    <xdr:sp>
      <xdr:nvSpPr>
        <xdr:cNvPr id="13" name="TextBox 23"/>
        <xdr:cNvSpPr txBox="1">
          <a:spLocks noChangeArrowheads="1"/>
        </xdr:cNvSpPr>
      </xdr:nvSpPr>
      <xdr:spPr>
        <a:xfrm>
          <a:off x="5181600" y="36814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211</xdr:row>
      <xdr:rowOff>0</xdr:rowOff>
    </xdr:from>
    <xdr:ext cx="95250" cy="190500"/>
    <xdr:sp>
      <xdr:nvSpPr>
        <xdr:cNvPr id="14" name="TextBox 24"/>
        <xdr:cNvSpPr txBox="1">
          <a:spLocks noChangeArrowheads="1"/>
        </xdr:cNvSpPr>
      </xdr:nvSpPr>
      <xdr:spPr>
        <a:xfrm>
          <a:off x="2381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211</xdr:row>
      <xdr:rowOff>0</xdr:rowOff>
    </xdr:from>
    <xdr:ext cx="95250" cy="190500"/>
    <xdr:sp>
      <xdr:nvSpPr>
        <xdr:cNvPr id="15" name="TextBox 25"/>
        <xdr:cNvSpPr txBox="1">
          <a:spLocks noChangeArrowheads="1"/>
        </xdr:cNvSpPr>
      </xdr:nvSpPr>
      <xdr:spPr>
        <a:xfrm>
          <a:off x="4886325" y="36814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211</xdr:row>
      <xdr:rowOff>0</xdr:rowOff>
    </xdr:from>
    <xdr:ext cx="95250" cy="180975"/>
    <xdr:sp>
      <xdr:nvSpPr>
        <xdr:cNvPr id="16" name="TextBox 28"/>
        <xdr:cNvSpPr txBox="1">
          <a:spLocks noChangeArrowheads="1"/>
        </xdr:cNvSpPr>
      </xdr:nvSpPr>
      <xdr:spPr>
        <a:xfrm>
          <a:off x="5581650" y="36814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42925" cy="161925"/>
    <xdr:sp>
      <xdr:nvSpPr>
        <xdr:cNvPr id="31" name="TextBox 55"/>
        <xdr:cNvSpPr txBox="1">
          <a:spLocks noChangeArrowheads="1"/>
        </xdr:cNvSpPr>
      </xdr:nvSpPr>
      <xdr:spPr>
        <a:xfrm>
          <a:off x="2085975" y="6486525"/>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762000</xdr:colOff>
      <xdr:row>31</xdr:row>
      <xdr:rowOff>38100</xdr:rowOff>
    </xdr:from>
    <xdr:ext cx="647700" cy="161925"/>
    <xdr:sp>
      <xdr:nvSpPr>
        <xdr:cNvPr id="32" name="TextBox 57"/>
        <xdr:cNvSpPr txBox="1">
          <a:spLocks noChangeArrowheads="1"/>
        </xdr:cNvSpPr>
      </xdr:nvSpPr>
      <xdr:spPr>
        <a:xfrm>
          <a:off x="762000" y="5648325"/>
          <a:ext cx="64770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3</xdr:col>
      <xdr:colOff>942975</xdr:colOff>
      <xdr:row>39</xdr:row>
      <xdr:rowOff>19050</xdr:rowOff>
    </xdr:from>
    <xdr:ext cx="800100" cy="180975"/>
    <xdr:sp>
      <xdr:nvSpPr>
        <xdr:cNvPr id="38" name="TextBox 77"/>
        <xdr:cNvSpPr txBox="1">
          <a:spLocks noChangeArrowheads="1"/>
        </xdr:cNvSpPr>
      </xdr:nvSpPr>
      <xdr:spPr>
        <a:xfrm>
          <a:off x="5314950" y="7077075"/>
          <a:ext cx="800100"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104775</xdr:rowOff>
    </xdr:from>
    <xdr:to>
      <xdr:col>6</xdr:col>
      <xdr:colOff>1085850</xdr:colOff>
      <xdr:row>87</xdr:row>
      <xdr:rowOff>142875</xdr:rowOff>
    </xdr:to>
    <xdr:graphicFrame>
      <xdr:nvGraphicFramePr>
        <xdr:cNvPr id="39" name="Chart 88"/>
        <xdr:cNvGraphicFramePr/>
      </xdr:nvGraphicFramePr>
      <xdr:xfrm>
        <a:off x="0" y="13411200"/>
        <a:ext cx="8820150" cy="22098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714375</xdr:colOff>
      <xdr:row>4</xdr:row>
      <xdr:rowOff>133350</xdr:rowOff>
    </xdr:from>
    <xdr:to>
      <xdr:col>2</xdr:col>
      <xdr:colOff>333375</xdr:colOff>
      <xdr:row>6</xdr:row>
      <xdr:rowOff>76200</xdr:rowOff>
    </xdr:to>
    <xdr:sp>
      <xdr:nvSpPr>
        <xdr:cNvPr id="41" name="Line 96"/>
        <xdr:cNvSpPr>
          <a:spLocks/>
        </xdr:cNvSpPr>
      </xdr:nvSpPr>
      <xdr:spPr>
        <a:xfrm flipH="1" flipV="1">
          <a:off x="2809875" y="857250"/>
          <a:ext cx="7524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79</xdr:row>
      <xdr:rowOff>171450</xdr:rowOff>
    </xdr:from>
    <xdr:to>
      <xdr:col>1</xdr:col>
      <xdr:colOff>962025</xdr:colOff>
      <xdr:row>81</xdr:row>
      <xdr:rowOff>28575</xdr:rowOff>
    </xdr:to>
    <xdr:sp>
      <xdr:nvSpPr>
        <xdr:cNvPr id="42" name="Line 107"/>
        <xdr:cNvSpPr>
          <a:spLocks/>
        </xdr:cNvSpPr>
      </xdr:nvSpPr>
      <xdr:spPr>
        <a:xfrm flipH="1" flipV="1">
          <a:off x="2752725" y="142017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1085850</xdr:colOff>
      <xdr:row>17</xdr:row>
      <xdr:rowOff>9525</xdr:rowOff>
    </xdr:from>
    <xdr:to>
      <xdr:col>0</xdr:col>
      <xdr:colOff>1295400</xdr:colOff>
      <xdr:row>18</xdr:row>
      <xdr:rowOff>19050</xdr:rowOff>
    </xdr:to>
    <xdr:sp>
      <xdr:nvSpPr>
        <xdr:cNvPr id="44" name="Line 110"/>
        <xdr:cNvSpPr>
          <a:spLocks/>
        </xdr:cNvSpPr>
      </xdr:nvSpPr>
      <xdr:spPr>
        <a:xfrm>
          <a:off x="1085850" y="3086100"/>
          <a:ext cx="2190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1647825</xdr:colOff>
      <xdr:row>19</xdr:row>
      <xdr:rowOff>104775</xdr:rowOff>
    </xdr:from>
    <xdr:to>
      <xdr:col>0</xdr:col>
      <xdr:colOff>1933575</xdr:colOff>
      <xdr:row>20</xdr:row>
      <xdr:rowOff>104775</xdr:rowOff>
    </xdr:to>
    <xdr:sp>
      <xdr:nvSpPr>
        <xdr:cNvPr id="45" name="Line 111"/>
        <xdr:cNvSpPr>
          <a:spLocks/>
        </xdr:cNvSpPr>
      </xdr:nvSpPr>
      <xdr:spPr>
        <a:xfrm flipH="1" flipV="1">
          <a:off x="1647825" y="3543300"/>
          <a:ext cx="2857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1562100</xdr:colOff>
      <xdr:row>34</xdr:row>
      <xdr:rowOff>57150</xdr:rowOff>
    </xdr:from>
    <xdr:to>
      <xdr:col>0</xdr:col>
      <xdr:colOff>2009775</xdr:colOff>
      <xdr:row>35</xdr:row>
      <xdr:rowOff>133350</xdr:rowOff>
    </xdr:to>
    <xdr:sp>
      <xdr:nvSpPr>
        <xdr:cNvPr id="46" name="Line 112"/>
        <xdr:cNvSpPr>
          <a:spLocks/>
        </xdr:cNvSpPr>
      </xdr:nvSpPr>
      <xdr:spPr>
        <a:xfrm flipH="1" flipV="1">
          <a:off x="1562100" y="6210300"/>
          <a:ext cx="4476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1047750</xdr:colOff>
      <xdr:row>32</xdr:row>
      <xdr:rowOff>19050</xdr:rowOff>
    </xdr:from>
    <xdr:to>
      <xdr:col>0</xdr:col>
      <xdr:colOff>1466850</xdr:colOff>
      <xdr:row>33</xdr:row>
      <xdr:rowOff>57150</xdr:rowOff>
    </xdr:to>
    <xdr:sp>
      <xdr:nvSpPr>
        <xdr:cNvPr id="47" name="Line 113"/>
        <xdr:cNvSpPr>
          <a:spLocks/>
        </xdr:cNvSpPr>
      </xdr:nvSpPr>
      <xdr:spPr>
        <a:xfrm>
          <a:off x="1047750" y="5810250"/>
          <a:ext cx="4191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1123950</xdr:colOff>
      <xdr:row>78</xdr:row>
      <xdr:rowOff>104775</xdr:rowOff>
    </xdr:from>
    <xdr:to>
      <xdr:col>0</xdr:col>
      <xdr:colOff>1371600</xdr:colOff>
      <xdr:row>81</xdr:row>
      <xdr:rowOff>47625</xdr:rowOff>
    </xdr:to>
    <xdr:sp>
      <xdr:nvSpPr>
        <xdr:cNvPr id="48" name="Line 115"/>
        <xdr:cNvSpPr>
          <a:spLocks/>
        </xdr:cNvSpPr>
      </xdr:nvSpPr>
      <xdr:spPr>
        <a:xfrm flipH="1">
          <a:off x="1123950" y="13954125"/>
          <a:ext cx="2476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219075</xdr:colOff>
      <xdr:row>77</xdr:row>
      <xdr:rowOff>0</xdr:rowOff>
    </xdr:from>
    <xdr:to>
      <xdr:col>2</xdr:col>
      <xdr:colOff>762000</xdr:colOff>
      <xdr:row>78</xdr:row>
      <xdr:rowOff>19050</xdr:rowOff>
    </xdr:to>
    <xdr:sp>
      <xdr:nvSpPr>
        <xdr:cNvPr id="49" name="Line 116"/>
        <xdr:cNvSpPr>
          <a:spLocks/>
        </xdr:cNvSpPr>
      </xdr:nvSpPr>
      <xdr:spPr>
        <a:xfrm flipH="1">
          <a:off x="3448050" y="13668375"/>
          <a:ext cx="5524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68</xdr:row>
      <xdr:rowOff>19050</xdr:rowOff>
    </xdr:from>
    <xdr:ext cx="3086100" cy="219075"/>
    <xdr:sp>
      <xdr:nvSpPr>
        <xdr:cNvPr id="52" name="TextBox 119"/>
        <xdr:cNvSpPr txBox="1">
          <a:spLocks noChangeArrowheads="1"/>
        </xdr:cNvSpPr>
      </xdr:nvSpPr>
      <xdr:spPr>
        <a:xfrm>
          <a:off x="8629650" y="12087225"/>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211</xdr:row>
      <xdr:rowOff>152400</xdr:rowOff>
    </xdr:from>
    <xdr:ext cx="95250" cy="190500"/>
    <xdr:sp>
      <xdr:nvSpPr>
        <xdr:cNvPr id="53" name="TextBox 120"/>
        <xdr:cNvSpPr txBox="1">
          <a:spLocks noChangeArrowheads="1"/>
        </xdr:cNvSpPr>
      </xdr:nvSpPr>
      <xdr:spPr>
        <a:xfrm>
          <a:off x="7524750" y="36966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70</xdr:row>
      <xdr:rowOff>114300</xdr:rowOff>
    </xdr:from>
    <xdr:to>
      <xdr:col>1</xdr:col>
      <xdr:colOff>1095375</xdr:colOff>
      <xdr:row>70</xdr:row>
      <xdr:rowOff>142875</xdr:rowOff>
    </xdr:to>
    <xdr:sp>
      <xdr:nvSpPr>
        <xdr:cNvPr id="54" name="TextBox 122"/>
        <xdr:cNvSpPr txBox="1">
          <a:spLocks noChangeArrowheads="1"/>
        </xdr:cNvSpPr>
      </xdr:nvSpPr>
      <xdr:spPr>
        <a:xfrm>
          <a:off x="161925" y="1252537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533400</xdr:colOff>
      <xdr:row>87</xdr:row>
      <xdr:rowOff>47625</xdr:rowOff>
    </xdr:from>
    <xdr:to>
      <xdr:col>1</xdr:col>
      <xdr:colOff>381000</xdr:colOff>
      <xdr:row>88</xdr:row>
      <xdr:rowOff>76200</xdr:rowOff>
    </xdr:to>
    <xdr:sp>
      <xdr:nvSpPr>
        <xdr:cNvPr id="55" name="TextBox 124"/>
        <xdr:cNvSpPr txBox="1">
          <a:spLocks noChangeArrowheads="1"/>
        </xdr:cNvSpPr>
      </xdr:nvSpPr>
      <xdr:spPr>
        <a:xfrm>
          <a:off x="533400" y="155257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79</xdr:row>
      <xdr:rowOff>152400</xdr:rowOff>
    </xdr:from>
    <xdr:to>
      <xdr:col>5</xdr:col>
      <xdr:colOff>333375</xdr:colOff>
      <xdr:row>81</xdr:row>
      <xdr:rowOff>47625</xdr:rowOff>
    </xdr:to>
    <xdr:sp>
      <xdr:nvSpPr>
        <xdr:cNvPr id="56" name="TextBox 125"/>
        <xdr:cNvSpPr txBox="1">
          <a:spLocks noChangeArrowheads="1"/>
        </xdr:cNvSpPr>
      </xdr:nvSpPr>
      <xdr:spPr>
        <a:xfrm>
          <a:off x="6791325" y="14182725"/>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79</xdr:row>
      <xdr:rowOff>171450</xdr:rowOff>
    </xdr:from>
    <xdr:to>
      <xdr:col>5</xdr:col>
      <xdr:colOff>1009650</xdr:colOff>
      <xdr:row>81</xdr:row>
      <xdr:rowOff>38100</xdr:rowOff>
    </xdr:to>
    <xdr:sp>
      <xdr:nvSpPr>
        <xdr:cNvPr id="57" name="TextBox 126"/>
        <xdr:cNvSpPr txBox="1">
          <a:spLocks noChangeArrowheads="1"/>
        </xdr:cNvSpPr>
      </xdr:nvSpPr>
      <xdr:spPr>
        <a:xfrm>
          <a:off x="7458075" y="14201775"/>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1095375</xdr:colOff>
      <xdr:row>77</xdr:row>
      <xdr:rowOff>85725</xdr:rowOff>
    </xdr:from>
    <xdr:to>
      <xdr:col>1</xdr:col>
      <xdr:colOff>219075</xdr:colOff>
      <xdr:row>78</xdr:row>
      <xdr:rowOff>142875</xdr:rowOff>
    </xdr:to>
    <xdr:sp>
      <xdr:nvSpPr>
        <xdr:cNvPr id="58" name="TextBox 132"/>
        <xdr:cNvSpPr txBox="1">
          <a:spLocks noChangeArrowheads="1"/>
        </xdr:cNvSpPr>
      </xdr:nvSpPr>
      <xdr:spPr>
        <a:xfrm>
          <a:off x="1095375" y="13754100"/>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866775</xdr:colOff>
      <xdr:row>76</xdr:row>
      <xdr:rowOff>57150</xdr:rowOff>
    </xdr:from>
    <xdr:to>
      <xdr:col>4</xdr:col>
      <xdr:colOff>104775</xdr:colOff>
      <xdr:row>78</xdr:row>
      <xdr:rowOff>123825</xdr:rowOff>
    </xdr:to>
    <xdr:sp>
      <xdr:nvSpPr>
        <xdr:cNvPr id="59" name="TextBox 133"/>
        <xdr:cNvSpPr txBox="1">
          <a:spLocks noChangeArrowheads="1"/>
        </xdr:cNvSpPr>
      </xdr:nvSpPr>
      <xdr:spPr>
        <a:xfrm>
          <a:off x="4095750" y="13544550"/>
          <a:ext cx="1438275" cy="4286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81</xdr:row>
      <xdr:rowOff>76200</xdr:rowOff>
    </xdr:from>
    <xdr:to>
      <xdr:col>2</xdr:col>
      <xdr:colOff>790575</xdr:colOff>
      <xdr:row>82</xdr:row>
      <xdr:rowOff>47625</xdr:rowOff>
    </xdr:to>
    <xdr:sp>
      <xdr:nvSpPr>
        <xdr:cNvPr id="60" name="TextBox 134"/>
        <xdr:cNvSpPr txBox="1">
          <a:spLocks noChangeArrowheads="1"/>
        </xdr:cNvSpPr>
      </xdr:nvSpPr>
      <xdr:spPr>
        <a:xfrm>
          <a:off x="3133725" y="14468475"/>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333375</xdr:colOff>
      <xdr:row>85</xdr:row>
      <xdr:rowOff>133350</xdr:rowOff>
    </xdr:from>
    <xdr:to>
      <xdr:col>6</xdr:col>
      <xdr:colOff>847725</xdr:colOff>
      <xdr:row>87</xdr:row>
      <xdr:rowOff>76200</xdr:rowOff>
    </xdr:to>
    <xdr:sp>
      <xdr:nvSpPr>
        <xdr:cNvPr id="61" name="TextBox 135"/>
        <xdr:cNvSpPr txBox="1">
          <a:spLocks noChangeArrowheads="1"/>
        </xdr:cNvSpPr>
      </xdr:nvSpPr>
      <xdr:spPr>
        <a:xfrm>
          <a:off x="8067675" y="15249525"/>
          <a:ext cx="514350" cy="3048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72</xdr:row>
      <xdr:rowOff>171450</xdr:rowOff>
    </xdr:from>
    <xdr:to>
      <xdr:col>5</xdr:col>
      <xdr:colOff>257175</xdr:colOff>
      <xdr:row>74</xdr:row>
      <xdr:rowOff>9525</xdr:rowOff>
    </xdr:to>
    <xdr:sp>
      <xdr:nvSpPr>
        <xdr:cNvPr id="62" name="TextBox 136"/>
        <xdr:cNvSpPr txBox="1">
          <a:spLocks noChangeArrowheads="1"/>
        </xdr:cNvSpPr>
      </xdr:nvSpPr>
      <xdr:spPr>
        <a:xfrm>
          <a:off x="2105025" y="129349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86</xdr:row>
      <xdr:rowOff>104775</xdr:rowOff>
    </xdr:from>
    <xdr:to>
      <xdr:col>4</xdr:col>
      <xdr:colOff>161925</xdr:colOff>
      <xdr:row>87</xdr:row>
      <xdr:rowOff>123825</xdr:rowOff>
    </xdr:to>
    <xdr:sp>
      <xdr:nvSpPr>
        <xdr:cNvPr id="63" name="TextBox 137"/>
        <xdr:cNvSpPr txBox="1">
          <a:spLocks noChangeArrowheads="1"/>
        </xdr:cNvSpPr>
      </xdr:nvSpPr>
      <xdr:spPr>
        <a:xfrm>
          <a:off x="5362575" y="15401925"/>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86</xdr:row>
      <xdr:rowOff>95250</xdr:rowOff>
    </xdr:from>
    <xdr:to>
      <xdr:col>4</xdr:col>
      <xdr:colOff>1009650</xdr:colOff>
      <xdr:row>87</xdr:row>
      <xdr:rowOff>104775</xdr:rowOff>
    </xdr:to>
    <xdr:sp>
      <xdr:nvSpPr>
        <xdr:cNvPr id="64" name="TextBox 138"/>
        <xdr:cNvSpPr txBox="1">
          <a:spLocks noChangeArrowheads="1"/>
        </xdr:cNvSpPr>
      </xdr:nvSpPr>
      <xdr:spPr>
        <a:xfrm>
          <a:off x="6000750" y="15392400"/>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86</xdr:row>
      <xdr:rowOff>95250</xdr:rowOff>
    </xdr:from>
    <xdr:to>
      <xdr:col>5</xdr:col>
      <xdr:colOff>276225</xdr:colOff>
      <xdr:row>87</xdr:row>
      <xdr:rowOff>76200</xdr:rowOff>
    </xdr:to>
    <xdr:sp>
      <xdr:nvSpPr>
        <xdr:cNvPr id="65" name="TextBox 139"/>
        <xdr:cNvSpPr txBox="1">
          <a:spLocks noChangeArrowheads="1"/>
        </xdr:cNvSpPr>
      </xdr:nvSpPr>
      <xdr:spPr>
        <a:xfrm>
          <a:off x="6591300" y="15392400"/>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84</xdr:row>
      <xdr:rowOff>152400</xdr:rowOff>
    </xdr:from>
    <xdr:to>
      <xdr:col>6</xdr:col>
      <xdr:colOff>304800</xdr:colOff>
      <xdr:row>85</xdr:row>
      <xdr:rowOff>104775</xdr:rowOff>
    </xdr:to>
    <xdr:sp>
      <xdr:nvSpPr>
        <xdr:cNvPr id="66" name="TextBox 140"/>
        <xdr:cNvSpPr txBox="1">
          <a:spLocks noChangeArrowheads="1"/>
        </xdr:cNvSpPr>
      </xdr:nvSpPr>
      <xdr:spPr>
        <a:xfrm>
          <a:off x="7839075" y="15087600"/>
          <a:ext cx="200025" cy="1333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523875</xdr:colOff>
      <xdr:row>25</xdr:row>
      <xdr:rowOff>19050</xdr:rowOff>
    </xdr:from>
    <xdr:ext cx="828675" cy="219075"/>
    <xdr:sp>
      <xdr:nvSpPr>
        <xdr:cNvPr id="67" name="TextBox 141"/>
        <xdr:cNvSpPr txBox="1">
          <a:spLocks noChangeArrowheads="1"/>
        </xdr:cNvSpPr>
      </xdr:nvSpPr>
      <xdr:spPr>
        <a:xfrm>
          <a:off x="2619375" y="4543425"/>
          <a:ext cx="828675"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000;&#20013;\&#30000;&#20013;\&#30000;&#20013;\&#30000;&#20013;&#12373;&#12435;\&#22259;&#34920;06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SMBTD\Local%20Settings\Temporary%20Internet%20Files\OLK8\&#12509;&#12452;&#12531;&#12488;&#29992;&#12464;&#12521;&#12501;%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20998;&#26512;&#31532;&#20108;&#20418;\00%20&#26376;&#20363;\&#26376;&#20363;0403\&#22259;&#34920;04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9834;&#26989;&#21209;\&#9834;&#26376;&#20363;\12ND\&#9834;&#20998;&#26512;&#65299;\&#9834;&#26376;&#20363;\&#36039;&#26009;\&#12510;&#12493;&#1254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000;&#20013;\&#31532;13&#22259;&#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第1図～第４表"/>
      <sheetName val="第5図～第10図"/>
      <sheetName val="第14図～第17図"/>
      <sheetName val="他以外のDATA"/>
      <sheetName val="第６図（ＤＡＴＡ）"/>
      <sheetName val="第14図（ＤＡＴＡ）"/>
      <sheetName val="第15図（ＤＡＴＡ）"/>
      <sheetName val="第11表～第13図"/>
      <sheetName val="四半期の計算"/>
    </sheetNames>
    <sheetDataSet>
      <sheetData sheetId="8">
        <row r="6">
          <cell r="C6">
            <v>6248</v>
          </cell>
          <cell r="D6">
            <v>6283</v>
          </cell>
        </row>
        <row r="7">
          <cell r="C7">
            <v>575</v>
          </cell>
          <cell r="D7">
            <v>554</v>
          </cell>
        </row>
        <row r="8">
          <cell r="C8">
            <v>1126</v>
          </cell>
          <cell r="D8">
            <v>1155</v>
          </cell>
        </row>
        <row r="9">
          <cell r="C9">
            <v>166</v>
          </cell>
          <cell r="D9">
            <v>176</v>
          </cell>
        </row>
        <row r="10">
          <cell r="C10">
            <v>307</v>
          </cell>
          <cell r="D10">
            <v>325</v>
          </cell>
        </row>
        <row r="11">
          <cell r="C11">
            <v>1121</v>
          </cell>
          <cell r="D11">
            <v>1115</v>
          </cell>
        </row>
        <row r="12">
          <cell r="C12">
            <v>337</v>
          </cell>
          <cell r="D12">
            <v>329</v>
          </cell>
        </row>
        <row r="13">
          <cell r="C13">
            <v>540</v>
          </cell>
          <cell r="D13">
            <v>553</v>
          </cell>
        </row>
        <row r="14">
          <cell r="C14">
            <v>283</v>
          </cell>
          <cell r="D14">
            <v>290</v>
          </cell>
        </row>
        <row r="15">
          <cell r="C15">
            <v>889</v>
          </cell>
          <cell r="D15">
            <v>910</v>
          </cell>
        </row>
        <row r="22">
          <cell r="C22">
            <v>305</v>
          </cell>
          <cell r="D22">
            <v>286</v>
          </cell>
        </row>
        <row r="23">
          <cell r="C23">
            <v>105</v>
          </cell>
          <cell r="D23">
            <v>93</v>
          </cell>
        </row>
        <row r="24">
          <cell r="C24">
            <v>111</v>
          </cell>
          <cell r="D24">
            <v>111</v>
          </cell>
        </row>
        <row r="25">
          <cell r="C25">
            <v>16</v>
          </cell>
          <cell r="D25">
            <v>14</v>
          </cell>
        </row>
        <row r="26">
          <cell r="C26">
            <v>69</v>
          </cell>
          <cell r="D26">
            <v>65</v>
          </cell>
        </row>
        <row r="27">
          <cell r="C27">
            <v>76</v>
          </cell>
          <cell r="D27">
            <v>76</v>
          </cell>
        </row>
        <row r="29">
          <cell r="C29">
            <v>6554</v>
          </cell>
          <cell r="D29">
            <v>6569</v>
          </cell>
        </row>
        <row r="30">
          <cell r="C30">
            <v>59.6</v>
          </cell>
          <cell r="D30">
            <v>59.6</v>
          </cell>
        </row>
        <row r="31">
          <cell r="C31">
            <v>56.78451331455058</v>
          </cell>
          <cell r="D31">
            <v>57.04557835482114</v>
          </cell>
        </row>
        <row r="45">
          <cell r="C45">
            <v>6345</v>
          </cell>
          <cell r="D45">
            <v>6376</v>
          </cell>
        </row>
        <row r="46">
          <cell r="C46">
            <v>5418</v>
          </cell>
          <cell r="D46">
            <v>5468</v>
          </cell>
        </row>
        <row r="47">
          <cell r="C47">
            <v>298</v>
          </cell>
          <cell r="D47">
            <v>282</v>
          </cell>
        </row>
        <row r="48">
          <cell r="C48">
            <v>6654</v>
          </cell>
          <cell r="D48">
            <v>6657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row r="99">
          <cell r="B99">
            <v>2</v>
          </cell>
          <cell r="C99">
            <v>5486</v>
          </cell>
          <cell r="D99">
            <v>5446</v>
          </cell>
        </row>
        <row r="100">
          <cell r="B100">
            <v>3</v>
          </cell>
          <cell r="C100">
            <v>5471</v>
          </cell>
          <cell r="D100">
            <v>5468.333333333333</v>
          </cell>
        </row>
        <row r="101">
          <cell r="B101">
            <v>4</v>
          </cell>
          <cell r="C101">
            <v>5458</v>
          </cell>
          <cell r="D101">
            <v>5471.666666666667</v>
          </cell>
        </row>
        <row r="102">
          <cell r="B102">
            <v>5</v>
          </cell>
          <cell r="C102">
            <v>5486</v>
          </cell>
          <cell r="D102">
            <v>5471.666666666667</v>
          </cell>
        </row>
        <row r="103">
          <cell r="B103">
            <v>6</v>
          </cell>
          <cell r="C103">
            <v>5489</v>
          </cell>
          <cell r="D103">
            <v>5477.666666666667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zoomScaleSheetLayoutView="100" workbookViewId="0" topLeftCell="A16">
      <selection activeCell="N41" sqref="N41"/>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99" t="s">
        <v>11</v>
      </c>
      <c r="B2" s="299"/>
      <c r="C2" s="299"/>
    </row>
    <row r="20" spans="1:3" ht="13.5">
      <c r="A20" s="299" t="s">
        <v>12</v>
      </c>
      <c r="B20" s="299"/>
      <c r="C20" s="299"/>
    </row>
    <row r="37" spans="1:3" ht="13.5">
      <c r="A37" s="299" t="s">
        <v>13</v>
      </c>
      <c r="B37" s="299"/>
      <c r="C37" s="299"/>
    </row>
    <row r="53" s="15" customFormat="1" ht="13.5"/>
    <row r="54" spans="1:6" s="15" customFormat="1" ht="13.5">
      <c r="A54" s="137" t="s">
        <v>78</v>
      </c>
      <c r="B54" s="137"/>
      <c r="C54" s="137"/>
      <c r="D54" s="137"/>
      <c r="E54" s="137"/>
      <c r="F54" s="217"/>
    </row>
    <row r="55" spans="1:6" s="15" customFormat="1" ht="13.5">
      <c r="A55" s="137"/>
      <c r="B55" s="137"/>
      <c r="C55" s="137"/>
      <c r="D55" s="138" t="s">
        <v>168</v>
      </c>
      <c r="E55" s="137"/>
      <c r="F55" s="136"/>
    </row>
    <row r="56" spans="1:6" s="15" customFormat="1" ht="13.5">
      <c r="A56" s="139"/>
      <c r="B56" s="218" t="s">
        <v>169</v>
      </c>
      <c r="C56" s="219"/>
      <c r="D56" s="220" t="s">
        <v>170</v>
      </c>
      <c r="E56" s="137"/>
      <c r="F56" s="38"/>
    </row>
    <row r="57" spans="1:6" s="15" customFormat="1" ht="13.5">
      <c r="A57" s="140"/>
      <c r="B57" s="221"/>
      <c r="C57" s="222" t="s">
        <v>171</v>
      </c>
      <c r="D57" s="223" t="s">
        <v>172</v>
      </c>
      <c r="E57" s="137"/>
      <c r="F57" s="38"/>
    </row>
    <row r="58" spans="1:6" s="15" customFormat="1" ht="13.5">
      <c r="A58" s="139" t="s">
        <v>111</v>
      </c>
      <c r="B58" s="224">
        <v>8.9</v>
      </c>
      <c r="C58" s="225">
        <v>-1.5</v>
      </c>
      <c r="D58" s="226">
        <v>6.2</v>
      </c>
      <c r="E58" s="137"/>
      <c r="F58" s="39"/>
    </row>
    <row r="59" spans="1:6" s="15" customFormat="1" ht="14.25">
      <c r="A59" s="141" t="s">
        <v>112</v>
      </c>
      <c r="B59" s="224">
        <v>14</v>
      </c>
      <c r="C59" s="225">
        <v>-1.7</v>
      </c>
      <c r="D59" s="226">
        <v>11</v>
      </c>
      <c r="E59" s="137"/>
      <c r="F59" s="44"/>
    </row>
    <row r="60" spans="1:6" s="15" customFormat="1" ht="13.5">
      <c r="A60" s="141" t="s">
        <v>173</v>
      </c>
      <c r="B60" s="224">
        <v>13.9</v>
      </c>
      <c r="C60" s="225">
        <v>-2.6</v>
      </c>
      <c r="D60" s="226">
        <v>16.4</v>
      </c>
      <c r="E60" s="137"/>
      <c r="F60" s="39"/>
    </row>
    <row r="61" spans="1:6" s="15" customFormat="1" ht="14.25">
      <c r="A61" s="141" t="s">
        <v>174</v>
      </c>
      <c r="B61" s="224">
        <v>8</v>
      </c>
      <c r="C61" s="225">
        <v>0.4</v>
      </c>
      <c r="D61" s="226">
        <v>-1.3</v>
      </c>
      <c r="E61" s="137"/>
      <c r="F61" s="44"/>
    </row>
    <row r="62" spans="1:6" s="15" customFormat="1" ht="13.5">
      <c r="A62" s="141" t="s">
        <v>175</v>
      </c>
      <c r="B62" s="224">
        <v>6.5</v>
      </c>
      <c r="C62" s="225">
        <v>-1.4</v>
      </c>
      <c r="D62" s="226">
        <v>3.8</v>
      </c>
      <c r="E62" s="137"/>
      <c r="F62" s="39"/>
    </row>
    <row r="63" spans="1:6" s="15" customFormat="1" ht="14.25">
      <c r="A63" s="141" t="s">
        <v>173</v>
      </c>
      <c r="B63" s="224">
        <v>3.8</v>
      </c>
      <c r="C63" s="225">
        <v>-2.9</v>
      </c>
      <c r="D63" s="226">
        <v>8.9</v>
      </c>
      <c r="E63" s="137"/>
      <c r="F63" s="44"/>
    </row>
    <row r="64" spans="1:6" s="15" customFormat="1" ht="13.5">
      <c r="A64" s="141" t="s">
        <v>174</v>
      </c>
      <c r="B64" s="227">
        <v>11.7</v>
      </c>
      <c r="C64" s="228">
        <v>2.6</v>
      </c>
      <c r="D64" s="229">
        <v>-14.6</v>
      </c>
      <c r="E64" s="137"/>
      <c r="F64" s="39"/>
    </row>
    <row r="65" spans="1:6" s="15" customFormat="1" ht="13.5">
      <c r="A65" s="104" t="s">
        <v>176</v>
      </c>
      <c r="B65" s="137"/>
      <c r="C65" s="137"/>
      <c r="D65" s="137"/>
      <c r="E65" s="137"/>
      <c r="F65" s="230"/>
    </row>
    <row r="66" spans="1:6" s="15" customFormat="1" ht="13.5">
      <c r="A66" s="142" t="s">
        <v>177</v>
      </c>
      <c r="B66" s="137"/>
      <c r="C66" s="137"/>
      <c r="D66" s="137"/>
      <c r="E66" s="137"/>
      <c r="F66" s="230"/>
    </row>
    <row r="67" spans="1:6" s="15" customFormat="1" ht="13.5">
      <c r="A67" s="46"/>
      <c r="B67" s="25"/>
      <c r="C67" s="25"/>
      <c r="D67" s="25"/>
      <c r="E67" s="25"/>
      <c r="F67" s="230"/>
    </row>
    <row r="68" spans="1:6" s="15" customFormat="1" ht="13.5">
      <c r="A68" s="298"/>
      <c r="B68" s="298"/>
      <c r="C68" s="298"/>
      <c r="D68" s="298"/>
      <c r="E68" s="298"/>
      <c r="F68" s="298"/>
    </row>
    <row r="69" spans="1:5" s="15" customFormat="1" ht="13.5">
      <c r="A69" s="298"/>
      <c r="B69" s="298"/>
      <c r="C69" s="298"/>
      <c r="D69" s="298"/>
      <c r="E69" s="298"/>
    </row>
    <row r="70" s="15" customFormat="1" ht="13.5">
      <c r="A70" s="94"/>
    </row>
  </sheetData>
  <mergeCells count="5">
    <mergeCell ref="A69:E69"/>
    <mergeCell ref="A68:F68"/>
    <mergeCell ref="A2:C2"/>
    <mergeCell ref="A20:C20"/>
    <mergeCell ref="A37:C37"/>
  </mergeCells>
  <printOptions horizontalCentered="1"/>
  <pageMargins left="0.35433070866141736" right="0.7874015748031497" top="0.8267716535433072"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A1:J235"/>
  <sheetViews>
    <sheetView tabSelected="1" zoomScaleSheetLayoutView="75" workbookViewId="0" topLeftCell="A1">
      <selection activeCell="N16" sqref="N16"/>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99" t="s">
        <v>15</v>
      </c>
      <c r="B29" s="299"/>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63"/>
    </row>
    <row r="34" spans="1:10" ht="14.25">
      <c r="A34" s="3"/>
      <c r="B34" s="2"/>
      <c r="C34" s="2"/>
      <c r="D34" s="2"/>
      <c r="E34" s="2"/>
      <c r="F34" s="2"/>
      <c r="J34" s="64"/>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3"/>
      <c r="B43" s="2"/>
      <c r="C43" s="2"/>
      <c r="D43" s="2"/>
      <c r="E43" s="2"/>
      <c r="F43" s="2"/>
    </row>
    <row r="44" spans="1:9" s="15" customFormat="1" ht="13.5">
      <c r="A44" s="137" t="s">
        <v>76</v>
      </c>
      <c r="B44" s="137"/>
      <c r="C44" s="137"/>
      <c r="D44" s="137"/>
      <c r="E44" s="137"/>
      <c r="F44" s="137"/>
      <c r="G44" s="137"/>
      <c r="H44" s="137"/>
      <c r="I44" s="137"/>
    </row>
    <row r="45" spans="1:9" s="15" customFormat="1" ht="13.5">
      <c r="A45" s="137"/>
      <c r="B45" s="137"/>
      <c r="C45" s="137"/>
      <c r="D45" s="137"/>
      <c r="E45" s="137"/>
      <c r="F45" s="138"/>
      <c r="G45" s="138"/>
      <c r="H45" s="138"/>
      <c r="I45" s="138" t="s">
        <v>178</v>
      </c>
    </row>
    <row r="46" spans="1:9" s="15" customFormat="1" ht="13.5">
      <c r="A46" s="139"/>
      <c r="B46" s="218" t="s">
        <v>169</v>
      </c>
      <c r="C46" s="231"/>
      <c r="D46" s="218" t="s">
        <v>170</v>
      </c>
      <c r="E46" s="232"/>
      <c r="F46" s="232"/>
      <c r="G46" s="232"/>
      <c r="H46" s="232"/>
      <c r="I46" s="233"/>
    </row>
    <row r="47" spans="1:9" s="15" customFormat="1" ht="13.5">
      <c r="A47" s="141"/>
      <c r="B47" s="234"/>
      <c r="C47" s="231"/>
      <c r="D47" s="234" t="s">
        <v>172</v>
      </c>
      <c r="E47" s="231"/>
      <c r="F47" s="300" t="s">
        <v>179</v>
      </c>
      <c r="G47" s="231"/>
      <c r="H47" s="300" t="s">
        <v>180</v>
      </c>
      <c r="I47" s="231"/>
    </row>
    <row r="48" spans="1:9" s="15" customFormat="1" ht="13.5">
      <c r="A48" s="235"/>
      <c r="B48" s="236"/>
      <c r="C48" s="237" t="s">
        <v>171</v>
      </c>
      <c r="D48" s="236"/>
      <c r="E48" s="237" t="s">
        <v>171</v>
      </c>
      <c r="F48" s="301"/>
      <c r="G48" s="237" t="s">
        <v>171</v>
      </c>
      <c r="H48" s="301"/>
      <c r="I48" s="237" t="s">
        <v>171</v>
      </c>
    </row>
    <row r="49" spans="1:9" s="15" customFormat="1" ht="13.5">
      <c r="A49" s="139" t="s">
        <v>111</v>
      </c>
      <c r="B49" s="224">
        <v>12.3</v>
      </c>
      <c r="C49" s="238">
        <v>5.6</v>
      </c>
      <c r="D49" s="224">
        <v>1.5</v>
      </c>
      <c r="E49" s="238">
        <v>2.7</v>
      </c>
      <c r="F49" s="239">
        <v>-1.4</v>
      </c>
      <c r="G49" s="238">
        <v>-2.4</v>
      </c>
      <c r="H49" s="239">
        <v>3.9</v>
      </c>
      <c r="I49" s="238">
        <v>7.2</v>
      </c>
    </row>
    <row r="50" spans="1:9" s="15" customFormat="1" ht="13.5">
      <c r="A50" s="141" t="s">
        <v>112</v>
      </c>
      <c r="B50" s="224">
        <v>14.6</v>
      </c>
      <c r="C50" s="238">
        <v>6.3</v>
      </c>
      <c r="D50" s="224">
        <v>0.5</v>
      </c>
      <c r="E50" s="238">
        <v>3.1</v>
      </c>
      <c r="F50" s="239">
        <v>-4.3</v>
      </c>
      <c r="G50" s="238">
        <v>-3.5</v>
      </c>
      <c r="H50" s="239">
        <v>4.7</v>
      </c>
      <c r="I50" s="238">
        <v>9.1</v>
      </c>
    </row>
    <row r="51" spans="1:9" s="15" customFormat="1" ht="13.5">
      <c r="A51" s="141" t="s">
        <v>114</v>
      </c>
      <c r="B51" s="224">
        <v>16.5</v>
      </c>
      <c r="C51" s="238">
        <v>7</v>
      </c>
      <c r="D51" s="224">
        <v>-0.3</v>
      </c>
      <c r="E51" s="238">
        <v>4.6</v>
      </c>
      <c r="F51" s="239">
        <v>-6</v>
      </c>
      <c r="G51" s="238">
        <v>-3.9</v>
      </c>
      <c r="H51" s="239">
        <v>4.6</v>
      </c>
      <c r="I51" s="238">
        <v>12.4</v>
      </c>
    </row>
    <row r="52" spans="1:9" s="15" customFormat="1" ht="13.5">
      <c r="A52" s="141" t="s">
        <v>113</v>
      </c>
      <c r="B52" s="224">
        <v>8.4</v>
      </c>
      <c r="C52" s="238">
        <v>4.4</v>
      </c>
      <c r="D52" s="224">
        <v>2.3</v>
      </c>
      <c r="E52" s="238">
        <v>-3.7</v>
      </c>
      <c r="F52" s="239">
        <v>4</v>
      </c>
      <c r="G52" s="238">
        <v>-3.1</v>
      </c>
      <c r="H52" s="239">
        <v>0.9</v>
      </c>
      <c r="I52" s="238">
        <v>-4.3</v>
      </c>
    </row>
    <row r="53" spans="1:9" s="15" customFormat="1" ht="13.5">
      <c r="A53" s="141" t="s">
        <v>115</v>
      </c>
      <c r="B53" s="224">
        <v>10.3</v>
      </c>
      <c r="C53" s="238">
        <v>5.1</v>
      </c>
      <c r="D53" s="224">
        <v>2.3</v>
      </c>
      <c r="E53" s="238">
        <v>2.3</v>
      </c>
      <c r="F53" s="239">
        <v>1.1</v>
      </c>
      <c r="G53" s="238">
        <v>-1.5</v>
      </c>
      <c r="H53" s="239">
        <v>3.3</v>
      </c>
      <c r="I53" s="238">
        <v>5.7</v>
      </c>
    </row>
    <row r="54" spans="1:9" s="15" customFormat="1" ht="13.5">
      <c r="A54" s="141" t="s">
        <v>114</v>
      </c>
      <c r="B54" s="224">
        <v>10</v>
      </c>
      <c r="C54" s="238">
        <v>5.7</v>
      </c>
      <c r="D54" s="224">
        <v>2.1</v>
      </c>
      <c r="E54" s="238">
        <v>4.7</v>
      </c>
      <c r="F54" s="239">
        <v>-0.4</v>
      </c>
      <c r="G54" s="238">
        <v>0</v>
      </c>
      <c r="H54" s="239">
        <v>4.7</v>
      </c>
      <c r="I54" s="238">
        <v>9.6</v>
      </c>
    </row>
    <row r="55" spans="1:9" s="15" customFormat="1" ht="13.5">
      <c r="A55" s="140" t="s">
        <v>113</v>
      </c>
      <c r="B55" s="227">
        <v>9.7</v>
      </c>
      <c r="C55" s="240">
        <v>5.7</v>
      </c>
      <c r="D55" s="227">
        <v>1.1</v>
      </c>
      <c r="E55" s="240">
        <v>-2.7</v>
      </c>
      <c r="F55" s="227">
        <v>8</v>
      </c>
      <c r="G55" s="240">
        <v>-6.5</v>
      </c>
      <c r="H55" s="241">
        <v>-2.9</v>
      </c>
      <c r="I55" s="240">
        <v>0</v>
      </c>
    </row>
    <row r="56" spans="1:9" s="15" customFormat="1" ht="13.5">
      <c r="A56" s="104" t="s">
        <v>176</v>
      </c>
      <c r="B56" s="137"/>
      <c r="C56" s="137"/>
      <c r="D56" s="137"/>
      <c r="E56" s="137"/>
      <c r="F56" s="137"/>
      <c r="G56" s="137"/>
      <c r="H56" s="137"/>
      <c r="I56" s="137"/>
    </row>
    <row r="57" spans="1:9" s="15" customFormat="1" ht="13.5">
      <c r="A57" s="142" t="s">
        <v>177</v>
      </c>
      <c r="B57" s="137"/>
      <c r="C57" s="137"/>
      <c r="D57" s="137"/>
      <c r="E57" s="137"/>
      <c r="F57" s="137"/>
      <c r="G57" s="137"/>
      <c r="H57" s="137"/>
      <c r="I57" s="137"/>
    </row>
    <row r="58" spans="1:6" s="15" customFormat="1" ht="13.5">
      <c r="A58" s="46"/>
      <c r="B58" s="25"/>
      <c r="C58" s="25"/>
      <c r="D58" s="25"/>
      <c r="E58" s="25"/>
      <c r="F58" s="25"/>
    </row>
    <row r="59" spans="1:5" s="15" customFormat="1" ht="13.5">
      <c r="A59" s="26"/>
      <c r="B59" s="26"/>
      <c r="C59" s="26"/>
      <c r="D59" s="26"/>
      <c r="E59" s="26"/>
    </row>
    <row r="60" spans="1:5" s="15" customFormat="1" ht="13.5">
      <c r="A60" s="137" t="s">
        <v>145</v>
      </c>
      <c r="B60" s="137"/>
      <c r="C60" s="137"/>
      <c r="D60" s="137"/>
      <c r="E60" s="137"/>
    </row>
    <row r="61" spans="1:5" s="103" customFormat="1" ht="13.5">
      <c r="A61" s="137"/>
      <c r="B61" s="137"/>
      <c r="C61" s="137"/>
      <c r="D61" s="138" t="s">
        <v>116</v>
      </c>
      <c r="E61" s="137"/>
    </row>
    <row r="62" spans="1:5" s="103" customFormat="1" ht="13.5">
      <c r="A62" s="139"/>
      <c r="B62" s="143" t="s">
        <v>146</v>
      </c>
      <c r="C62" s="243"/>
      <c r="D62" s="144"/>
      <c r="E62" s="137"/>
    </row>
    <row r="63" spans="1:5" s="103" customFormat="1" ht="13.5">
      <c r="A63" s="140"/>
      <c r="B63" s="244" t="s">
        <v>147</v>
      </c>
      <c r="C63" s="145" t="s">
        <v>181</v>
      </c>
      <c r="D63" s="145" t="s">
        <v>182</v>
      </c>
      <c r="E63" s="137"/>
    </row>
    <row r="64" spans="1:5" s="103" customFormat="1" ht="13.5">
      <c r="A64" s="139" t="s">
        <v>111</v>
      </c>
      <c r="B64" s="245">
        <v>5</v>
      </c>
      <c r="C64" s="246">
        <v>6</v>
      </c>
      <c r="D64" s="146">
        <v>6</v>
      </c>
      <c r="E64" s="137"/>
    </row>
    <row r="65" spans="1:5" s="103" customFormat="1" ht="13.5">
      <c r="A65" s="141" t="s">
        <v>112</v>
      </c>
      <c r="B65" s="242">
        <v>12</v>
      </c>
      <c r="C65" s="247">
        <v>12</v>
      </c>
      <c r="D65" s="147">
        <v>12</v>
      </c>
      <c r="E65" s="137"/>
    </row>
    <row r="66" spans="1:5" s="103" customFormat="1" ht="13.5">
      <c r="A66" s="141" t="s">
        <v>114</v>
      </c>
      <c r="B66" s="242">
        <v>20</v>
      </c>
      <c r="C66" s="247">
        <v>21</v>
      </c>
      <c r="D66" s="147">
        <v>22</v>
      </c>
      <c r="E66" s="137"/>
    </row>
    <row r="67" spans="1:5" s="103" customFormat="1" ht="13.5">
      <c r="A67" s="141" t="s">
        <v>113</v>
      </c>
      <c r="B67" s="242">
        <v>7</v>
      </c>
      <c r="C67" s="247">
        <v>7</v>
      </c>
      <c r="D67" s="147">
        <v>7</v>
      </c>
      <c r="E67" s="137"/>
    </row>
    <row r="68" spans="1:5" s="103" customFormat="1" ht="13.5">
      <c r="A68" s="141" t="s">
        <v>115</v>
      </c>
      <c r="B68" s="242">
        <v>0</v>
      </c>
      <c r="C68" s="247">
        <v>2</v>
      </c>
      <c r="D68" s="147">
        <v>1</v>
      </c>
      <c r="E68" s="137"/>
    </row>
    <row r="69" spans="1:5" s="103" customFormat="1" ht="13.5">
      <c r="A69" s="141" t="s">
        <v>114</v>
      </c>
      <c r="B69" s="242">
        <v>18</v>
      </c>
      <c r="C69" s="247">
        <v>20</v>
      </c>
      <c r="D69" s="147">
        <v>21</v>
      </c>
      <c r="E69" s="137"/>
    </row>
    <row r="70" spans="1:5" s="103" customFormat="1" ht="13.5">
      <c r="A70" s="141" t="s">
        <v>113</v>
      </c>
      <c r="B70" s="248">
        <v>-9</v>
      </c>
      <c r="C70" s="249">
        <v>-6</v>
      </c>
      <c r="D70" s="148">
        <v>-9</v>
      </c>
      <c r="E70" s="137"/>
    </row>
    <row r="71" spans="1:5" s="103" customFormat="1" ht="13.5">
      <c r="A71" s="104" t="s">
        <v>176</v>
      </c>
      <c r="B71" s="137"/>
      <c r="C71" s="137"/>
      <c r="D71" s="137"/>
      <c r="E71" s="137"/>
    </row>
    <row r="72" s="15" customFormat="1" ht="14.25" customHeight="1">
      <c r="A72" s="27"/>
    </row>
    <row r="73" s="15" customFormat="1" ht="14.25" customHeight="1">
      <c r="G73"/>
    </row>
    <row r="74" spans="1:7" s="15" customFormat="1" ht="14.25" customHeight="1">
      <c r="A74" s="67" t="s">
        <v>108</v>
      </c>
      <c r="G74"/>
    </row>
    <row r="75" spans="1:7" s="15" customFormat="1" ht="14.25" customHeight="1">
      <c r="A75" s="27"/>
      <c r="F75"/>
      <c r="G75"/>
    </row>
    <row r="76" spans="1:7" s="15" customFormat="1" ht="14.25" customHeight="1">
      <c r="A76" s="27"/>
      <c r="G76"/>
    </row>
    <row r="77" spans="1:7" s="15" customFormat="1" ht="14.25" customHeight="1">
      <c r="A77" s="27"/>
      <c r="G77"/>
    </row>
    <row r="78" spans="1:7" s="15" customFormat="1" ht="14.25" customHeight="1">
      <c r="A78" s="27"/>
      <c r="G78"/>
    </row>
    <row r="79" ht="14.25">
      <c r="I79" s="37"/>
    </row>
    <row r="80" ht="14.25">
      <c r="I80" s="64"/>
    </row>
    <row r="83" ht="14.25">
      <c r="I83" s="64"/>
    </row>
    <row r="84" ht="14.25">
      <c r="E84" s="64"/>
    </row>
    <row r="85" spans="6:8" ht="14.25">
      <c r="F85" s="64"/>
      <c r="H85" s="64"/>
    </row>
    <row r="90" spans="1:5" s="15" customFormat="1" ht="13.5">
      <c r="A90" s="26"/>
      <c r="B90" s="26"/>
      <c r="C90" s="26"/>
      <c r="D90" s="26"/>
      <c r="E90" s="26"/>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8" spans="1:6" ht="13.5">
      <c r="A108" s="3"/>
      <c r="B108" s="2"/>
      <c r="C108" s="2"/>
      <c r="D108" s="2"/>
      <c r="E108" s="2"/>
      <c r="F108" s="2"/>
    </row>
    <row r="109" spans="2:6" ht="13.5">
      <c r="B109" s="2"/>
      <c r="C109" s="2"/>
      <c r="D109" s="2"/>
      <c r="E109" s="2"/>
      <c r="F109" s="2"/>
    </row>
    <row r="110" spans="2:6" ht="13.5">
      <c r="B110" s="2"/>
      <c r="C110" s="2"/>
      <c r="D110" s="2"/>
      <c r="E110" s="2"/>
      <c r="F110" s="2"/>
    </row>
    <row r="111" spans="1:6" ht="13.5">
      <c r="A111" s="3"/>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s="28" customFormat="1" ht="13.5">
      <c r="A124" s="3"/>
      <c r="B124" s="50"/>
      <c r="C124" s="50"/>
      <c r="D124" s="50"/>
      <c r="E124" s="50"/>
      <c r="F124" s="50"/>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ht="13.5">
      <c r="A152" s="3"/>
      <c r="B152" s="2"/>
      <c r="C152" s="2"/>
      <c r="D152" s="2"/>
      <c r="E152" s="2"/>
      <c r="F152" s="2"/>
    </row>
    <row r="153" spans="2:6" ht="13.5">
      <c r="B153" s="2"/>
      <c r="C153" s="2"/>
      <c r="D153" s="2"/>
      <c r="E153" s="2"/>
      <c r="F153" s="2"/>
    </row>
    <row r="154" spans="1:6" ht="13.5">
      <c r="A154" s="3"/>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10" ht="13.5">
      <c r="A192" s="36"/>
      <c r="B192" s="37"/>
      <c r="C192" s="37"/>
      <c r="D192" s="37"/>
      <c r="E192" s="37"/>
      <c r="F192" s="37"/>
      <c r="G192" s="37"/>
      <c r="H192" s="37"/>
      <c r="I192" s="37"/>
      <c r="J192" s="37"/>
    </row>
    <row r="193" spans="1:10" s="15" customFormat="1" ht="13.5">
      <c r="A193" s="21"/>
      <c r="B193" s="38"/>
      <c r="C193" s="38"/>
      <c r="D193" s="38"/>
      <c r="E193" s="38"/>
      <c r="F193" s="20"/>
      <c r="G193" s="22"/>
      <c r="H193" s="22"/>
      <c r="I193" s="22"/>
      <c r="J193" s="20"/>
    </row>
    <row r="194" spans="1:10" s="15" customFormat="1" ht="13.5">
      <c r="A194" s="303"/>
      <c r="B194" s="38"/>
      <c r="C194" s="43"/>
      <c r="D194" s="43"/>
      <c r="E194" s="43"/>
      <c r="F194" s="43"/>
      <c r="G194" s="22"/>
      <c r="H194" s="22"/>
      <c r="I194" s="22"/>
      <c r="J194" s="22"/>
    </row>
    <row r="195" spans="1:10" s="15" customFormat="1" ht="13.5">
      <c r="A195" s="303"/>
      <c r="B195" s="38"/>
      <c r="C195" s="38"/>
      <c r="D195" s="41"/>
      <c r="E195" s="38"/>
      <c r="F195" s="38"/>
      <c r="G195" s="40"/>
      <c r="H195" s="22"/>
      <c r="I195" s="40"/>
      <c r="J195" s="22"/>
    </row>
    <row r="196" spans="1:10" s="15" customFormat="1" ht="13.5">
      <c r="A196" s="45"/>
      <c r="B196" s="38"/>
      <c r="C196" s="38"/>
      <c r="D196" s="38"/>
      <c r="E196" s="38"/>
      <c r="F196" s="38"/>
      <c r="G196" s="40"/>
      <c r="H196" s="41"/>
      <c r="I196" s="40"/>
      <c r="J196" s="41"/>
    </row>
    <row r="197" spans="1:10" s="15" customFormat="1" ht="13.5">
      <c r="A197" s="303"/>
      <c r="B197" s="39"/>
      <c r="C197" s="39"/>
      <c r="D197" s="39"/>
      <c r="E197" s="39"/>
      <c r="F197" s="39"/>
      <c r="G197" s="42"/>
      <c r="H197" s="42"/>
      <c r="I197" s="42"/>
      <c r="J197" s="42"/>
    </row>
    <row r="198" spans="1:10" s="15" customFormat="1" ht="14.25">
      <c r="A198" s="303"/>
      <c r="B198" s="44"/>
      <c r="C198" s="44"/>
      <c r="D198" s="44"/>
      <c r="E198" s="44"/>
      <c r="F198" s="44"/>
      <c r="G198" s="42"/>
      <c r="H198" s="42"/>
      <c r="I198" s="42"/>
      <c r="J198" s="42"/>
    </row>
    <row r="199" spans="1:10" s="15" customFormat="1" ht="13.5">
      <c r="A199" s="303"/>
      <c r="B199" s="39"/>
      <c r="C199" s="39"/>
      <c r="D199" s="39"/>
      <c r="E199" s="39"/>
      <c r="F199" s="39"/>
      <c r="G199" s="42"/>
      <c r="H199" s="42"/>
      <c r="I199" s="42"/>
      <c r="J199" s="42"/>
    </row>
    <row r="200" spans="1:10" s="15" customFormat="1" ht="14.25">
      <c r="A200" s="303"/>
      <c r="B200" s="44"/>
      <c r="C200" s="44"/>
      <c r="D200" s="44"/>
      <c r="E200" s="44"/>
      <c r="F200" s="44"/>
      <c r="G200" s="42"/>
      <c r="H200" s="42"/>
      <c r="I200" s="42"/>
      <c r="J200" s="42"/>
    </row>
    <row r="201" spans="1:10" s="15" customFormat="1" ht="13.5">
      <c r="A201" s="303"/>
      <c r="B201" s="39"/>
      <c r="C201" s="39"/>
      <c r="D201" s="39"/>
      <c r="E201" s="39"/>
      <c r="F201" s="39"/>
      <c r="G201" s="42"/>
      <c r="H201" s="42"/>
      <c r="I201" s="42"/>
      <c r="J201" s="42"/>
    </row>
    <row r="202" spans="1:10" s="15" customFormat="1" ht="14.25">
      <c r="A202" s="303"/>
      <c r="B202" s="44"/>
      <c r="C202" s="44"/>
      <c r="D202" s="44"/>
      <c r="E202" s="44"/>
      <c r="F202" s="44"/>
      <c r="G202" s="42"/>
      <c r="H202" s="42"/>
      <c r="I202" s="42"/>
      <c r="J202" s="42"/>
    </row>
    <row r="203" spans="1:10" s="15" customFormat="1" ht="13.5">
      <c r="A203" s="45"/>
      <c r="B203" s="39"/>
      <c r="C203" s="39"/>
      <c r="D203" s="39"/>
      <c r="E203" s="39"/>
      <c r="F203" s="39"/>
      <c r="G203" s="42"/>
      <c r="H203" s="42"/>
      <c r="I203" s="42"/>
      <c r="J203" s="42"/>
    </row>
    <row r="204" spans="1:10" s="15" customFormat="1" ht="13.5">
      <c r="A204" s="46"/>
      <c r="B204" s="25"/>
      <c r="C204" s="25"/>
      <c r="D204" s="25"/>
      <c r="E204" s="25"/>
      <c r="F204" s="25"/>
      <c r="G204" s="22"/>
      <c r="H204" s="22"/>
      <c r="I204" s="31"/>
      <c r="J204" s="31"/>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47"/>
      <c r="H206" s="47"/>
      <c r="I206" s="37"/>
      <c r="J206" s="37"/>
    </row>
    <row r="207" spans="1:10" s="15" customFormat="1" ht="13.5">
      <c r="A207" s="298"/>
      <c r="B207" s="298"/>
      <c r="C207" s="298"/>
      <c r="D207" s="298"/>
      <c r="E207" s="298"/>
      <c r="F207" s="298"/>
      <c r="G207" s="47"/>
      <c r="H207" s="47"/>
      <c r="I207" s="37"/>
      <c r="J207" s="37"/>
    </row>
    <row r="208" spans="1:10" s="15" customFormat="1" ht="13.5">
      <c r="A208" s="298"/>
      <c r="B208" s="298"/>
      <c r="C208" s="298"/>
      <c r="D208" s="298"/>
      <c r="E208" s="298"/>
      <c r="F208" s="21"/>
      <c r="G208" s="47"/>
      <c r="H208" s="47"/>
      <c r="I208" s="37"/>
      <c r="J208" s="37"/>
    </row>
    <row r="209" spans="1:8" s="15" customFormat="1" ht="13.5">
      <c r="A209" s="26"/>
      <c r="B209" s="26"/>
      <c r="C209" s="26"/>
      <c r="D209" s="26"/>
      <c r="E209" s="26"/>
      <c r="F209" s="21"/>
      <c r="G209" s="21"/>
      <c r="H209" s="21"/>
    </row>
    <row r="210" spans="1:8" s="15" customFormat="1" ht="13.5">
      <c r="A210" s="28"/>
      <c r="B210" s="28"/>
      <c r="C210" s="28"/>
      <c r="D210" s="28"/>
      <c r="E210" s="28"/>
      <c r="F210" s="28"/>
      <c r="G210" s="28"/>
      <c r="H210" s="28"/>
    </row>
    <row r="211" spans="1:8" s="15" customFormat="1" ht="13.5">
      <c r="A211" s="21"/>
      <c r="B211" s="21"/>
      <c r="C211" s="21"/>
      <c r="D211" s="21"/>
      <c r="E211" s="21"/>
      <c r="F211" s="21"/>
      <c r="G211" s="21"/>
      <c r="H211" s="28"/>
    </row>
    <row r="212" spans="1:8" s="15" customFormat="1" ht="14.25">
      <c r="A212" s="21"/>
      <c r="B212" s="43"/>
      <c r="C212" s="43"/>
      <c r="D212" s="43"/>
      <c r="E212" s="43"/>
      <c r="F212" s="43"/>
      <c r="G212" s="43"/>
      <c r="H212" s="28"/>
    </row>
    <row r="213" spans="1:8" ht="14.25">
      <c r="A213" s="21"/>
      <c r="B213" s="38"/>
      <c r="C213" s="38"/>
      <c r="D213" s="38"/>
      <c r="E213" s="38"/>
      <c r="F213" s="38"/>
      <c r="G213" s="38"/>
      <c r="H213" s="28"/>
    </row>
    <row r="214" spans="1:8" ht="14.25">
      <c r="A214" s="48"/>
      <c r="B214" s="21"/>
      <c r="C214" s="21"/>
      <c r="D214" s="21"/>
      <c r="E214" s="21"/>
      <c r="F214" s="21"/>
      <c r="G214" s="21"/>
      <c r="H214" s="28"/>
    </row>
    <row r="215" spans="1:8" ht="14.25">
      <c r="A215" s="48"/>
      <c r="B215" s="21"/>
      <c r="C215" s="21"/>
      <c r="D215" s="21"/>
      <c r="E215" s="21"/>
      <c r="F215" s="21"/>
      <c r="G215" s="21"/>
      <c r="H215" s="28"/>
    </row>
    <row r="216" spans="1:8" ht="13.5">
      <c r="A216" s="48"/>
      <c r="B216" s="21"/>
      <c r="C216" s="21"/>
      <c r="D216" s="21"/>
      <c r="E216" s="21"/>
      <c r="F216" s="21"/>
      <c r="G216" s="21"/>
      <c r="H216" s="28"/>
    </row>
    <row r="217" spans="1:8" ht="13.5">
      <c r="A217" s="49"/>
      <c r="B217" s="21"/>
      <c r="C217" s="21"/>
      <c r="D217" s="21"/>
      <c r="E217" s="21"/>
      <c r="F217" s="21"/>
      <c r="G217" s="21"/>
      <c r="H217" s="28"/>
    </row>
    <row r="218" spans="1:8" ht="13.5">
      <c r="A218" s="21"/>
      <c r="B218" s="21"/>
      <c r="C218" s="21"/>
      <c r="D218" s="21"/>
      <c r="E218" s="21"/>
      <c r="F218" s="21"/>
      <c r="G218" s="21"/>
      <c r="H218" s="28"/>
    </row>
    <row r="219" spans="1:8" ht="13.5">
      <c r="A219" s="21"/>
      <c r="B219" s="21"/>
      <c r="C219" s="21"/>
      <c r="D219" s="21"/>
      <c r="E219" s="21"/>
      <c r="F219" s="21"/>
      <c r="G219" s="21"/>
      <c r="H219" s="28"/>
    </row>
    <row r="220" spans="1:8" ht="13.5">
      <c r="A220" s="27"/>
      <c r="B220" s="28"/>
      <c r="C220" s="28"/>
      <c r="D220" s="28"/>
      <c r="E220" s="28"/>
      <c r="F220" s="20"/>
      <c r="G220" s="20"/>
      <c r="H220" s="28"/>
    </row>
    <row r="221" spans="1:8" ht="13.5">
      <c r="A221" s="302"/>
      <c r="B221" s="302"/>
      <c r="C221" s="302"/>
      <c r="D221" s="28"/>
      <c r="E221" s="28"/>
      <c r="F221" s="28"/>
      <c r="G221" s="28"/>
      <c r="H221" s="28"/>
    </row>
    <row r="222" spans="1:8" ht="13.5">
      <c r="A222" s="28"/>
      <c r="B222" s="28"/>
      <c r="C222" s="28"/>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sheetData>
  <mergeCells count="10">
    <mergeCell ref="H47:H48"/>
    <mergeCell ref="F47:F48"/>
    <mergeCell ref="A29:B29"/>
    <mergeCell ref="A221:C221"/>
    <mergeCell ref="A194:A195"/>
    <mergeCell ref="A197:A198"/>
    <mergeCell ref="A199:A200"/>
    <mergeCell ref="A201:A202"/>
    <mergeCell ref="A207:F207"/>
    <mergeCell ref="A208:E208"/>
  </mergeCells>
  <printOptions/>
  <pageMargins left="1.3779527559055118" right="0.7874015748031497" top="0.984251968503937" bottom="0.7874015748031497" header="0.5118110236220472" footer="0.5118110236220472"/>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1">
      <selection activeCell="K58" sqref="K58"/>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05" t="s">
        <v>117</v>
      </c>
      <c r="B1" s="305"/>
      <c r="C1" s="305"/>
      <c r="G1" s="304" t="s">
        <v>16</v>
      </c>
      <c r="H1" s="304"/>
      <c r="I1" s="304"/>
      <c r="J1" s="304"/>
    </row>
    <row r="18" spans="1:4" ht="13.5">
      <c r="A18" s="299" t="s">
        <v>118</v>
      </c>
      <c r="B18" s="299"/>
      <c r="C18" s="299"/>
      <c r="D18" s="299"/>
    </row>
    <row r="40" spans="1:2" ht="14.25">
      <c r="A40" s="299" t="s">
        <v>119</v>
      </c>
      <c r="B40" s="299"/>
    </row>
    <row r="48" spans="1:2" ht="14.25">
      <c r="A48" s="299"/>
      <c r="B48" s="299"/>
    </row>
    <row r="53" spans="1:2" ht="14.25">
      <c r="A53" s="299"/>
      <c r="B53" s="299"/>
    </row>
    <row r="58" spans="1:2" ht="13.5">
      <c r="A58" s="299" t="s">
        <v>120</v>
      </c>
      <c r="B58" s="299"/>
    </row>
    <row r="59" spans="1:2" ht="14.25">
      <c r="A59" s="299"/>
      <c r="B59" s="299"/>
    </row>
    <row r="76" ht="17.25" customHeight="1"/>
  </sheetData>
  <mergeCells count="8">
    <mergeCell ref="G1:J1"/>
    <mergeCell ref="A53:B53"/>
    <mergeCell ref="A59:B59"/>
    <mergeCell ref="A48:B48"/>
    <mergeCell ref="A1:C1"/>
    <mergeCell ref="A18:D18"/>
    <mergeCell ref="A40:B40"/>
    <mergeCell ref="A58:B58"/>
  </mergeCells>
  <printOptions horizontalCentered="1"/>
  <pageMargins left="0.7874015748031497" right="0.7874015748031497" top="0.984251968503937" bottom="0.984251968503937"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SheetLayoutView="75" workbookViewId="0" topLeftCell="A1">
      <pane xSplit="2" ySplit="3" topLeftCell="P4" activePane="bottomRight" state="frozen"/>
      <selection pane="topLeft" activeCell="A1" sqref="A1"/>
      <selection pane="topRight" activeCell="C1" sqref="C1"/>
      <selection pane="bottomLeft" activeCell="A4" sqref="A4"/>
      <selection pane="bottomRight" activeCell="D15" sqref="D15"/>
    </sheetView>
  </sheetViews>
  <sheetFormatPr defaultColWidth="8.796875" defaultRowHeight="14.25"/>
  <cols>
    <col min="1" max="1" width="4.69921875" style="65" customWidth="1"/>
    <col min="2" max="2" width="5.09765625" style="65" customWidth="1"/>
    <col min="3" max="4" width="8.09765625" style="65" customWidth="1"/>
    <col min="5" max="5" width="7.59765625" style="65" customWidth="1"/>
    <col min="6" max="6" width="5.09765625" style="65" customWidth="1"/>
    <col min="7" max="9" width="8.69921875" style="65" customWidth="1"/>
    <col min="10" max="10" width="5.19921875" style="65" customWidth="1"/>
    <col min="11" max="11" width="3.09765625" style="65" customWidth="1"/>
    <col min="12" max="15" width="8.69921875" style="65" customWidth="1"/>
    <col min="16" max="16" width="4.69921875" style="65" customWidth="1"/>
    <col min="17" max="17" width="3.09765625" style="65" customWidth="1"/>
    <col min="18" max="18" width="11.09765625" style="65" customWidth="1"/>
    <col min="19" max="19" width="4.69921875" style="65" customWidth="1"/>
    <col min="20" max="20" width="4.59765625" style="65" customWidth="1"/>
    <col min="21" max="23" width="8.69921875" style="65" customWidth="1"/>
    <col min="24" max="24" width="4.69921875" style="65" customWidth="1"/>
    <col min="25" max="25" width="3.09765625" style="65" customWidth="1"/>
    <col min="26" max="28" width="8.69921875" style="65" customWidth="1"/>
    <col min="29" max="29" width="4.69921875" style="65" customWidth="1"/>
    <col min="30" max="30" width="3.09765625" style="65" customWidth="1"/>
    <col min="31" max="34" width="8.69921875" style="65" customWidth="1"/>
    <col min="35" max="35" width="3" style="65" customWidth="1"/>
    <col min="36" max="36" width="3.5" style="65" customWidth="1"/>
    <col min="37" max="38" width="8.8984375" style="65" customWidth="1"/>
    <col min="39" max="39" width="3.5" style="65" customWidth="1"/>
    <col min="40" max="40" width="3.59765625" style="65" customWidth="1"/>
    <col min="41" max="16384" width="8.8984375" style="65" customWidth="1"/>
  </cols>
  <sheetData>
    <row r="2" spans="1:34" s="75" customFormat="1" ht="21.75" customHeight="1">
      <c r="A2" s="72"/>
      <c r="B2" s="74"/>
      <c r="C2" s="68"/>
      <c r="D2" s="71" t="s">
        <v>18</v>
      </c>
      <c r="E2" s="73"/>
      <c r="F2" s="74"/>
      <c r="G2" s="306" t="s">
        <v>19</v>
      </c>
      <c r="H2" s="307"/>
      <c r="I2" s="308"/>
      <c r="J2" s="73"/>
      <c r="K2" s="73"/>
      <c r="L2" s="306" t="s">
        <v>20</v>
      </c>
      <c r="M2" s="307"/>
      <c r="N2" s="307"/>
      <c r="O2" s="309"/>
      <c r="P2" s="72"/>
      <c r="Q2" s="74"/>
      <c r="R2" s="74" t="s">
        <v>21</v>
      </c>
      <c r="S2" s="72"/>
      <c r="T2" s="74"/>
      <c r="U2" s="306" t="s">
        <v>22</v>
      </c>
      <c r="V2" s="308"/>
      <c r="W2" s="73"/>
      <c r="X2" s="73"/>
      <c r="Y2" s="73"/>
      <c r="Z2" s="72"/>
      <c r="AA2" s="73" t="s">
        <v>121</v>
      </c>
      <c r="AB2" s="74"/>
      <c r="AC2" s="73"/>
      <c r="AD2" s="74"/>
      <c r="AE2" s="306" t="s">
        <v>122</v>
      </c>
      <c r="AF2" s="307"/>
      <c r="AG2" s="307"/>
      <c r="AH2" s="308"/>
    </row>
    <row r="3" spans="1:34" ht="42.75" customHeight="1">
      <c r="A3" s="87"/>
      <c r="B3" s="88"/>
      <c r="C3" s="89" t="s">
        <v>23</v>
      </c>
      <c r="D3" s="89" t="s">
        <v>24</v>
      </c>
      <c r="E3" s="78"/>
      <c r="F3" s="79"/>
      <c r="G3" s="89" t="s">
        <v>4</v>
      </c>
      <c r="H3" s="89" t="s">
        <v>5</v>
      </c>
      <c r="I3" s="89" t="s">
        <v>6</v>
      </c>
      <c r="J3" s="78"/>
      <c r="K3" s="79"/>
      <c r="L3" s="90" t="s">
        <v>25</v>
      </c>
      <c r="M3" s="90" t="s">
        <v>26</v>
      </c>
      <c r="N3" s="90" t="s">
        <v>27</v>
      </c>
      <c r="O3" s="90" t="s">
        <v>28</v>
      </c>
      <c r="P3" s="78"/>
      <c r="Q3" s="79"/>
      <c r="R3" s="90" t="s">
        <v>8</v>
      </c>
      <c r="S3" s="78"/>
      <c r="T3" s="79"/>
      <c r="U3" s="90" t="s">
        <v>29</v>
      </c>
      <c r="V3" s="90" t="s">
        <v>30</v>
      </c>
      <c r="W3" s="90"/>
      <c r="X3" s="78"/>
      <c r="Y3" s="79"/>
      <c r="Z3" s="90" t="s">
        <v>31</v>
      </c>
      <c r="AA3" s="90" t="s">
        <v>32</v>
      </c>
      <c r="AB3" s="90" t="s">
        <v>33</v>
      </c>
      <c r="AC3" s="78"/>
      <c r="AD3" s="79"/>
      <c r="AE3" s="90" t="s">
        <v>34</v>
      </c>
      <c r="AF3" s="90" t="s">
        <v>35</v>
      </c>
      <c r="AG3" s="90" t="s">
        <v>36</v>
      </c>
      <c r="AH3" s="90" t="s">
        <v>37</v>
      </c>
    </row>
    <row r="4" spans="1:34" ht="19.5" customHeight="1">
      <c r="A4" s="65" t="s">
        <v>92</v>
      </c>
      <c r="B4" s="65" t="s">
        <v>0</v>
      </c>
      <c r="C4" s="80">
        <v>5.2</v>
      </c>
      <c r="D4" s="91">
        <v>0.65</v>
      </c>
      <c r="E4" s="65" t="s">
        <v>186</v>
      </c>
      <c r="F4" s="65" t="s">
        <v>100</v>
      </c>
      <c r="G4" s="80">
        <v>94.5</v>
      </c>
      <c r="H4" s="80">
        <v>96.7</v>
      </c>
      <c r="I4" s="80">
        <v>90.9</v>
      </c>
      <c r="J4" s="65" t="s">
        <v>38</v>
      </c>
      <c r="K4" s="65" t="s">
        <v>3</v>
      </c>
      <c r="L4" s="80">
        <v>97.8</v>
      </c>
      <c r="M4" s="80">
        <v>97.6</v>
      </c>
      <c r="N4" s="80">
        <v>73.4</v>
      </c>
      <c r="O4" s="80">
        <v>96.9</v>
      </c>
      <c r="P4" s="65" t="s">
        <v>101</v>
      </c>
      <c r="Q4" s="65" t="s">
        <v>0</v>
      </c>
      <c r="R4" s="80">
        <v>127.4</v>
      </c>
      <c r="S4" s="65" t="s">
        <v>92</v>
      </c>
      <c r="T4" s="65" t="s">
        <v>0</v>
      </c>
      <c r="U4" s="80">
        <v>-0.2</v>
      </c>
      <c r="V4" s="80">
        <v>0.1</v>
      </c>
      <c r="W4" s="65">
        <v>0</v>
      </c>
      <c r="X4" s="65" t="s">
        <v>92</v>
      </c>
      <c r="Y4" s="65" t="s">
        <v>0</v>
      </c>
      <c r="Z4" s="80">
        <v>-1.6</v>
      </c>
      <c r="AA4" s="80">
        <v>-0.7</v>
      </c>
      <c r="AB4" s="80">
        <v>3.6</v>
      </c>
      <c r="AC4" s="65" t="s">
        <v>92</v>
      </c>
      <c r="AD4" s="65" t="s">
        <v>0</v>
      </c>
      <c r="AE4" s="80">
        <v>-0.5</v>
      </c>
      <c r="AF4" s="80">
        <v>-0.8</v>
      </c>
      <c r="AG4" s="80">
        <v>3.6</v>
      </c>
      <c r="AH4" s="80">
        <v>6.9</v>
      </c>
    </row>
    <row r="5" spans="2:34" ht="19.5" customHeight="1">
      <c r="B5" s="65" t="s">
        <v>1</v>
      </c>
      <c r="C5" s="80">
        <v>5.1</v>
      </c>
      <c r="D5" s="91">
        <v>0.73</v>
      </c>
      <c r="F5" s="65" t="s">
        <v>97</v>
      </c>
      <c r="G5" s="80">
        <v>98.2</v>
      </c>
      <c r="H5" s="80">
        <v>100.6</v>
      </c>
      <c r="I5" s="80">
        <v>89.8</v>
      </c>
      <c r="K5" s="65" t="s">
        <v>0</v>
      </c>
      <c r="L5" s="80">
        <v>97.7</v>
      </c>
      <c r="M5" s="80">
        <v>98.1</v>
      </c>
      <c r="N5" s="80">
        <v>73.7</v>
      </c>
      <c r="O5" s="80">
        <v>95.3</v>
      </c>
      <c r="Q5" s="65" t="s">
        <v>1</v>
      </c>
      <c r="R5" s="80">
        <v>126.5</v>
      </c>
      <c r="T5" s="65" t="s">
        <v>1</v>
      </c>
      <c r="U5" s="80">
        <v>-0.3</v>
      </c>
      <c r="V5" s="80">
        <v>-0.1</v>
      </c>
      <c r="W5" s="65">
        <v>0</v>
      </c>
      <c r="Y5" s="65" t="s">
        <v>1</v>
      </c>
      <c r="Z5" s="80">
        <v>-1.3</v>
      </c>
      <c r="AA5" s="80">
        <v>-0.9</v>
      </c>
      <c r="AB5" s="80">
        <v>3.1</v>
      </c>
      <c r="AD5" s="65" t="s">
        <v>1</v>
      </c>
      <c r="AE5" s="80">
        <v>-0.5</v>
      </c>
      <c r="AF5" s="80">
        <v>-1</v>
      </c>
      <c r="AG5" s="80">
        <v>4.3</v>
      </c>
      <c r="AH5" s="80">
        <v>8.3</v>
      </c>
    </row>
    <row r="6" spans="1:34" ht="19.5" customHeight="1">
      <c r="A6" s="65" t="s">
        <v>39</v>
      </c>
      <c r="B6" s="65" t="s">
        <v>2</v>
      </c>
      <c r="C6" s="80">
        <v>4.9</v>
      </c>
      <c r="D6" s="91">
        <v>0.76</v>
      </c>
      <c r="E6" s="65" t="s">
        <v>96</v>
      </c>
      <c r="F6" s="65" t="s">
        <v>99</v>
      </c>
      <c r="G6" s="80">
        <v>98.9</v>
      </c>
      <c r="H6" s="80">
        <v>100.7</v>
      </c>
      <c r="I6" s="80">
        <v>89.9</v>
      </c>
      <c r="K6" s="65" t="s">
        <v>1</v>
      </c>
      <c r="L6" s="80">
        <v>98.6</v>
      </c>
      <c r="M6" s="80">
        <v>98.8</v>
      </c>
      <c r="N6" s="80">
        <v>74.2</v>
      </c>
      <c r="O6" s="80">
        <v>95.3</v>
      </c>
      <c r="P6" s="65" t="s">
        <v>142</v>
      </c>
      <c r="Q6" s="65" t="s">
        <v>2</v>
      </c>
      <c r="R6" s="80">
        <v>126.5</v>
      </c>
      <c r="S6" s="65" t="s">
        <v>96</v>
      </c>
      <c r="T6" s="65" t="s">
        <v>2</v>
      </c>
      <c r="U6" s="80">
        <v>-0.1</v>
      </c>
      <c r="V6" s="80">
        <v>0.5</v>
      </c>
      <c r="W6" s="65">
        <v>0</v>
      </c>
      <c r="X6" s="65" t="s">
        <v>96</v>
      </c>
      <c r="Y6" s="65" t="s">
        <v>2</v>
      </c>
      <c r="Z6" s="80">
        <v>-1.7</v>
      </c>
      <c r="AA6" s="80">
        <v>-0.7</v>
      </c>
      <c r="AB6" s="80">
        <v>5</v>
      </c>
      <c r="AC6" s="65" t="s">
        <v>96</v>
      </c>
      <c r="AD6" s="65" t="s">
        <v>2</v>
      </c>
      <c r="AE6" s="80">
        <v>1.9</v>
      </c>
      <c r="AF6" s="80">
        <v>1.6</v>
      </c>
      <c r="AG6" s="80">
        <v>4.4</v>
      </c>
      <c r="AH6" s="80">
        <v>9.9</v>
      </c>
    </row>
    <row r="7" spans="2:34" ht="19.5" customHeight="1">
      <c r="B7" s="65" t="s">
        <v>88</v>
      </c>
      <c r="C7" s="80">
        <v>4.7</v>
      </c>
      <c r="D7" s="91">
        <v>0.8</v>
      </c>
      <c r="F7" s="65" t="s">
        <v>88</v>
      </c>
      <c r="G7" s="80">
        <v>100.8</v>
      </c>
      <c r="H7" s="80">
        <v>103.3</v>
      </c>
      <c r="I7" s="80">
        <v>90</v>
      </c>
      <c r="J7" s="65" t="s">
        <v>96</v>
      </c>
      <c r="K7" s="65" t="s">
        <v>99</v>
      </c>
      <c r="L7" s="80">
        <v>98.9</v>
      </c>
      <c r="M7" s="80">
        <v>99.9</v>
      </c>
      <c r="N7" s="80">
        <v>73.7</v>
      </c>
      <c r="O7" s="80">
        <v>96</v>
      </c>
      <c r="Q7" s="65" t="s">
        <v>88</v>
      </c>
      <c r="R7" s="80">
        <v>129.8</v>
      </c>
      <c r="T7" s="65" t="s">
        <v>88</v>
      </c>
      <c r="U7" s="80">
        <v>-0.3</v>
      </c>
      <c r="V7" s="80">
        <v>0.5</v>
      </c>
      <c r="W7" s="65">
        <v>0</v>
      </c>
      <c r="Y7" s="65" t="s">
        <v>88</v>
      </c>
      <c r="Z7" s="80">
        <v>-1</v>
      </c>
      <c r="AA7" s="80">
        <v>-0.9</v>
      </c>
      <c r="AB7" s="80">
        <v>5.5</v>
      </c>
      <c r="AD7" s="65" t="s">
        <v>88</v>
      </c>
      <c r="AE7" s="80">
        <v>-0.7</v>
      </c>
      <c r="AF7" s="80">
        <v>-1.2</v>
      </c>
      <c r="AG7" s="80">
        <v>3.7</v>
      </c>
      <c r="AH7" s="80">
        <v>10.5</v>
      </c>
    </row>
    <row r="8" spans="2:34" ht="19.5" customHeight="1">
      <c r="B8" s="65" t="s">
        <v>0</v>
      </c>
      <c r="C8" s="80">
        <v>4.8</v>
      </c>
      <c r="D8" s="91">
        <v>0.85</v>
      </c>
      <c r="F8" s="65" t="s">
        <v>100</v>
      </c>
      <c r="G8" s="80">
        <v>100.7</v>
      </c>
      <c r="H8" s="80">
        <v>103</v>
      </c>
      <c r="I8" s="80">
        <v>91.5</v>
      </c>
      <c r="K8" s="65" t="s">
        <v>88</v>
      </c>
      <c r="L8" s="80">
        <v>99.8</v>
      </c>
      <c r="M8" s="80">
        <v>101</v>
      </c>
      <c r="N8" s="80">
        <v>74.9</v>
      </c>
      <c r="O8" s="80">
        <v>94.8</v>
      </c>
      <c r="R8" s="80"/>
      <c r="T8" s="65" t="s">
        <v>0</v>
      </c>
      <c r="U8" s="80">
        <v>-0.1</v>
      </c>
      <c r="V8" s="80">
        <v>0.8</v>
      </c>
      <c r="W8" s="65">
        <v>0</v>
      </c>
      <c r="Y8" s="65" t="s">
        <v>0</v>
      </c>
      <c r="Z8" s="80">
        <v>-0.4</v>
      </c>
      <c r="AA8" s="80">
        <v>-0.8</v>
      </c>
      <c r="AB8" s="80">
        <v>5</v>
      </c>
      <c r="AD8" s="65" t="s">
        <v>0</v>
      </c>
      <c r="AE8" s="80">
        <v>0.4</v>
      </c>
      <c r="AF8" s="80">
        <v>0.1</v>
      </c>
      <c r="AG8" s="80">
        <v>3.7</v>
      </c>
      <c r="AH8" s="80">
        <v>7.1</v>
      </c>
    </row>
    <row r="9" spans="2:34" ht="19.5" customHeight="1">
      <c r="B9" s="65" t="s">
        <v>1</v>
      </c>
      <c r="C9" s="80">
        <v>4.5</v>
      </c>
      <c r="D9" s="91">
        <v>0.9</v>
      </c>
      <c r="F9" s="65" t="s">
        <v>97</v>
      </c>
      <c r="G9" s="80">
        <v>99.8</v>
      </c>
      <c r="H9" s="80">
        <v>102.1</v>
      </c>
      <c r="I9" s="80">
        <v>89.5</v>
      </c>
      <c r="K9" s="65" t="s">
        <v>0</v>
      </c>
      <c r="L9" s="80">
        <v>98</v>
      </c>
      <c r="M9" s="80">
        <v>99.2</v>
      </c>
      <c r="N9" s="80">
        <v>73.3</v>
      </c>
      <c r="O9" s="80">
        <v>94.4</v>
      </c>
      <c r="P9" s="65" t="s">
        <v>101</v>
      </c>
      <c r="Q9" s="65">
        <v>10</v>
      </c>
      <c r="R9" s="80">
        <v>128.2</v>
      </c>
      <c r="T9" s="65" t="s">
        <v>1</v>
      </c>
      <c r="U9" s="80">
        <v>0.5</v>
      </c>
      <c r="V9" s="80">
        <v>0.1</v>
      </c>
      <c r="W9" s="65">
        <v>0</v>
      </c>
      <c r="Y9" s="65" t="s">
        <v>1</v>
      </c>
      <c r="Z9" s="80">
        <v>0</v>
      </c>
      <c r="AA9" s="80">
        <v>-0.7</v>
      </c>
      <c r="AB9" s="80">
        <v>3.9</v>
      </c>
      <c r="AD9" s="65" t="s">
        <v>1</v>
      </c>
      <c r="AE9" s="80">
        <v>-0.8</v>
      </c>
      <c r="AF9" s="80">
        <v>-1</v>
      </c>
      <c r="AG9" s="80">
        <v>1.6</v>
      </c>
      <c r="AH9" s="80">
        <v>2.2</v>
      </c>
    </row>
    <row r="10" spans="1:34" ht="19.5" customHeight="1">
      <c r="A10" s="65" t="s">
        <v>101</v>
      </c>
      <c r="B10" s="65" t="s">
        <v>2</v>
      </c>
      <c r="C10" s="80">
        <v>4.5</v>
      </c>
      <c r="D10" s="91">
        <v>0.91</v>
      </c>
      <c r="E10" s="65" t="s">
        <v>101</v>
      </c>
      <c r="F10" s="65" t="s">
        <v>2</v>
      </c>
      <c r="G10" s="80">
        <v>101.2</v>
      </c>
      <c r="H10" s="80">
        <v>102.3</v>
      </c>
      <c r="I10" s="80">
        <v>92</v>
      </c>
      <c r="K10" s="65" t="s">
        <v>1</v>
      </c>
      <c r="L10" s="80">
        <v>96.4</v>
      </c>
      <c r="M10" s="80">
        <v>97.5</v>
      </c>
      <c r="N10" s="80">
        <v>74.1</v>
      </c>
      <c r="O10" s="80">
        <v>93.7</v>
      </c>
      <c r="Q10" s="65" t="s">
        <v>128</v>
      </c>
      <c r="R10" s="80">
        <v>130.3</v>
      </c>
      <c r="S10" s="65" t="s">
        <v>101</v>
      </c>
      <c r="T10" s="65" t="s">
        <v>2</v>
      </c>
      <c r="U10" s="80">
        <v>-0.2</v>
      </c>
      <c r="V10" s="80">
        <v>-0.1</v>
      </c>
      <c r="W10" s="65">
        <v>0</v>
      </c>
      <c r="X10" s="65" t="s">
        <v>101</v>
      </c>
      <c r="Y10" s="65" t="s">
        <v>2</v>
      </c>
      <c r="Z10" s="80">
        <v>0</v>
      </c>
      <c r="AA10" s="80">
        <v>-0.2</v>
      </c>
      <c r="AB10" s="80">
        <v>0.8</v>
      </c>
      <c r="AC10" s="65" t="s">
        <v>101</v>
      </c>
      <c r="AD10" s="65" t="s">
        <v>2</v>
      </c>
      <c r="AE10" s="80">
        <v>-1.6</v>
      </c>
      <c r="AF10" s="80">
        <v>-1.7</v>
      </c>
      <c r="AG10" s="80">
        <v>0.4</v>
      </c>
      <c r="AH10" s="80">
        <v>-0.6</v>
      </c>
    </row>
    <row r="11" spans="2:34" ht="19.5" customHeight="1">
      <c r="B11" s="65" t="s">
        <v>3</v>
      </c>
      <c r="C11" s="80">
        <v>4.4</v>
      </c>
      <c r="D11" s="91">
        <v>0.94</v>
      </c>
      <c r="F11" s="65" t="s">
        <v>88</v>
      </c>
      <c r="G11" s="80">
        <v>101.1</v>
      </c>
      <c r="H11" s="80">
        <v>103.5</v>
      </c>
      <c r="I11" s="80">
        <v>92.3</v>
      </c>
      <c r="J11" s="65" t="s">
        <v>101</v>
      </c>
      <c r="K11" s="65" t="s">
        <v>2</v>
      </c>
      <c r="L11" s="80">
        <v>97.8</v>
      </c>
      <c r="M11" s="80">
        <v>100</v>
      </c>
      <c r="N11" s="80">
        <v>73.9</v>
      </c>
      <c r="O11" s="81">
        <v>94.9</v>
      </c>
      <c r="Q11" s="65" t="s">
        <v>135</v>
      </c>
      <c r="R11" s="80">
        <v>116.9</v>
      </c>
      <c r="T11" s="65" t="s">
        <v>88</v>
      </c>
      <c r="U11" s="80">
        <v>-0.1</v>
      </c>
      <c r="V11" s="80">
        <v>0.8</v>
      </c>
      <c r="W11" s="65">
        <v>0</v>
      </c>
      <c r="Y11" s="65" t="s">
        <v>88</v>
      </c>
      <c r="Z11" s="80">
        <v>1</v>
      </c>
      <c r="AA11" s="80">
        <v>0.4</v>
      </c>
      <c r="AB11" s="80">
        <v>2.1</v>
      </c>
      <c r="AD11" s="65" t="s">
        <v>88</v>
      </c>
      <c r="AE11" s="80">
        <v>-0.5</v>
      </c>
      <c r="AF11" s="80">
        <v>-0.5</v>
      </c>
      <c r="AG11" s="80">
        <v>1.6</v>
      </c>
      <c r="AH11" s="80">
        <v>-1.5</v>
      </c>
    </row>
    <row r="12" spans="2:34" ht="19.5" customHeight="1">
      <c r="B12" s="65" t="s">
        <v>0</v>
      </c>
      <c r="C12" s="80">
        <v>4.3</v>
      </c>
      <c r="D12" s="91">
        <v>0.97</v>
      </c>
      <c r="F12" s="65" t="s">
        <v>100</v>
      </c>
      <c r="G12" s="80">
        <v>100.6</v>
      </c>
      <c r="H12" s="80">
        <v>104.1</v>
      </c>
      <c r="I12" s="80">
        <v>94.1</v>
      </c>
      <c r="K12" s="65" t="s">
        <v>88</v>
      </c>
      <c r="L12" s="80">
        <v>97.8</v>
      </c>
      <c r="M12" s="80">
        <v>99.1</v>
      </c>
      <c r="N12" s="80">
        <v>73.3</v>
      </c>
      <c r="O12" s="80">
        <v>94.2</v>
      </c>
      <c r="P12" s="65" t="s">
        <v>136</v>
      </c>
      <c r="Q12" s="65" t="s">
        <v>137</v>
      </c>
      <c r="R12" s="80">
        <v>125.9</v>
      </c>
      <c r="T12" s="65" t="s">
        <v>0</v>
      </c>
      <c r="U12" s="80">
        <v>-0.3</v>
      </c>
      <c r="V12" s="80">
        <v>0.8</v>
      </c>
      <c r="W12" s="65">
        <v>0</v>
      </c>
      <c r="Y12" s="65" t="s">
        <v>0</v>
      </c>
      <c r="Z12" s="80">
        <v>0.4</v>
      </c>
      <c r="AA12" s="80">
        <v>0.3</v>
      </c>
      <c r="AB12" s="80">
        <v>1.8</v>
      </c>
      <c r="AD12" s="65" t="s">
        <v>0</v>
      </c>
      <c r="AE12" s="80">
        <v>-0.3</v>
      </c>
      <c r="AF12" s="80">
        <v>-0.4</v>
      </c>
      <c r="AG12" s="80">
        <v>1</v>
      </c>
      <c r="AH12" s="80">
        <v>-0.4</v>
      </c>
    </row>
    <row r="13" spans="2:34" ht="19.5" customHeight="1">
      <c r="B13" s="65" t="s">
        <v>1</v>
      </c>
      <c r="C13" s="80">
        <v>4.5</v>
      </c>
      <c r="D13" s="91">
        <v>1</v>
      </c>
      <c r="F13" s="65" t="s">
        <v>97</v>
      </c>
      <c r="G13" s="80">
        <v>103.5</v>
      </c>
      <c r="H13" s="80">
        <v>106.5</v>
      </c>
      <c r="I13" s="80">
        <v>94.3</v>
      </c>
      <c r="K13" s="65" t="s">
        <v>0</v>
      </c>
      <c r="L13" s="80">
        <v>96.9</v>
      </c>
      <c r="M13" s="80">
        <v>97.6</v>
      </c>
      <c r="N13" s="80">
        <v>74.2</v>
      </c>
      <c r="O13" s="80">
        <v>93.7</v>
      </c>
      <c r="Q13" s="65" t="s">
        <v>148</v>
      </c>
      <c r="R13" s="80">
        <v>133.4</v>
      </c>
      <c r="T13" s="65" t="s">
        <v>1</v>
      </c>
      <c r="U13" s="80">
        <v>-0.5</v>
      </c>
      <c r="V13" s="80">
        <v>0.6</v>
      </c>
      <c r="W13" s="65">
        <v>0</v>
      </c>
      <c r="Y13" s="65" t="s">
        <v>1</v>
      </c>
      <c r="Z13" s="80">
        <v>1.1</v>
      </c>
      <c r="AA13" s="80">
        <v>0.5</v>
      </c>
      <c r="AB13" s="80">
        <v>1.9</v>
      </c>
      <c r="AD13" s="65" t="s">
        <v>1</v>
      </c>
      <c r="AE13" s="80">
        <v>-0.1</v>
      </c>
      <c r="AF13" s="80">
        <v>-0.1</v>
      </c>
      <c r="AG13" s="80">
        <v>1.6</v>
      </c>
      <c r="AH13" s="80">
        <v>1.4</v>
      </c>
    </row>
    <row r="14" spans="1:34" ht="19.5" customHeight="1">
      <c r="A14" s="65" t="s">
        <v>142</v>
      </c>
      <c r="B14" s="65" t="s">
        <v>2</v>
      </c>
      <c r="C14" s="80">
        <v>4.2</v>
      </c>
      <c r="D14" s="91">
        <v>1.03</v>
      </c>
      <c r="E14" s="65" t="s">
        <v>142</v>
      </c>
      <c r="F14" s="65" t="s">
        <v>2</v>
      </c>
      <c r="G14" s="80">
        <v>104</v>
      </c>
      <c r="H14" s="80">
        <v>106.6</v>
      </c>
      <c r="I14" s="80">
        <v>95</v>
      </c>
      <c r="K14" s="65" t="s">
        <v>1</v>
      </c>
      <c r="L14" s="80">
        <v>97.4</v>
      </c>
      <c r="M14" s="80">
        <v>99.5</v>
      </c>
      <c r="N14" s="80">
        <v>76.4</v>
      </c>
      <c r="O14" s="80">
        <v>94</v>
      </c>
      <c r="Q14" s="65" t="s">
        <v>149</v>
      </c>
      <c r="R14" s="80">
        <v>122.4</v>
      </c>
      <c r="S14" s="65" t="s">
        <v>142</v>
      </c>
      <c r="T14" s="65" t="s">
        <v>2</v>
      </c>
      <c r="U14" s="80">
        <v>0.4</v>
      </c>
      <c r="V14" s="80">
        <v>0.5</v>
      </c>
      <c r="W14" s="65">
        <v>0</v>
      </c>
      <c r="X14" s="65" t="s">
        <v>142</v>
      </c>
      <c r="Y14" s="65" t="s">
        <v>2</v>
      </c>
      <c r="Z14" s="80">
        <v>0.3</v>
      </c>
      <c r="AA14" s="80">
        <v>-0.1</v>
      </c>
      <c r="AB14" s="80">
        <v>2.7</v>
      </c>
      <c r="AC14" s="65" t="s">
        <v>142</v>
      </c>
      <c r="AD14" s="65" t="s">
        <v>2</v>
      </c>
      <c r="AE14" s="80">
        <v>0.6</v>
      </c>
      <c r="AF14" s="80">
        <v>0.5</v>
      </c>
      <c r="AG14" s="80">
        <v>2.2</v>
      </c>
      <c r="AH14" s="80">
        <v>4.5</v>
      </c>
    </row>
    <row r="15" spans="2:34" ht="19.5" customHeight="1">
      <c r="B15" s="65" t="s">
        <v>88</v>
      </c>
      <c r="C15" s="80">
        <v>4.2</v>
      </c>
      <c r="D15" s="91">
        <v>1.08</v>
      </c>
      <c r="F15" s="65" t="s">
        <v>88</v>
      </c>
      <c r="G15" s="80">
        <v>104.8</v>
      </c>
      <c r="H15" s="80">
        <v>108.6</v>
      </c>
      <c r="I15" s="80">
        <v>93.9</v>
      </c>
      <c r="J15" s="65" t="s">
        <v>142</v>
      </c>
      <c r="K15" s="65" t="s">
        <v>2</v>
      </c>
      <c r="L15" s="80">
        <v>95.2</v>
      </c>
      <c r="M15" s="80">
        <v>96.6</v>
      </c>
      <c r="N15" s="80">
        <v>74.7</v>
      </c>
      <c r="O15" s="80">
        <v>93.9</v>
      </c>
      <c r="Q15" s="65" t="s">
        <v>151</v>
      </c>
      <c r="R15" s="80">
        <v>133.5</v>
      </c>
      <c r="T15" s="65" t="s">
        <v>88</v>
      </c>
      <c r="U15" s="80">
        <v>0.7</v>
      </c>
      <c r="V15" s="80">
        <v>1</v>
      </c>
      <c r="W15" s="65">
        <v>0</v>
      </c>
      <c r="Y15" s="65" t="s">
        <v>88</v>
      </c>
      <c r="Z15" s="80">
        <v>0.4</v>
      </c>
      <c r="AA15" s="80">
        <v>-0.1</v>
      </c>
      <c r="AB15" s="80">
        <v>2.1</v>
      </c>
      <c r="AD15" s="65" t="s">
        <v>88</v>
      </c>
      <c r="AE15" s="80">
        <v>0.4</v>
      </c>
      <c r="AF15" s="80">
        <v>0.2</v>
      </c>
      <c r="AG15" s="80">
        <v>2.7</v>
      </c>
      <c r="AH15" s="80">
        <v>4.5</v>
      </c>
    </row>
    <row r="16" spans="3:34" ht="19.5" customHeight="1">
      <c r="C16" s="80"/>
      <c r="D16" s="91"/>
      <c r="G16" s="80"/>
      <c r="H16" s="80"/>
      <c r="I16" s="80"/>
      <c r="L16" s="80"/>
      <c r="M16" s="80"/>
      <c r="N16" s="80"/>
      <c r="O16" s="80"/>
      <c r="Q16" s="65" t="s">
        <v>167</v>
      </c>
      <c r="R16" s="80">
        <v>129.4</v>
      </c>
      <c r="U16" s="80"/>
      <c r="V16" s="80"/>
      <c r="W16" s="65">
        <v>0</v>
      </c>
      <c r="Z16" s="80"/>
      <c r="AA16" s="80"/>
      <c r="AB16" s="80"/>
      <c r="AE16" s="80"/>
      <c r="AF16" s="80"/>
      <c r="AG16" s="80"/>
      <c r="AH16" s="80"/>
    </row>
    <row r="17" spans="1:34" ht="19.5" customHeight="1">
      <c r="A17" s="65" t="s">
        <v>101</v>
      </c>
      <c r="B17" s="65">
        <v>9</v>
      </c>
      <c r="C17" s="80">
        <v>4.3</v>
      </c>
      <c r="D17" s="91">
        <v>0.97</v>
      </c>
      <c r="E17" s="65" t="s">
        <v>101</v>
      </c>
      <c r="F17" s="65">
        <v>9</v>
      </c>
      <c r="G17" s="80">
        <v>101.1</v>
      </c>
      <c r="H17" s="80">
        <v>104.2</v>
      </c>
      <c r="I17" s="80">
        <v>94.1</v>
      </c>
      <c r="J17" s="65" t="s">
        <v>101</v>
      </c>
      <c r="K17" s="65">
        <v>9</v>
      </c>
      <c r="L17" s="80">
        <v>97.8</v>
      </c>
      <c r="M17" s="80">
        <v>98.3</v>
      </c>
      <c r="N17" s="80">
        <v>74.5</v>
      </c>
      <c r="O17" s="80">
        <v>93.8</v>
      </c>
      <c r="Q17" s="65" t="s">
        <v>183</v>
      </c>
      <c r="R17" s="80">
        <v>128.2</v>
      </c>
      <c r="S17" s="65" t="s">
        <v>101</v>
      </c>
      <c r="T17" s="65">
        <v>10</v>
      </c>
      <c r="U17" s="80">
        <v>-0.7</v>
      </c>
      <c r="V17" s="80">
        <v>0.3</v>
      </c>
      <c r="W17" s="65">
        <v>0</v>
      </c>
      <c r="X17" s="65" t="s">
        <v>101</v>
      </c>
      <c r="Y17" s="65">
        <v>10</v>
      </c>
      <c r="Z17" s="80">
        <v>0.6</v>
      </c>
      <c r="AA17" s="80">
        <v>0.5</v>
      </c>
      <c r="AB17" s="80">
        <v>2</v>
      </c>
      <c r="AC17" s="65" t="s">
        <v>101</v>
      </c>
      <c r="AD17" s="65">
        <v>10</v>
      </c>
      <c r="AE17" s="80">
        <v>0.1</v>
      </c>
      <c r="AF17" s="80">
        <v>0</v>
      </c>
      <c r="AG17" s="80">
        <v>1.9</v>
      </c>
      <c r="AH17" s="80">
        <v>0.6</v>
      </c>
    </row>
    <row r="18" spans="2:34" ht="19.5" customHeight="1">
      <c r="B18" s="65">
        <v>10</v>
      </c>
      <c r="C18" s="80">
        <v>4.5</v>
      </c>
      <c r="D18" s="91">
        <v>0.98</v>
      </c>
      <c r="F18" s="65">
        <v>10</v>
      </c>
      <c r="G18" s="80">
        <v>101.6</v>
      </c>
      <c r="H18" s="80">
        <v>105.4</v>
      </c>
      <c r="I18" s="80">
        <v>92.6</v>
      </c>
      <c r="K18" s="65" t="s">
        <v>126</v>
      </c>
      <c r="L18" s="80">
        <v>98.1</v>
      </c>
      <c r="M18" s="80">
        <v>99.6</v>
      </c>
      <c r="N18" s="80">
        <v>75.1</v>
      </c>
      <c r="O18" s="80">
        <v>92.9</v>
      </c>
      <c r="R18" s="92"/>
      <c r="T18" s="65" t="s">
        <v>131</v>
      </c>
      <c r="U18" s="80">
        <v>-0.8</v>
      </c>
      <c r="V18" s="80">
        <v>0</v>
      </c>
      <c r="W18" s="65">
        <v>0</v>
      </c>
      <c r="Y18" s="65" t="s">
        <v>128</v>
      </c>
      <c r="Z18" s="80">
        <v>0.1</v>
      </c>
      <c r="AA18" s="80">
        <v>0.6</v>
      </c>
      <c r="AB18" s="80">
        <v>1.4</v>
      </c>
      <c r="AD18" s="65" t="s">
        <v>128</v>
      </c>
      <c r="AE18" s="80">
        <v>-0.4</v>
      </c>
      <c r="AF18" s="80">
        <v>-0.4</v>
      </c>
      <c r="AG18" s="80">
        <v>0</v>
      </c>
      <c r="AH18" s="80">
        <v>0.6</v>
      </c>
    </row>
    <row r="19" spans="2:34" ht="19.5" customHeight="1">
      <c r="B19" s="65" t="s">
        <v>128</v>
      </c>
      <c r="C19" s="80">
        <v>4.5</v>
      </c>
      <c r="D19" s="91">
        <v>0.99</v>
      </c>
      <c r="F19" s="65" t="s">
        <v>128</v>
      </c>
      <c r="G19" s="80">
        <v>103.6</v>
      </c>
      <c r="H19" s="80">
        <v>106.6</v>
      </c>
      <c r="I19" s="80">
        <v>94.2</v>
      </c>
      <c r="K19" s="65" t="s">
        <v>128</v>
      </c>
      <c r="L19" s="80">
        <v>97.3</v>
      </c>
      <c r="M19" s="80">
        <v>99.3</v>
      </c>
      <c r="N19" s="80">
        <v>75.4</v>
      </c>
      <c r="O19" s="80">
        <v>95.3</v>
      </c>
      <c r="T19" s="65" t="s">
        <v>130</v>
      </c>
      <c r="U19" s="80">
        <v>-0.1</v>
      </c>
      <c r="V19" s="80">
        <v>0.2</v>
      </c>
      <c r="W19" s="65">
        <v>0</v>
      </c>
      <c r="Y19" s="65" t="s">
        <v>130</v>
      </c>
      <c r="Z19" s="80">
        <v>1.6</v>
      </c>
      <c r="AA19" s="80">
        <v>0.5</v>
      </c>
      <c r="AB19" s="80">
        <v>2.2</v>
      </c>
      <c r="AD19" s="65" t="s">
        <v>130</v>
      </c>
      <c r="AE19" s="80">
        <v>0.2</v>
      </c>
      <c r="AF19" s="80">
        <v>0</v>
      </c>
      <c r="AG19" s="80">
        <v>2.8</v>
      </c>
      <c r="AH19" s="80">
        <v>3.1</v>
      </c>
    </row>
    <row r="20" spans="2:34" ht="19.5" customHeight="1">
      <c r="B20" s="65" t="s">
        <v>130</v>
      </c>
      <c r="C20" s="80">
        <v>4.4</v>
      </c>
      <c r="D20" s="91">
        <v>1.03</v>
      </c>
      <c r="F20" s="65" t="s">
        <v>130</v>
      </c>
      <c r="G20" s="80">
        <v>104.9</v>
      </c>
      <c r="H20" s="80">
        <v>107.6</v>
      </c>
      <c r="I20" s="80">
        <v>94.3</v>
      </c>
      <c r="K20" s="65" t="s">
        <v>132</v>
      </c>
      <c r="L20" s="80">
        <v>96.8</v>
      </c>
      <c r="M20" s="80">
        <v>99.5</v>
      </c>
      <c r="N20" s="80">
        <v>78.6</v>
      </c>
      <c r="O20" s="80">
        <v>93.9</v>
      </c>
      <c r="S20" s="65" t="s">
        <v>136</v>
      </c>
      <c r="T20" s="65" t="s">
        <v>137</v>
      </c>
      <c r="U20" s="80">
        <v>0.5</v>
      </c>
      <c r="V20" s="80">
        <v>0.1</v>
      </c>
      <c r="W20" s="65">
        <v>0</v>
      </c>
      <c r="X20" s="65" t="s">
        <v>136</v>
      </c>
      <c r="Y20" s="65" t="s">
        <v>137</v>
      </c>
      <c r="Z20" s="80">
        <v>-0.1</v>
      </c>
      <c r="AA20" s="80">
        <v>-0.3</v>
      </c>
      <c r="AB20" s="80">
        <v>2.8</v>
      </c>
      <c r="AC20" s="65" t="s">
        <v>136</v>
      </c>
      <c r="AD20" s="65" t="s">
        <v>137</v>
      </c>
      <c r="AE20" s="80">
        <v>-0.4</v>
      </c>
      <c r="AF20" s="80">
        <v>-0.6</v>
      </c>
      <c r="AG20" s="80">
        <v>1.9</v>
      </c>
      <c r="AH20" s="80">
        <v>4.2</v>
      </c>
    </row>
    <row r="21" spans="1:34" ht="19.5" customHeight="1">
      <c r="A21" s="65" t="s">
        <v>142</v>
      </c>
      <c r="B21" s="65" t="s">
        <v>143</v>
      </c>
      <c r="C21" s="80">
        <v>4.5</v>
      </c>
      <c r="D21" s="91">
        <v>1.03</v>
      </c>
      <c r="E21" s="65" t="s">
        <v>142</v>
      </c>
      <c r="F21" s="65" t="s">
        <v>143</v>
      </c>
      <c r="G21" s="80">
        <v>104.8</v>
      </c>
      <c r="H21" s="80">
        <v>107.8</v>
      </c>
      <c r="I21" s="80">
        <v>94.6</v>
      </c>
      <c r="J21" s="65" t="s">
        <v>136</v>
      </c>
      <c r="K21" s="65" t="s">
        <v>137</v>
      </c>
      <c r="L21" s="80">
        <v>95</v>
      </c>
      <c r="M21" s="80">
        <v>98</v>
      </c>
      <c r="N21" s="80">
        <v>75.2</v>
      </c>
      <c r="O21" s="80">
        <v>94.8</v>
      </c>
      <c r="T21" s="65" t="s">
        <v>140</v>
      </c>
      <c r="U21" s="80">
        <v>0.4</v>
      </c>
      <c r="V21" s="80">
        <v>0.4</v>
      </c>
      <c r="W21" s="65">
        <v>0</v>
      </c>
      <c r="Y21" s="65" t="s">
        <v>148</v>
      </c>
      <c r="Z21" s="80">
        <v>0.4</v>
      </c>
      <c r="AA21" s="80">
        <v>-0.1</v>
      </c>
      <c r="AB21" s="80">
        <v>2</v>
      </c>
      <c r="AD21" s="65" t="s">
        <v>148</v>
      </c>
      <c r="AE21" s="80">
        <v>1.9</v>
      </c>
      <c r="AF21" s="80">
        <v>1.8</v>
      </c>
      <c r="AG21" s="80">
        <v>1.9</v>
      </c>
      <c r="AH21" s="80">
        <v>5</v>
      </c>
    </row>
    <row r="22" spans="2:34" ht="19.5" customHeight="1">
      <c r="B22" s="65" t="s">
        <v>140</v>
      </c>
      <c r="C22" s="80">
        <v>4.1</v>
      </c>
      <c r="D22" s="91">
        <v>1.04</v>
      </c>
      <c r="F22" s="65" t="s">
        <v>140</v>
      </c>
      <c r="G22" s="80">
        <v>103.5</v>
      </c>
      <c r="H22" s="80">
        <v>105.6</v>
      </c>
      <c r="I22" s="80">
        <v>94.8</v>
      </c>
      <c r="K22" s="65" t="s">
        <v>140</v>
      </c>
      <c r="L22" s="80">
        <v>95.4</v>
      </c>
      <c r="M22" s="80">
        <v>97.4</v>
      </c>
      <c r="N22" s="80">
        <v>73.7</v>
      </c>
      <c r="O22" s="80">
        <v>93.9</v>
      </c>
      <c r="T22" s="65" t="s">
        <v>149</v>
      </c>
      <c r="U22" s="80">
        <v>0.3</v>
      </c>
      <c r="V22" s="80">
        <v>0</v>
      </c>
      <c r="W22" s="65">
        <v>0</v>
      </c>
      <c r="Y22" s="65" t="s">
        <v>150</v>
      </c>
      <c r="Z22" s="80">
        <v>0.4</v>
      </c>
      <c r="AA22" s="80">
        <v>0.1</v>
      </c>
      <c r="AB22" s="80">
        <v>3.3</v>
      </c>
      <c r="AD22" s="65" t="s">
        <v>149</v>
      </c>
      <c r="AE22" s="80">
        <v>0.6</v>
      </c>
      <c r="AF22" s="80">
        <v>0.5</v>
      </c>
      <c r="AG22" s="80">
        <v>2.8</v>
      </c>
      <c r="AH22" s="80">
        <v>4.3</v>
      </c>
    </row>
    <row r="23" spans="2:34" ht="19.5" customHeight="1">
      <c r="B23" s="65" t="s">
        <v>149</v>
      </c>
      <c r="C23" s="80">
        <v>4.1</v>
      </c>
      <c r="D23" s="91">
        <v>1.01</v>
      </c>
      <c r="F23" s="65" t="s">
        <v>149</v>
      </c>
      <c r="G23" s="80">
        <v>103.7</v>
      </c>
      <c r="H23" s="80">
        <v>106.5</v>
      </c>
      <c r="I23" s="80">
        <v>95</v>
      </c>
      <c r="K23" s="65" t="s">
        <v>149</v>
      </c>
      <c r="L23" s="80">
        <v>95.2</v>
      </c>
      <c r="M23" s="80">
        <v>94.3</v>
      </c>
      <c r="N23" s="80">
        <v>75.1</v>
      </c>
      <c r="O23" s="80">
        <v>93.1</v>
      </c>
      <c r="T23" s="65" t="s">
        <v>151</v>
      </c>
      <c r="U23" s="80">
        <v>0.4</v>
      </c>
      <c r="V23" s="80">
        <v>0.5</v>
      </c>
      <c r="W23" s="65">
        <v>0</v>
      </c>
      <c r="Y23" s="65" t="s">
        <v>154</v>
      </c>
      <c r="Z23" s="80">
        <v>0.4</v>
      </c>
      <c r="AA23" s="80">
        <v>0</v>
      </c>
      <c r="AB23" s="80">
        <v>2</v>
      </c>
      <c r="AD23" s="65" t="s">
        <v>154</v>
      </c>
      <c r="AE23" s="80">
        <v>-0.3</v>
      </c>
      <c r="AF23" s="80">
        <v>-0.6</v>
      </c>
      <c r="AG23" s="80">
        <v>2.8</v>
      </c>
      <c r="AH23" s="80">
        <v>5</v>
      </c>
    </row>
    <row r="24" spans="2:34" ht="19.5" customHeight="1">
      <c r="B24" s="65" t="s">
        <v>151</v>
      </c>
      <c r="C24" s="80">
        <v>4.1</v>
      </c>
      <c r="D24" s="91">
        <v>1.04</v>
      </c>
      <c r="F24" s="65" t="s">
        <v>151</v>
      </c>
      <c r="G24" s="80">
        <v>105.3</v>
      </c>
      <c r="H24" s="80">
        <v>109.3</v>
      </c>
      <c r="I24" s="80">
        <v>94.8</v>
      </c>
      <c r="K24" s="65" t="s">
        <v>151</v>
      </c>
      <c r="L24" s="80">
        <v>95.2</v>
      </c>
      <c r="M24" s="80">
        <v>95.1</v>
      </c>
      <c r="N24" s="80">
        <v>70.7</v>
      </c>
      <c r="O24" s="80">
        <v>93.4</v>
      </c>
      <c r="T24" s="65" t="s">
        <v>167</v>
      </c>
      <c r="U24" s="80">
        <v>0.6</v>
      </c>
      <c r="V24" s="80">
        <v>0.7</v>
      </c>
      <c r="W24" s="65">
        <v>0</v>
      </c>
      <c r="Y24" s="65" t="s">
        <v>167</v>
      </c>
      <c r="Z24" s="80">
        <v>0.5</v>
      </c>
      <c r="AA24" s="80">
        <v>-0.3</v>
      </c>
      <c r="AB24" s="80">
        <v>3</v>
      </c>
      <c r="AD24" s="65" t="s">
        <v>167</v>
      </c>
      <c r="AE24" s="80">
        <v>1.3</v>
      </c>
      <c r="AF24" s="80">
        <v>1.1</v>
      </c>
      <c r="AG24" s="80">
        <v>3</v>
      </c>
      <c r="AH24" s="80">
        <v>5.4</v>
      </c>
    </row>
    <row r="25" spans="2:34" ht="19.5" customHeight="1">
      <c r="B25" s="65" t="s">
        <v>167</v>
      </c>
      <c r="C25" s="80">
        <v>4</v>
      </c>
      <c r="D25" s="91">
        <v>1.07</v>
      </c>
      <c r="F25" s="65" t="s">
        <v>187</v>
      </c>
      <c r="G25" s="80">
        <v>103.7</v>
      </c>
      <c r="H25" s="80">
        <v>107.8</v>
      </c>
      <c r="I25" s="80">
        <v>93.4</v>
      </c>
      <c r="K25" s="65" t="s">
        <v>167</v>
      </c>
      <c r="L25" s="80">
        <v>96.3</v>
      </c>
      <c r="M25" s="80">
        <v>96.5</v>
      </c>
      <c r="N25" s="80">
        <v>76.1</v>
      </c>
      <c r="O25" s="80">
        <v>94</v>
      </c>
      <c r="T25" s="65" t="s">
        <v>183</v>
      </c>
      <c r="U25" s="80">
        <v>1</v>
      </c>
      <c r="V25" s="80">
        <v>-0.1</v>
      </c>
      <c r="W25" s="65">
        <v>0</v>
      </c>
      <c r="Y25" s="65" t="s">
        <v>183</v>
      </c>
      <c r="Z25" s="80">
        <v>0.5</v>
      </c>
      <c r="AA25" s="80">
        <v>0</v>
      </c>
      <c r="AB25" s="80">
        <v>1.3</v>
      </c>
      <c r="AD25" s="65" t="s">
        <v>183</v>
      </c>
      <c r="AE25" s="80">
        <v>0.3</v>
      </c>
      <c r="AF25" s="80">
        <v>0.2</v>
      </c>
      <c r="AG25" s="80">
        <v>1.9</v>
      </c>
      <c r="AH25" s="80">
        <v>3.2</v>
      </c>
    </row>
    <row r="26" spans="2:22" ht="19.5" customHeight="1">
      <c r="B26" s="65" t="s">
        <v>183</v>
      </c>
      <c r="C26" s="80">
        <v>4.2</v>
      </c>
      <c r="D26" s="91">
        <v>1.08</v>
      </c>
      <c r="F26" s="65" t="s">
        <v>183</v>
      </c>
      <c r="G26" s="80">
        <v>105.7</v>
      </c>
      <c r="H26" s="80">
        <v>108.6</v>
      </c>
      <c r="I26" s="80">
        <v>93.9</v>
      </c>
      <c r="K26" s="65" t="s">
        <v>195</v>
      </c>
      <c r="L26" s="80">
        <v>95.8</v>
      </c>
      <c r="M26" s="80">
        <v>95.7</v>
      </c>
      <c r="N26" s="80">
        <v>76.8</v>
      </c>
      <c r="O26" s="80">
        <v>94.9</v>
      </c>
      <c r="V26" s="80"/>
    </row>
    <row r="28" spans="2:15" ht="22.5" customHeight="1">
      <c r="B28" s="73"/>
      <c r="C28" s="76"/>
      <c r="D28" s="72" t="s">
        <v>40</v>
      </c>
      <c r="E28" s="73"/>
      <c r="F28" s="74"/>
      <c r="O28" s="82"/>
    </row>
    <row r="29" spans="1:18" ht="42.75" customHeight="1">
      <c r="A29" s="78"/>
      <c r="B29" s="79"/>
      <c r="C29" s="77" t="s">
        <v>7</v>
      </c>
      <c r="D29" s="77" t="s">
        <v>41</v>
      </c>
      <c r="E29" s="83" t="s">
        <v>127</v>
      </c>
      <c r="F29" s="84"/>
      <c r="G29" s="85"/>
      <c r="H29" s="85"/>
      <c r="I29" s="85"/>
      <c r="J29" s="85"/>
      <c r="K29" s="85"/>
      <c r="L29" s="85"/>
      <c r="M29" s="85"/>
      <c r="N29" s="85"/>
      <c r="O29" s="86"/>
      <c r="P29" s="85"/>
      <c r="Q29" s="85"/>
      <c r="R29" s="85"/>
    </row>
    <row r="30" spans="1:86" s="70" customFormat="1" ht="10.5">
      <c r="A30" s="65"/>
      <c r="B30" s="65" t="s">
        <v>133</v>
      </c>
      <c r="C30" s="80">
        <v>0.4</v>
      </c>
      <c r="D30" s="80">
        <v>1.2</v>
      </c>
      <c r="E30" s="80">
        <v>-0.8</v>
      </c>
      <c r="F30" s="65">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row>
    <row r="31" spans="1:86" s="70" customFormat="1" ht="10.5">
      <c r="A31" s="65"/>
      <c r="B31" s="65" t="s">
        <v>98</v>
      </c>
      <c r="C31" s="80">
        <v>0.1</v>
      </c>
      <c r="D31" s="80">
        <v>-0.6</v>
      </c>
      <c r="E31" s="80">
        <v>0.7</v>
      </c>
      <c r="F31" s="65">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row>
    <row r="32" spans="1:86" s="70" customFormat="1" ht="10.5">
      <c r="A32" s="65"/>
      <c r="B32" s="65" t="s">
        <v>92</v>
      </c>
      <c r="C32" s="80">
        <v>1.8</v>
      </c>
      <c r="D32" s="80">
        <v>1.1</v>
      </c>
      <c r="E32" s="80">
        <v>0.6</v>
      </c>
      <c r="F32" s="65">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row>
    <row r="33" spans="1:86" s="70" customFormat="1" ht="10.5">
      <c r="A33" s="65"/>
      <c r="B33" s="65" t="s">
        <v>39</v>
      </c>
      <c r="C33" s="80">
        <v>2.3</v>
      </c>
      <c r="D33" s="80">
        <v>1.5</v>
      </c>
      <c r="E33" s="80">
        <v>0.8</v>
      </c>
      <c r="F33" s="65">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row>
    <row r="34" spans="1:86" s="70" customFormat="1" ht="10.5">
      <c r="A34" s="65"/>
      <c r="B34" s="65" t="s">
        <v>134</v>
      </c>
      <c r="C34" s="102">
        <v>2.6</v>
      </c>
      <c r="D34" s="102">
        <v>2.4</v>
      </c>
      <c r="E34" s="102">
        <v>0.2</v>
      </c>
      <c r="F34" s="93">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row>
    <row r="35" spans="1:86" s="70" customFormat="1" ht="10.5">
      <c r="A35" s="65"/>
      <c r="B35" s="65"/>
      <c r="C35" s="80"/>
      <c r="D35" s="80"/>
      <c r="E35" s="80"/>
      <c r="F35" s="65">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row>
    <row r="36" spans="1:86" s="70" customFormat="1" ht="10.5">
      <c r="A36" s="65" t="s">
        <v>95</v>
      </c>
      <c r="B36" s="65" t="s">
        <v>97</v>
      </c>
      <c r="C36" s="102">
        <v>-0.1</v>
      </c>
      <c r="D36" s="102">
        <v>0</v>
      </c>
      <c r="E36" s="102">
        <v>-0.1</v>
      </c>
      <c r="F36" s="65">
        <v>0</v>
      </c>
      <c r="G36" s="65"/>
      <c r="H36" s="65"/>
      <c r="I36" s="65"/>
      <c r="J36" s="65"/>
      <c r="K36" s="65"/>
      <c r="L36" s="65"/>
      <c r="M36" s="65"/>
      <c r="N36" s="65"/>
      <c r="O36" s="65"/>
      <c r="P36" s="65"/>
      <c r="Q36" s="65"/>
      <c r="R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row>
    <row r="37" spans="1:86" s="70" customFormat="1" ht="10.5">
      <c r="A37" s="65" t="s">
        <v>101</v>
      </c>
      <c r="B37" s="65" t="s">
        <v>99</v>
      </c>
      <c r="C37" s="102">
        <v>1.3</v>
      </c>
      <c r="D37" s="102">
        <v>1.3</v>
      </c>
      <c r="E37" s="102">
        <v>0</v>
      </c>
      <c r="F37" s="65">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row>
    <row r="38" spans="1:86" s="70" customFormat="1" ht="10.5">
      <c r="A38" s="65"/>
      <c r="B38" s="65" t="s">
        <v>88</v>
      </c>
      <c r="C38" s="80">
        <v>1.3</v>
      </c>
      <c r="D38" s="80">
        <v>1.1</v>
      </c>
      <c r="E38" s="80">
        <v>0.2</v>
      </c>
      <c r="F38" s="65">
        <v>0</v>
      </c>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row>
    <row r="39" spans="1:86" s="70" customFormat="1" ht="10.5">
      <c r="A39" s="65"/>
      <c r="B39" s="65" t="s">
        <v>100</v>
      </c>
      <c r="C39" s="80">
        <v>0.3</v>
      </c>
      <c r="D39" s="80">
        <v>0.2</v>
      </c>
      <c r="E39" s="80">
        <v>0.1</v>
      </c>
      <c r="F39" s="65">
        <v>0</v>
      </c>
      <c r="G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row>
    <row r="40" spans="2:15" ht="10.5">
      <c r="B40" s="65" t="s">
        <v>97</v>
      </c>
      <c r="C40" s="80">
        <v>1.1</v>
      </c>
      <c r="D40" s="80">
        <v>0.5</v>
      </c>
      <c r="E40" s="80">
        <v>0.6</v>
      </c>
      <c r="F40" s="92">
        <v>0</v>
      </c>
      <c r="H40" s="70"/>
      <c r="I40" s="70"/>
      <c r="J40" s="70"/>
      <c r="K40" s="70"/>
      <c r="O40" s="82"/>
    </row>
    <row r="41" spans="1:15" ht="10.5">
      <c r="A41" s="65" t="s">
        <v>142</v>
      </c>
      <c r="B41" s="65" t="s">
        <v>153</v>
      </c>
      <c r="C41" s="80">
        <v>0.8</v>
      </c>
      <c r="D41" s="80">
        <v>0.8</v>
      </c>
      <c r="E41" s="80">
        <v>-0.1</v>
      </c>
      <c r="F41" s="92">
        <v>0</v>
      </c>
      <c r="H41" s="70"/>
      <c r="I41" s="70"/>
      <c r="J41" s="70"/>
      <c r="K41" s="70"/>
      <c r="O41" s="82"/>
    </row>
    <row r="42" spans="8:15" ht="10.5">
      <c r="H42" s="70"/>
      <c r="I42" s="70"/>
      <c r="J42" s="70"/>
      <c r="K42" s="70"/>
      <c r="O42" s="82"/>
    </row>
    <row r="43" spans="8:15" ht="10.5">
      <c r="H43" s="70"/>
      <c r="I43" s="70"/>
      <c r="J43" s="70"/>
      <c r="K43" s="70"/>
      <c r="O43" s="82"/>
    </row>
    <row r="44" spans="8:15" ht="10.5">
      <c r="H44" s="70"/>
      <c r="I44" s="70"/>
      <c r="J44" s="70"/>
      <c r="K44" s="70"/>
      <c r="O44" s="82"/>
    </row>
    <row r="45" spans="8:15" ht="10.5">
      <c r="H45" s="70"/>
      <c r="I45" s="70"/>
      <c r="J45" s="70"/>
      <c r="K45" s="70"/>
      <c r="O45" s="82"/>
    </row>
    <row r="46" spans="8:15" ht="10.5">
      <c r="H46" s="70"/>
      <c r="I46" s="70"/>
      <c r="J46" s="70"/>
      <c r="K46" s="70"/>
      <c r="O46" s="82"/>
    </row>
    <row r="47" spans="8:15" ht="10.5">
      <c r="H47" s="70"/>
      <c r="O47" s="82"/>
    </row>
    <row r="48" spans="8:15" ht="10.5">
      <c r="H48" s="70"/>
      <c r="I48" s="70"/>
      <c r="J48" s="70"/>
      <c r="O48" s="82"/>
    </row>
    <row r="49" spans="8:15" ht="10.5">
      <c r="H49" s="70"/>
      <c r="I49" s="70"/>
      <c r="J49" s="70"/>
      <c r="O49" s="82"/>
    </row>
    <row r="50" spans="8:10" ht="10.5">
      <c r="H50" s="70"/>
      <c r="I50" s="70"/>
      <c r="J50" s="70"/>
    </row>
    <row r="51" spans="8:10" ht="10.5">
      <c r="H51" s="70"/>
      <c r="I51" s="70"/>
      <c r="J51" s="70"/>
    </row>
    <row r="52" spans="8:10" ht="10.5">
      <c r="H52" s="70"/>
      <c r="I52" s="70"/>
      <c r="J52" s="70"/>
    </row>
    <row r="53" spans="8:10" ht="10.5">
      <c r="H53" s="70"/>
      <c r="I53" s="70"/>
      <c r="J53" s="70"/>
    </row>
    <row r="54" spans="8:10" ht="10.5">
      <c r="H54" s="70"/>
      <c r="I54" s="70"/>
      <c r="J54" s="70"/>
    </row>
    <row r="55" spans="8:10" ht="10.5">
      <c r="H55" s="70"/>
      <c r="I55" s="70"/>
      <c r="J55" s="70"/>
    </row>
    <row r="56" spans="8:10" ht="10.5">
      <c r="H56" s="70"/>
      <c r="I56" s="70"/>
      <c r="J56" s="70"/>
    </row>
    <row r="57" spans="8:10" ht="10.5">
      <c r="H57" s="70"/>
      <c r="I57" s="70"/>
      <c r="J57" s="70"/>
    </row>
    <row r="58" spans="8:10" ht="10.5">
      <c r="H58" s="70"/>
      <c r="I58" s="70"/>
      <c r="J58" s="70"/>
    </row>
    <row r="59" spans="8:10" ht="10.5">
      <c r="H59" s="70"/>
      <c r="I59" s="70"/>
      <c r="J59" s="70"/>
    </row>
    <row r="60" spans="8:10" ht="10.5">
      <c r="H60" s="70"/>
      <c r="I60" s="70"/>
      <c r="J60" s="70"/>
    </row>
    <row r="61" spans="8:10" ht="10.5">
      <c r="H61" s="70"/>
      <c r="I61" s="70"/>
      <c r="J61" s="70"/>
    </row>
    <row r="62" spans="8:10" ht="10.5">
      <c r="H62" s="70"/>
      <c r="I62" s="70"/>
      <c r="J62" s="70"/>
    </row>
    <row r="63" spans="8:9" ht="10.5">
      <c r="H63" s="70"/>
      <c r="I63" s="70"/>
    </row>
    <row r="64" spans="8:15" ht="10.5">
      <c r="H64" s="70"/>
      <c r="I64" s="70"/>
      <c r="J64" s="70"/>
      <c r="O64" s="69"/>
    </row>
    <row r="65" spans="8:10" ht="10.5">
      <c r="H65" s="70"/>
      <c r="I65" s="70"/>
      <c r="J65" s="70"/>
    </row>
    <row r="66" spans="8:10" ht="10.5">
      <c r="H66" s="70"/>
      <c r="I66" s="70"/>
      <c r="J66" s="70"/>
    </row>
    <row r="67" spans="8:10" ht="10.5">
      <c r="H67" s="70"/>
      <c r="I67" s="70"/>
      <c r="J67" s="70"/>
    </row>
    <row r="68" spans="8:10" ht="10.5">
      <c r="H68" s="70"/>
      <c r="I68" s="70"/>
      <c r="J68" s="70"/>
    </row>
    <row r="69" spans="8:10" ht="10.5">
      <c r="H69" s="70"/>
      <c r="I69" s="70"/>
      <c r="J69" s="70"/>
    </row>
    <row r="70" spans="8:10" ht="10.5">
      <c r="H70" s="70"/>
      <c r="I70" s="70"/>
      <c r="J70" s="70"/>
    </row>
    <row r="71" spans="8:10" ht="10.5">
      <c r="H71" s="70"/>
      <c r="I71" s="70"/>
      <c r="J71" s="70"/>
    </row>
    <row r="72" spans="8:10" ht="10.5">
      <c r="H72" s="70"/>
      <c r="I72" s="70"/>
      <c r="J72" s="70"/>
    </row>
    <row r="73" spans="8:10" ht="10.5">
      <c r="H73" s="70"/>
      <c r="I73" s="70"/>
      <c r="J73" s="70"/>
    </row>
    <row r="74" spans="8:10" ht="10.5">
      <c r="H74" s="70"/>
      <c r="I74" s="70"/>
      <c r="J74" s="70"/>
    </row>
    <row r="75" spans="8:10" ht="10.5">
      <c r="H75" s="70"/>
      <c r="I75" s="70"/>
      <c r="J75" s="70"/>
    </row>
    <row r="76" spans="8:10" ht="10.5">
      <c r="H76" s="70"/>
      <c r="I76" s="70"/>
      <c r="J76" s="70"/>
    </row>
    <row r="77" ht="10.5">
      <c r="H77" s="70"/>
    </row>
    <row r="78" spans="8:9" ht="10.5">
      <c r="H78" s="70"/>
      <c r="I78" s="70"/>
    </row>
    <row r="79" spans="8:9" ht="10.5">
      <c r="H79" s="70"/>
      <c r="I79" s="70"/>
    </row>
    <row r="80" spans="8:9" ht="10.5">
      <c r="H80" s="70"/>
      <c r="I80" s="70"/>
    </row>
    <row r="81" spans="8:9" ht="10.5">
      <c r="H81" s="70"/>
      <c r="I81" s="70"/>
    </row>
    <row r="82" spans="8:9" ht="10.5">
      <c r="H82" s="70"/>
      <c r="I82" s="70"/>
    </row>
    <row r="83" spans="8:9" ht="10.5">
      <c r="H83" s="70"/>
      <c r="I83" s="70"/>
    </row>
    <row r="84" spans="8:9" ht="10.5">
      <c r="H84" s="70"/>
      <c r="I84" s="70"/>
    </row>
    <row r="85" spans="8:13" ht="10.5">
      <c r="H85" s="70"/>
      <c r="I85" s="70"/>
      <c r="J85" s="70"/>
      <c r="K85" s="70"/>
      <c r="L85" s="70"/>
      <c r="M85" s="70"/>
    </row>
    <row r="86" spans="8:13" ht="10.5">
      <c r="H86" s="70"/>
      <c r="I86" s="70"/>
      <c r="J86" s="70"/>
      <c r="K86" s="70"/>
      <c r="L86" s="70"/>
      <c r="M86" s="70"/>
    </row>
    <row r="87" spans="8:13" ht="10.5">
      <c r="H87" s="70"/>
      <c r="I87" s="70"/>
      <c r="J87" s="70"/>
      <c r="K87" s="70"/>
      <c r="L87" s="70"/>
      <c r="M87" s="70"/>
    </row>
    <row r="88" spans="8:13" ht="10.5">
      <c r="H88" s="70"/>
      <c r="I88" s="70"/>
      <c r="J88" s="70"/>
      <c r="K88" s="70"/>
      <c r="L88" s="70"/>
      <c r="M88" s="70"/>
    </row>
    <row r="89" spans="8:13" ht="10.5">
      <c r="H89" s="70"/>
      <c r="I89" s="70"/>
      <c r="J89" s="70"/>
      <c r="K89" s="70"/>
      <c r="L89" s="70"/>
      <c r="M89" s="70"/>
    </row>
    <row r="90" spans="8:13" ht="10.5">
      <c r="H90" s="70"/>
      <c r="I90" s="70"/>
      <c r="J90" s="70"/>
      <c r="K90" s="70"/>
      <c r="L90" s="70"/>
      <c r="M90" s="70"/>
    </row>
    <row r="91" spans="8:13" ht="10.5">
      <c r="H91" s="70"/>
      <c r="I91" s="70"/>
      <c r="J91" s="70"/>
      <c r="K91" s="70"/>
      <c r="L91" s="70"/>
      <c r="M91" s="70"/>
    </row>
    <row r="92" spans="7:13" ht="10.5">
      <c r="G92" s="69"/>
      <c r="H92" s="70"/>
      <c r="I92" s="70"/>
      <c r="J92" s="70"/>
      <c r="K92" s="70"/>
      <c r="L92" s="70"/>
      <c r="M92" s="70"/>
    </row>
    <row r="93" spans="8:13" ht="10.5">
      <c r="H93" s="70"/>
      <c r="I93" s="70"/>
      <c r="J93" s="70"/>
      <c r="K93" s="70"/>
      <c r="L93" s="70"/>
      <c r="M93" s="70"/>
    </row>
    <row r="94" spans="8:13" ht="10.5">
      <c r="H94" s="70"/>
      <c r="I94" s="70"/>
      <c r="J94" s="70"/>
      <c r="K94" s="70"/>
      <c r="L94" s="70"/>
      <c r="M94" s="70"/>
    </row>
    <row r="95" ht="10.5">
      <c r="H95" s="70"/>
    </row>
    <row r="96" spans="8:13" ht="10.5">
      <c r="H96" s="70"/>
      <c r="I96" s="70"/>
      <c r="J96" s="70"/>
      <c r="K96" s="70"/>
      <c r="L96" s="70"/>
      <c r="M96" s="70"/>
    </row>
    <row r="97" spans="8:13" ht="10.5">
      <c r="H97" s="70"/>
      <c r="I97" s="70"/>
      <c r="J97" s="70"/>
      <c r="K97" s="70"/>
      <c r="L97" s="70"/>
      <c r="M97" s="70"/>
    </row>
    <row r="98" spans="8:13" ht="10.5">
      <c r="H98" s="70"/>
      <c r="I98" s="70"/>
      <c r="J98" s="70"/>
      <c r="K98" s="70"/>
      <c r="L98" s="70"/>
      <c r="M98" s="70"/>
    </row>
    <row r="99" ht="10.5">
      <c r="H99" s="70"/>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31" sqref="G31"/>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77</v>
      </c>
    </row>
    <row r="2" ht="13.5">
      <c r="G2" s="19"/>
    </row>
    <row r="3" spans="3:8" ht="13.5">
      <c r="C3" s="51" t="s">
        <v>93</v>
      </c>
      <c r="D3" s="51" t="s">
        <v>94</v>
      </c>
      <c r="E3" s="51"/>
      <c r="G3" s="51" t="s">
        <v>93</v>
      </c>
      <c r="H3" s="51" t="s">
        <v>94</v>
      </c>
    </row>
    <row r="4" spans="1:8" ht="13.5">
      <c r="A4" s="51">
        <v>2003</v>
      </c>
      <c r="B4" s="51" t="s">
        <v>3</v>
      </c>
      <c r="C4" s="51"/>
      <c r="D4" s="51"/>
      <c r="E4" s="61" t="s">
        <v>39</v>
      </c>
      <c r="F4" s="51" t="s">
        <v>1</v>
      </c>
      <c r="G4" s="296">
        <f>AVERAGE(C12:C14)</f>
        <v>112.53333333333335</v>
      </c>
      <c r="H4" s="296">
        <f>AVERAGE(D12:D14)</f>
        <v>116</v>
      </c>
    </row>
    <row r="5" spans="2:8" ht="13.5">
      <c r="B5" s="51" t="s">
        <v>0</v>
      </c>
      <c r="C5" s="51"/>
      <c r="D5" s="51"/>
      <c r="E5" s="61" t="s">
        <v>134</v>
      </c>
      <c r="F5" s="51" t="s">
        <v>2</v>
      </c>
      <c r="G5" s="296">
        <f>AVERAGE(C15:C17)</f>
        <v>110.90000000000002</v>
      </c>
      <c r="H5" s="296">
        <f>AVERAGE(D15:D17)</f>
        <v>117.23333333333333</v>
      </c>
    </row>
    <row r="6" spans="2:8" ht="13.5">
      <c r="B6" s="51" t="s">
        <v>1</v>
      </c>
      <c r="C6" s="51"/>
      <c r="D6" s="51"/>
      <c r="E6" s="61"/>
      <c r="F6" s="51" t="s">
        <v>3</v>
      </c>
      <c r="G6" s="296">
        <f>AVERAGE(C18:C20)</f>
        <v>113.16666666666667</v>
      </c>
      <c r="H6" s="296">
        <f>AVERAGE(D18:D20)</f>
        <v>118.56666666666666</v>
      </c>
    </row>
    <row r="7" spans="1:8" ht="13.5">
      <c r="A7" s="51">
        <v>2004</v>
      </c>
      <c r="B7" s="51" t="s">
        <v>2</v>
      </c>
      <c r="C7" s="51"/>
      <c r="D7" s="51"/>
      <c r="F7" s="51" t="s">
        <v>0</v>
      </c>
      <c r="G7" s="296">
        <f>AVERAGE(C21:C23)</f>
        <v>115.26666666666667</v>
      </c>
      <c r="H7" s="296">
        <f>AVERAGE(D21:D23)</f>
        <v>119.33333333333333</v>
      </c>
    </row>
    <row r="8" spans="2:8" ht="13.5">
      <c r="B8" s="51" t="s">
        <v>3</v>
      </c>
      <c r="C8" s="51"/>
      <c r="D8" s="51"/>
      <c r="F8" s="51" t="s">
        <v>1</v>
      </c>
      <c r="G8" s="296">
        <f>AVERAGE(C24:C26)</f>
        <v>118.13333333333333</v>
      </c>
      <c r="H8" s="296">
        <f>AVERAGE(D24:D26)</f>
        <v>117.66666666666667</v>
      </c>
    </row>
    <row r="9" spans="2:8" ht="13.5">
      <c r="B9" s="51" t="s">
        <v>0</v>
      </c>
      <c r="C9" s="51"/>
      <c r="D9" s="51"/>
      <c r="E9" s="61" t="s">
        <v>199</v>
      </c>
      <c r="F9" s="53" t="s">
        <v>2</v>
      </c>
      <c r="G9" s="296">
        <f>AVERAGE(C27:C29)</f>
        <v>123.23333333333333</v>
      </c>
      <c r="H9" s="296">
        <f>AVERAGE(D27:D29)</f>
        <v>122.5</v>
      </c>
    </row>
    <row r="10" spans="3:8" ht="13.5">
      <c r="C10" s="51"/>
      <c r="D10" s="51"/>
      <c r="F10" s="51" t="s">
        <v>3</v>
      </c>
      <c r="G10" s="297">
        <f>AVERAGE(C30:C32)</f>
        <v>122.76666666666665</v>
      </c>
      <c r="H10" s="297">
        <f>AVERAGE(D30:D32)</f>
        <v>123.56666666666666</v>
      </c>
    </row>
    <row r="11" spans="3:8" ht="13.5">
      <c r="C11" s="51"/>
      <c r="D11" s="51"/>
      <c r="E11" s="62"/>
      <c r="G11" s="51"/>
      <c r="H11" s="51"/>
    </row>
    <row r="12" spans="1:8" ht="13.5">
      <c r="A12" s="51">
        <v>2004</v>
      </c>
      <c r="B12" s="51">
        <v>10</v>
      </c>
      <c r="C12" s="51">
        <v>112.4</v>
      </c>
      <c r="D12" s="51">
        <v>116.4</v>
      </c>
      <c r="E12" s="61" t="s">
        <v>39</v>
      </c>
      <c r="F12" s="51">
        <v>12</v>
      </c>
      <c r="G12" s="59">
        <f>AVERAGE(C12:C14)</f>
        <v>112.53333333333335</v>
      </c>
      <c r="H12" s="59">
        <f aca="true" t="shared" si="0" ref="H12:H29">AVERAGE(D12:D14)</f>
        <v>116</v>
      </c>
    </row>
    <row r="13" spans="2:8" ht="13.5">
      <c r="B13" s="51">
        <v>11</v>
      </c>
      <c r="C13" s="52">
        <v>113.7</v>
      </c>
      <c r="D13" s="52">
        <v>117.6</v>
      </c>
      <c r="E13" s="61" t="s">
        <v>134</v>
      </c>
      <c r="F13" s="51">
        <v>1</v>
      </c>
      <c r="G13" s="59">
        <f aca="true" t="shared" si="1" ref="G13:G29">AVERAGE(C13:C15)</f>
        <v>112.16666666666667</v>
      </c>
      <c r="H13" s="59">
        <f t="shared" si="0"/>
        <v>116.53333333333335</v>
      </c>
    </row>
    <row r="14" spans="2:8" ht="13.5">
      <c r="B14" s="51">
        <v>12</v>
      </c>
      <c r="C14" s="52">
        <v>111.5</v>
      </c>
      <c r="D14" s="52">
        <v>114</v>
      </c>
      <c r="E14" s="61"/>
      <c r="F14" s="51">
        <v>2</v>
      </c>
      <c r="G14" s="59">
        <f t="shared" si="1"/>
        <v>110.76666666666667</v>
      </c>
      <c r="H14" s="59">
        <f t="shared" si="0"/>
        <v>115.7</v>
      </c>
    </row>
    <row r="15" spans="1:8" ht="13.5">
      <c r="A15" s="51">
        <v>2005</v>
      </c>
      <c r="B15" s="51">
        <v>1</v>
      </c>
      <c r="C15" s="52">
        <v>111.3</v>
      </c>
      <c r="D15" s="52">
        <v>118</v>
      </c>
      <c r="E15" s="61"/>
      <c r="F15" s="51">
        <v>3</v>
      </c>
      <c r="G15" s="59">
        <f t="shared" si="1"/>
        <v>110.90000000000002</v>
      </c>
      <c r="H15" s="59">
        <f t="shared" si="0"/>
        <v>117.23333333333333</v>
      </c>
    </row>
    <row r="16" spans="2:8" ht="13.5">
      <c r="B16" s="51">
        <v>2</v>
      </c>
      <c r="C16" s="52">
        <v>109.5</v>
      </c>
      <c r="D16" s="52">
        <v>115.1</v>
      </c>
      <c r="F16" s="51">
        <v>4</v>
      </c>
      <c r="G16" s="59">
        <f t="shared" si="1"/>
        <v>111</v>
      </c>
      <c r="H16" s="59">
        <f t="shared" si="0"/>
        <v>117.46666666666665</v>
      </c>
    </row>
    <row r="17" spans="2:8" ht="13.5">
      <c r="B17" s="51">
        <v>3</v>
      </c>
      <c r="C17" s="52">
        <v>111.9</v>
      </c>
      <c r="D17" s="52">
        <v>118.6</v>
      </c>
      <c r="F17" s="51">
        <v>5</v>
      </c>
      <c r="G17" s="59">
        <f t="shared" si="1"/>
        <v>112.23333333333333</v>
      </c>
      <c r="H17" s="59">
        <f t="shared" si="0"/>
        <v>118.5</v>
      </c>
    </row>
    <row r="18" spans="2:8" ht="13.5">
      <c r="B18" s="51">
        <v>4</v>
      </c>
      <c r="C18" s="52">
        <v>111.6</v>
      </c>
      <c r="D18" s="52">
        <v>118.7</v>
      </c>
      <c r="E18" s="60"/>
      <c r="F18" s="51">
        <v>6</v>
      </c>
      <c r="G18" s="59">
        <f t="shared" si="1"/>
        <v>113.16666666666667</v>
      </c>
      <c r="H18" s="59">
        <f t="shared" si="0"/>
        <v>118.56666666666666</v>
      </c>
    </row>
    <row r="19" spans="2:8" ht="13.5">
      <c r="B19" s="51">
        <v>5</v>
      </c>
      <c r="C19" s="52">
        <v>113.2</v>
      </c>
      <c r="D19" s="52">
        <v>118.2</v>
      </c>
      <c r="F19" s="51">
        <v>7</v>
      </c>
      <c r="G19" s="59">
        <f t="shared" si="1"/>
        <v>114.2</v>
      </c>
      <c r="H19" s="59">
        <f t="shared" si="0"/>
        <v>118.46666666666665</v>
      </c>
    </row>
    <row r="20" spans="2:8" ht="13.5">
      <c r="B20" s="51">
        <v>6</v>
      </c>
      <c r="C20" s="66">
        <v>114.7</v>
      </c>
      <c r="D20" s="52">
        <v>118.8</v>
      </c>
      <c r="E20" s="60"/>
      <c r="F20" s="51">
        <v>8</v>
      </c>
      <c r="G20" s="59">
        <f t="shared" si="1"/>
        <v>115.06666666666666</v>
      </c>
      <c r="H20" s="59">
        <f t="shared" si="0"/>
        <v>119.2</v>
      </c>
    </row>
    <row r="21" spans="2:8" ht="13.5">
      <c r="B21" s="51">
        <v>7</v>
      </c>
      <c r="C21" s="52">
        <v>114.7</v>
      </c>
      <c r="D21" s="52">
        <v>118.4</v>
      </c>
      <c r="F21" s="51">
        <v>9</v>
      </c>
      <c r="G21" s="59">
        <f t="shared" si="1"/>
        <v>115.26666666666667</v>
      </c>
      <c r="H21" s="59">
        <f t="shared" si="0"/>
        <v>119.33333333333333</v>
      </c>
    </row>
    <row r="22" spans="2:8" ht="13.5">
      <c r="B22" s="51">
        <v>8</v>
      </c>
      <c r="C22" s="52">
        <v>115.8</v>
      </c>
      <c r="D22" s="52">
        <v>120.4</v>
      </c>
      <c r="F22" s="51">
        <v>10</v>
      </c>
      <c r="G22" s="59">
        <f t="shared" si="1"/>
        <v>116.33333333333333</v>
      </c>
      <c r="H22" s="59">
        <f t="shared" si="0"/>
        <v>119.16666666666667</v>
      </c>
    </row>
    <row r="23" spans="2:8" ht="13.5">
      <c r="B23" s="51">
        <v>9</v>
      </c>
      <c r="C23" s="52">
        <v>115.3</v>
      </c>
      <c r="D23" s="52">
        <v>119.2</v>
      </c>
      <c r="F23" s="51">
        <v>11</v>
      </c>
      <c r="G23" s="59">
        <f t="shared" si="1"/>
        <v>117.06666666666666</v>
      </c>
      <c r="H23" s="59">
        <f t="shared" si="0"/>
        <v>118.06666666666668</v>
      </c>
    </row>
    <row r="24" spans="2:8" ht="13.5">
      <c r="B24" s="51">
        <v>10</v>
      </c>
      <c r="C24" s="52">
        <v>117.9</v>
      </c>
      <c r="D24" s="52">
        <v>117.9</v>
      </c>
      <c r="F24" s="51">
        <v>12</v>
      </c>
      <c r="G24" s="59">
        <f t="shared" si="1"/>
        <v>118.13333333333333</v>
      </c>
      <c r="H24" s="59">
        <f t="shared" si="0"/>
        <v>117.66666666666667</v>
      </c>
    </row>
    <row r="25" spans="2:8" ht="13.5">
      <c r="B25" s="51">
        <v>11</v>
      </c>
      <c r="C25" s="52">
        <v>118</v>
      </c>
      <c r="D25" s="52">
        <v>117.1</v>
      </c>
      <c r="E25" s="61" t="s">
        <v>199</v>
      </c>
      <c r="F25" s="51">
        <v>1</v>
      </c>
      <c r="G25" s="59">
        <f t="shared" si="1"/>
        <v>119.23333333333333</v>
      </c>
      <c r="H25" s="59">
        <f t="shared" si="0"/>
        <v>119.89999999999999</v>
      </c>
    </row>
    <row r="26" spans="2:8" ht="13.5">
      <c r="B26" s="51">
        <v>12</v>
      </c>
      <c r="C26" s="52">
        <v>118.5</v>
      </c>
      <c r="D26" s="52">
        <v>118</v>
      </c>
      <c r="E26" s="61"/>
      <c r="F26" s="51">
        <v>2</v>
      </c>
      <c r="G26" s="59">
        <f t="shared" si="1"/>
        <v>121.33333333333333</v>
      </c>
      <c r="H26" s="59">
        <f t="shared" si="0"/>
        <v>120.76666666666667</v>
      </c>
    </row>
    <row r="27" spans="1:8" ht="13.5">
      <c r="A27" s="51">
        <v>2006</v>
      </c>
      <c r="B27" s="51">
        <v>1</v>
      </c>
      <c r="C27" s="52">
        <v>121.2</v>
      </c>
      <c r="D27" s="52">
        <v>124.6</v>
      </c>
      <c r="E27" s="61"/>
      <c r="F27" s="51">
        <v>3</v>
      </c>
      <c r="G27" s="59">
        <f t="shared" si="1"/>
        <v>123.23333333333333</v>
      </c>
      <c r="H27" s="59">
        <f t="shared" si="0"/>
        <v>122.5</v>
      </c>
    </row>
    <row r="28" spans="2:8" ht="13.5">
      <c r="B28" s="51">
        <v>2</v>
      </c>
      <c r="C28" s="52">
        <v>124.3</v>
      </c>
      <c r="D28" s="52">
        <v>119.7</v>
      </c>
      <c r="F28" s="51">
        <v>4</v>
      </c>
      <c r="G28" s="59">
        <f t="shared" si="1"/>
        <v>122.66666666666667</v>
      </c>
      <c r="H28" s="59">
        <f t="shared" si="0"/>
        <v>123.63333333333333</v>
      </c>
    </row>
    <row r="29" spans="2:8" ht="13.5">
      <c r="B29" s="51">
        <v>3</v>
      </c>
      <c r="C29" s="52">
        <v>124.2</v>
      </c>
      <c r="D29" s="52">
        <v>123.2</v>
      </c>
      <c r="F29" s="51">
        <v>5</v>
      </c>
      <c r="G29" s="59">
        <f t="shared" si="1"/>
        <v>122.63333333333333</v>
      </c>
      <c r="H29" s="59">
        <f t="shared" si="0"/>
        <v>123.53333333333335</v>
      </c>
    </row>
    <row r="30" spans="2:8" ht="13.5">
      <c r="B30" s="51">
        <v>4</v>
      </c>
      <c r="C30" s="52">
        <v>119.5</v>
      </c>
      <c r="D30" s="52">
        <v>128</v>
      </c>
      <c r="F30" s="51">
        <v>6</v>
      </c>
      <c r="G30" s="59">
        <f>AVERAGE(C30:C32)</f>
        <v>122.76666666666665</v>
      </c>
      <c r="H30" s="59">
        <f>AVERAGE(D30:D32)</f>
        <v>123.56666666666666</v>
      </c>
    </row>
    <row r="31" spans="2:8" ht="13.5">
      <c r="B31" s="51">
        <v>5</v>
      </c>
      <c r="C31" s="52">
        <v>124.2</v>
      </c>
      <c r="D31" s="52">
        <v>119.4</v>
      </c>
      <c r="G31" s="59"/>
      <c r="H31" s="59"/>
    </row>
    <row r="32" spans="2:4" ht="13.5">
      <c r="B32" s="51">
        <v>6</v>
      </c>
      <c r="C32" s="52">
        <v>124.6</v>
      </c>
      <c r="D32" s="52">
        <v>123.3</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B3" sqref="A3:IV3"/>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160</v>
      </c>
    </row>
    <row r="2" spans="1:10" ht="27.75" customHeight="1">
      <c r="A2" s="23"/>
      <c r="B2" s="24" t="s">
        <v>161</v>
      </c>
      <c r="C2" s="24" t="s">
        <v>161</v>
      </c>
      <c r="D2" s="24" t="s">
        <v>162</v>
      </c>
      <c r="E2" s="24" t="s">
        <v>162</v>
      </c>
      <c r="F2" s="24" t="s">
        <v>163</v>
      </c>
      <c r="G2" s="24" t="s">
        <v>163</v>
      </c>
      <c r="H2" s="24" t="s">
        <v>164</v>
      </c>
      <c r="I2" s="24" t="s">
        <v>164</v>
      </c>
      <c r="J2" s="7" t="s">
        <v>43</v>
      </c>
    </row>
    <row r="3" spans="1:9" ht="13.5">
      <c r="A3" s="4">
        <v>1997</v>
      </c>
      <c r="B3" s="4">
        <v>0</v>
      </c>
      <c r="D3" s="4">
        <v>11</v>
      </c>
      <c r="F3" s="4">
        <v>-4</v>
      </c>
      <c r="H3" s="5">
        <v>3</v>
      </c>
      <c r="I3" s="5"/>
    </row>
    <row r="4" spans="1:12" ht="13.5">
      <c r="B4" s="4">
        <v>3</v>
      </c>
      <c r="D4" s="4">
        <v>11</v>
      </c>
      <c r="F4" s="4">
        <v>0</v>
      </c>
      <c r="H4" s="5">
        <v>5</v>
      </c>
      <c r="I4" s="5"/>
      <c r="J4" s="7" t="s">
        <v>44</v>
      </c>
      <c r="K4" s="4">
        <v>39.9</v>
      </c>
      <c r="L4" s="4">
        <v>-19.9</v>
      </c>
    </row>
    <row r="5" spans="1:12" ht="13.5">
      <c r="B5" s="4">
        <v>3</v>
      </c>
      <c r="D5" s="4">
        <v>10</v>
      </c>
      <c r="F5" s="4">
        <v>0</v>
      </c>
      <c r="H5" s="5">
        <v>4</v>
      </c>
      <c r="I5" s="5"/>
      <c r="K5" s="4">
        <v>39.9</v>
      </c>
      <c r="L5" s="4">
        <v>-19.9</v>
      </c>
    </row>
    <row r="6" spans="1:12" ht="13.5">
      <c r="B6" s="4">
        <v>5</v>
      </c>
      <c r="D6" s="4">
        <v>12</v>
      </c>
      <c r="F6" s="4">
        <v>2</v>
      </c>
      <c r="H6" s="5">
        <v>5</v>
      </c>
      <c r="I6" s="5"/>
      <c r="K6" s="4">
        <v>39.9</v>
      </c>
      <c r="L6" s="4">
        <v>-19.9</v>
      </c>
    </row>
    <row r="7" spans="1:12" ht="13.5">
      <c r="A7" s="4">
        <v>98</v>
      </c>
      <c r="B7" s="4">
        <v>10</v>
      </c>
      <c r="D7" s="4">
        <v>14</v>
      </c>
      <c r="F7" s="4">
        <v>9</v>
      </c>
      <c r="H7" s="5">
        <v>11</v>
      </c>
      <c r="I7" s="5"/>
      <c r="K7" s="4">
        <v>39.9</v>
      </c>
      <c r="L7" s="4">
        <v>-19.9</v>
      </c>
    </row>
    <row r="8" spans="1:12" ht="13.5">
      <c r="B8" s="4">
        <v>18</v>
      </c>
      <c r="D8" s="4">
        <v>21</v>
      </c>
      <c r="F8" s="4">
        <v>17</v>
      </c>
      <c r="H8" s="5">
        <v>19</v>
      </c>
      <c r="I8" s="5"/>
      <c r="K8" s="4">
        <v>39.9</v>
      </c>
      <c r="L8" s="4">
        <v>-19.9</v>
      </c>
    </row>
    <row r="9" spans="1:12" ht="13.5">
      <c r="B9" s="4">
        <v>21</v>
      </c>
      <c r="D9" s="4">
        <v>25</v>
      </c>
      <c r="F9" s="4">
        <v>20</v>
      </c>
      <c r="H9" s="5">
        <v>23</v>
      </c>
      <c r="I9" s="5"/>
      <c r="K9" s="4">
        <v>39.9</v>
      </c>
      <c r="L9" s="4">
        <v>-19.9</v>
      </c>
    </row>
    <row r="10" spans="1:12" ht="13.5">
      <c r="B10" s="4">
        <v>23</v>
      </c>
      <c r="D10" s="4">
        <v>30</v>
      </c>
      <c r="F10" s="4">
        <v>21</v>
      </c>
      <c r="H10" s="5">
        <v>24</v>
      </c>
      <c r="I10" s="5"/>
      <c r="K10" s="4">
        <v>39.9</v>
      </c>
      <c r="L10" s="4">
        <v>-19.9</v>
      </c>
    </row>
    <row r="11" spans="1:12" ht="13.5">
      <c r="A11" s="4">
        <v>99</v>
      </c>
      <c r="B11" s="4">
        <v>24</v>
      </c>
      <c r="D11" s="4">
        <v>32</v>
      </c>
      <c r="F11" s="4">
        <v>21</v>
      </c>
      <c r="H11" s="5">
        <v>23</v>
      </c>
      <c r="I11" s="5"/>
      <c r="J11" s="7" t="s">
        <v>45</v>
      </c>
      <c r="K11" s="4">
        <v>39.9</v>
      </c>
      <c r="L11" s="4">
        <v>-19.9</v>
      </c>
    </row>
    <row r="12" spans="1:9" ht="13.5">
      <c r="B12" s="4">
        <v>23</v>
      </c>
      <c r="D12" s="4">
        <v>32</v>
      </c>
      <c r="F12" s="4">
        <v>21</v>
      </c>
      <c r="H12" s="5">
        <v>23</v>
      </c>
      <c r="I12" s="5"/>
    </row>
    <row r="13" spans="1:8" ht="13.5">
      <c r="B13" s="4">
        <v>20</v>
      </c>
      <c r="D13" s="4">
        <v>30</v>
      </c>
      <c r="F13" s="4">
        <v>18</v>
      </c>
      <c r="H13" s="4">
        <v>19</v>
      </c>
    </row>
    <row r="14" spans="1:8" ht="13.5">
      <c r="B14" s="4">
        <v>18</v>
      </c>
      <c r="D14" s="4">
        <v>29</v>
      </c>
      <c r="F14" s="4">
        <v>14</v>
      </c>
      <c r="H14" s="4">
        <v>16</v>
      </c>
    </row>
    <row r="15" spans="1:8" ht="13.5">
      <c r="A15" s="8" t="s">
        <v>42</v>
      </c>
      <c r="B15" s="4">
        <v>14</v>
      </c>
      <c r="D15" s="4">
        <v>28</v>
      </c>
      <c r="F15" s="4">
        <v>12</v>
      </c>
      <c r="H15" s="4">
        <v>11</v>
      </c>
    </row>
    <row r="16" spans="1:8" ht="13.5">
      <c r="B16" s="4">
        <v>14</v>
      </c>
      <c r="D16" s="4">
        <v>25</v>
      </c>
      <c r="F16" s="4">
        <v>14</v>
      </c>
      <c r="H16" s="4">
        <v>11</v>
      </c>
    </row>
    <row r="17" spans="1:8" ht="13.5">
      <c r="B17" s="4">
        <v>11</v>
      </c>
      <c r="D17" s="4">
        <v>21</v>
      </c>
      <c r="F17" s="4">
        <v>11</v>
      </c>
      <c r="H17" s="4">
        <v>8</v>
      </c>
    </row>
    <row r="18" spans="1:12" ht="13.5">
      <c r="B18" s="4">
        <v>9</v>
      </c>
      <c r="D18" s="4">
        <v>20</v>
      </c>
      <c r="F18" s="4">
        <v>9</v>
      </c>
      <c r="H18" s="4">
        <v>6</v>
      </c>
      <c r="J18" s="7" t="s">
        <v>44</v>
      </c>
      <c r="K18" s="4">
        <v>39.9</v>
      </c>
      <c r="L18" s="4">
        <v>-19.9</v>
      </c>
    </row>
    <row r="19" spans="1:12" ht="13.5">
      <c r="A19" s="6" t="s">
        <v>9</v>
      </c>
      <c r="B19" s="4">
        <v>11</v>
      </c>
      <c r="D19" s="4">
        <v>19</v>
      </c>
      <c r="F19" s="4">
        <v>10</v>
      </c>
      <c r="H19" s="4">
        <v>9</v>
      </c>
      <c r="K19" s="4">
        <v>39.9</v>
      </c>
      <c r="L19" s="4">
        <v>-19.9</v>
      </c>
    </row>
    <row r="20" spans="1:12" ht="13.5">
      <c r="B20" s="4">
        <v>15</v>
      </c>
      <c r="D20" s="4">
        <v>21</v>
      </c>
      <c r="F20" s="4">
        <v>15</v>
      </c>
      <c r="H20" s="4">
        <v>12</v>
      </c>
      <c r="K20" s="4">
        <v>39.9</v>
      </c>
      <c r="L20" s="4">
        <v>-19.9</v>
      </c>
    </row>
    <row r="21" spans="1:12" ht="13.5">
      <c r="B21" s="4">
        <v>18</v>
      </c>
      <c r="D21" s="4">
        <v>24</v>
      </c>
      <c r="F21" s="4">
        <v>18</v>
      </c>
      <c r="H21" s="4">
        <v>16</v>
      </c>
      <c r="K21" s="4">
        <v>39.9</v>
      </c>
      <c r="L21" s="4">
        <v>-19.9</v>
      </c>
    </row>
    <row r="22" spans="1:12" ht="13.5">
      <c r="B22" s="4">
        <v>21</v>
      </c>
      <c r="D22" s="4">
        <v>28</v>
      </c>
      <c r="F22" s="4">
        <v>20</v>
      </c>
      <c r="H22" s="4">
        <v>18</v>
      </c>
      <c r="K22" s="4">
        <v>39.9</v>
      </c>
      <c r="L22" s="4">
        <v>-19.9</v>
      </c>
    </row>
    <row r="23" spans="1:12" ht="13.5">
      <c r="A23" s="6" t="s">
        <v>10</v>
      </c>
      <c r="B23" s="4">
        <v>20</v>
      </c>
      <c r="D23" s="4">
        <v>27</v>
      </c>
      <c r="F23" s="4">
        <v>20</v>
      </c>
      <c r="H23" s="4">
        <v>17</v>
      </c>
      <c r="J23" s="7" t="s">
        <v>45</v>
      </c>
      <c r="K23" s="4">
        <v>39.9</v>
      </c>
      <c r="L23" s="4">
        <v>-19.9</v>
      </c>
    </row>
    <row r="24" spans="1:8" ht="13.5">
      <c r="B24" s="4">
        <v>18</v>
      </c>
      <c r="D24" s="4">
        <v>24</v>
      </c>
      <c r="F24" s="4">
        <v>19</v>
      </c>
      <c r="H24" s="4">
        <v>14</v>
      </c>
    </row>
    <row r="25" spans="1:8" ht="13.5">
      <c r="B25" s="4">
        <v>15</v>
      </c>
      <c r="D25" s="4">
        <v>22</v>
      </c>
      <c r="F25" s="4">
        <v>16</v>
      </c>
      <c r="H25" s="4">
        <v>13</v>
      </c>
    </row>
    <row r="26" spans="1:8" ht="13.5">
      <c r="B26" s="4">
        <v>14</v>
      </c>
      <c r="D26" s="4">
        <v>22</v>
      </c>
      <c r="F26" s="4">
        <v>14</v>
      </c>
      <c r="H26" s="4">
        <v>12</v>
      </c>
    </row>
    <row r="27" spans="1:8" ht="13.5">
      <c r="A27" s="8" t="s">
        <v>38</v>
      </c>
      <c r="B27" s="4">
        <v>13</v>
      </c>
      <c r="D27" s="4">
        <v>20</v>
      </c>
      <c r="F27" s="4">
        <v>12</v>
      </c>
      <c r="H27" s="4">
        <v>11</v>
      </c>
    </row>
    <row r="28" spans="1:8" ht="13.5">
      <c r="B28" s="4">
        <v>15</v>
      </c>
      <c r="D28" s="4">
        <v>19</v>
      </c>
      <c r="F28" s="4">
        <v>16</v>
      </c>
      <c r="H28" s="4">
        <v>12</v>
      </c>
    </row>
    <row r="29" spans="1:8" ht="13.5">
      <c r="B29" s="4">
        <v>12</v>
      </c>
      <c r="D29" s="4">
        <v>17</v>
      </c>
      <c r="F29" s="4">
        <v>11</v>
      </c>
      <c r="H29" s="4">
        <v>9</v>
      </c>
    </row>
    <row r="30" spans="1:9" ht="13.5">
      <c r="B30" s="4">
        <v>9</v>
      </c>
      <c r="C30" s="4">
        <v>7</v>
      </c>
      <c r="D30" s="4">
        <v>16</v>
      </c>
      <c r="E30" s="4">
        <v>10</v>
      </c>
      <c r="F30" s="4">
        <v>9</v>
      </c>
      <c r="G30" s="4">
        <v>5</v>
      </c>
      <c r="H30" s="4">
        <v>7</v>
      </c>
      <c r="I30" s="4">
        <v>6</v>
      </c>
    </row>
    <row r="31" spans="1:9" ht="13.5">
      <c r="A31" s="8" t="s">
        <v>39</v>
      </c>
      <c r="C31" s="4">
        <v>4</v>
      </c>
      <c r="E31" s="4">
        <v>8</v>
      </c>
      <c r="G31" s="4">
        <v>2</v>
      </c>
      <c r="I31" s="4">
        <v>4</v>
      </c>
    </row>
    <row r="32" spans="1:9" ht="13.5">
      <c r="C32" s="4">
        <v>4</v>
      </c>
      <c r="E32" s="4">
        <v>6</v>
      </c>
      <c r="G32" s="4">
        <v>5</v>
      </c>
      <c r="I32" s="4">
        <v>3</v>
      </c>
    </row>
    <row r="33" spans="1:9" ht="13.5">
      <c r="C33" s="4">
        <v>2</v>
      </c>
      <c r="E33" s="4">
        <v>4</v>
      </c>
      <c r="G33" s="4">
        <v>1</v>
      </c>
      <c r="I33" s="4">
        <v>1</v>
      </c>
    </row>
    <row r="34" spans="1:9" ht="13.5">
      <c r="C34" s="4">
        <v>0</v>
      </c>
      <c r="E34" s="4">
        <v>3</v>
      </c>
      <c r="G34" s="4">
        <v>0</v>
      </c>
      <c r="I34" s="4">
        <v>-1</v>
      </c>
    </row>
    <row r="35" spans="1:9" ht="13.5">
      <c r="A35" s="8" t="s">
        <v>159</v>
      </c>
      <c r="C35" s="4">
        <v>-1</v>
      </c>
      <c r="E35" s="4">
        <v>1</v>
      </c>
      <c r="G35" s="4">
        <v>-2</v>
      </c>
      <c r="I35" s="4">
        <v>-2</v>
      </c>
    </row>
    <row r="36" spans="1:9" ht="13.5">
      <c r="C36" s="4">
        <v>0</v>
      </c>
      <c r="E36" s="4">
        <v>0</v>
      </c>
      <c r="G36" s="4">
        <v>1</v>
      </c>
      <c r="I36" s="4">
        <v>-3</v>
      </c>
    </row>
    <row r="37" spans="1:9" ht="13.5">
      <c r="C37" s="4">
        <v>-2</v>
      </c>
      <c r="E37" s="4">
        <v>-1</v>
      </c>
      <c r="G37" s="4">
        <v>-2</v>
      </c>
      <c r="I37" s="4">
        <v>-4</v>
      </c>
    </row>
    <row r="38" spans="1:9" ht="13.5">
      <c r="C38" s="4">
        <v>-4</v>
      </c>
      <c r="E38" s="4">
        <v>-2</v>
      </c>
      <c r="G38" s="4">
        <v>-5</v>
      </c>
      <c r="I38" s="4">
        <v>-6</v>
      </c>
    </row>
    <row r="39" spans="1:9" ht="13.5">
      <c r="A39" s="8" t="s">
        <v>165</v>
      </c>
      <c r="C39" s="4">
        <v>-7</v>
      </c>
      <c r="E39" s="4">
        <v>-6</v>
      </c>
      <c r="G39" s="4">
        <v>-8</v>
      </c>
      <c r="I39" s="4">
        <v>-8</v>
      </c>
    </row>
    <row r="40" spans="1:9" ht="13.5">
      <c r="A40" s="8"/>
      <c r="C40" s="4">
        <v>-5</v>
      </c>
      <c r="E40" s="4">
        <v>-7</v>
      </c>
      <c r="G40" s="4">
        <v>-4</v>
      </c>
      <c r="I40" s="4">
        <v>-7</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156</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1</v>
      </c>
      <c r="C3" s="13">
        <v>21</v>
      </c>
      <c r="D3" s="13"/>
      <c r="E3" s="13">
        <v>24</v>
      </c>
      <c r="F3" s="13">
        <v>15</v>
      </c>
      <c r="G3" s="13">
        <v>17</v>
      </c>
      <c r="H3" s="11"/>
      <c r="I3" s="29">
        <v>59.9</v>
      </c>
    </row>
    <row r="4" spans="1:9" s="12" customFormat="1" ht="12">
      <c r="A4" s="11">
        <v>98</v>
      </c>
      <c r="B4" s="11" t="s">
        <v>2</v>
      </c>
      <c r="C4" s="13">
        <v>25</v>
      </c>
      <c r="D4" s="13"/>
      <c r="E4" s="13">
        <v>31</v>
      </c>
      <c r="F4" s="13">
        <v>20</v>
      </c>
      <c r="G4" s="13">
        <v>20</v>
      </c>
      <c r="H4" s="11"/>
      <c r="I4" s="29">
        <v>59.9</v>
      </c>
    </row>
    <row r="5" spans="1:11" s="12" customFormat="1" ht="12">
      <c r="A5" s="11"/>
      <c r="B5" s="11" t="s">
        <v>3</v>
      </c>
      <c r="C5" s="13">
        <v>28</v>
      </c>
      <c r="D5" s="13"/>
      <c r="E5" s="13">
        <v>36</v>
      </c>
      <c r="F5" s="13">
        <v>21</v>
      </c>
      <c r="G5" s="13">
        <v>20</v>
      </c>
      <c r="H5" s="11"/>
      <c r="I5" s="29">
        <v>59.9</v>
      </c>
      <c r="J5" s="30"/>
      <c r="K5" s="30"/>
    </row>
    <row r="6" spans="1:11" s="12" customFormat="1" ht="12">
      <c r="A6" s="11"/>
      <c r="B6" s="11" t="s">
        <v>0</v>
      </c>
      <c r="C6" s="13">
        <v>30</v>
      </c>
      <c r="D6" s="13"/>
      <c r="E6" s="13">
        <v>38</v>
      </c>
      <c r="F6" s="13">
        <v>25</v>
      </c>
      <c r="G6" s="13">
        <v>21</v>
      </c>
      <c r="H6" s="11"/>
      <c r="I6" s="29">
        <v>59.9</v>
      </c>
      <c r="J6" s="30"/>
      <c r="K6" s="30"/>
    </row>
    <row r="7" spans="1:11" s="12" customFormat="1" ht="12">
      <c r="A7" s="11"/>
      <c r="B7" s="11" t="s">
        <v>1</v>
      </c>
      <c r="C7" s="13">
        <v>33</v>
      </c>
      <c r="D7" s="13">
        <v>32</v>
      </c>
      <c r="E7" s="13">
        <v>46</v>
      </c>
      <c r="F7" s="13">
        <v>23</v>
      </c>
      <c r="G7" s="13">
        <v>23</v>
      </c>
      <c r="H7" s="11"/>
      <c r="I7" s="29">
        <v>59.9</v>
      </c>
      <c r="J7" s="30"/>
      <c r="K7" s="30"/>
    </row>
    <row r="8" spans="1:11" s="12" customFormat="1" ht="12">
      <c r="A8" s="11">
        <v>99</v>
      </c>
      <c r="B8" s="11" t="s">
        <v>2</v>
      </c>
      <c r="C8" s="13"/>
      <c r="D8" s="13">
        <v>34</v>
      </c>
      <c r="E8" s="13">
        <v>45</v>
      </c>
      <c r="F8" s="13">
        <v>29</v>
      </c>
      <c r="G8" s="13">
        <v>22</v>
      </c>
      <c r="H8" s="11" t="s">
        <v>45</v>
      </c>
      <c r="I8" s="29">
        <v>59.9</v>
      </c>
      <c r="J8" s="30"/>
      <c r="K8" s="30"/>
    </row>
    <row r="9" spans="1:11" s="12" customFormat="1" ht="12">
      <c r="A9" s="11"/>
      <c r="B9" s="11" t="s">
        <v>3</v>
      </c>
      <c r="C9" s="13"/>
      <c r="D9" s="13">
        <v>31</v>
      </c>
      <c r="E9" s="13">
        <v>42</v>
      </c>
      <c r="F9" s="13">
        <v>26</v>
      </c>
      <c r="G9" s="13">
        <v>23</v>
      </c>
      <c r="H9" s="11"/>
      <c r="I9" s="29"/>
      <c r="J9" s="30"/>
      <c r="K9" s="30"/>
    </row>
    <row r="10" spans="1:11" s="12" customFormat="1" ht="12">
      <c r="A10" s="11"/>
      <c r="B10" s="11" t="s">
        <v>0</v>
      </c>
      <c r="C10" s="13"/>
      <c r="D10" s="13">
        <v>28</v>
      </c>
      <c r="E10" s="13">
        <v>38</v>
      </c>
      <c r="F10" s="13">
        <v>27</v>
      </c>
      <c r="G10" s="13">
        <v>18</v>
      </c>
      <c r="H10" s="11"/>
      <c r="I10" s="29"/>
      <c r="J10" s="30"/>
      <c r="K10" s="30"/>
    </row>
    <row r="11" spans="2:11" s="12" customFormat="1" ht="12">
      <c r="B11" s="11" t="s">
        <v>1</v>
      </c>
      <c r="C11" s="13"/>
      <c r="D11" s="13">
        <v>26</v>
      </c>
      <c r="E11" s="13">
        <v>33</v>
      </c>
      <c r="F11" s="13">
        <v>24</v>
      </c>
      <c r="G11" s="13">
        <v>19</v>
      </c>
      <c r="I11" s="29"/>
      <c r="J11" s="30"/>
      <c r="K11" s="30"/>
    </row>
    <row r="12" spans="1:11" s="12" customFormat="1" ht="12">
      <c r="A12" s="14" t="s">
        <v>42</v>
      </c>
      <c r="B12" s="11" t="s">
        <v>2</v>
      </c>
      <c r="C12" s="13"/>
      <c r="D12" s="13">
        <v>25</v>
      </c>
      <c r="E12" s="13">
        <v>34</v>
      </c>
      <c r="F12" s="13">
        <v>21</v>
      </c>
      <c r="G12" s="13">
        <v>19</v>
      </c>
      <c r="I12" s="30"/>
      <c r="J12" s="30"/>
      <c r="K12" s="30"/>
    </row>
    <row r="13" spans="2:11" s="12" customFormat="1" ht="12">
      <c r="B13" s="11" t="s">
        <v>3</v>
      </c>
      <c r="C13" s="13"/>
      <c r="D13" s="13">
        <v>23</v>
      </c>
      <c r="E13" s="13">
        <v>29</v>
      </c>
      <c r="F13" s="13">
        <v>21</v>
      </c>
      <c r="G13" s="13">
        <v>16</v>
      </c>
      <c r="I13" s="30"/>
      <c r="J13" s="30"/>
      <c r="K13" s="30"/>
    </row>
    <row r="14" spans="2:11" s="12" customFormat="1" ht="12">
      <c r="B14" s="11" t="s">
        <v>0</v>
      </c>
      <c r="C14" s="13"/>
      <c r="D14" s="13">
        <v>20</v>
      </c>
      <c r="E14" s="13">
        <v>25</v>
      </c>
      <c r="F14" s="13">
        <v>21</v>
      </c>
      <c r="G14" s="13">
        <v>14</v>
      </c>
      <c r="I14" s="30"/>
      <c r="J14" s="30"/>
      <c r="K14" s="30"/>
    </row>
    <row r="15" spans="2:11" s="12" customFormat="1" ht="12">
      <c r="B15" s="11" t="s">
        <v>1</v>
      </c>
      <c r="C15" s="13"/>
      <c r="D15" s="13">
        <v>21</v>
      </c>
      <c r="E15" s="13">
        <v>27</v>
      </c>
      <c r="F15" s="13">
        <v>19</v>
      </c>
      <c r="G15" s="13">
        <v>15</v>
      </c>
      <c r="H15" s="12" t="s">
        <v>44</v>
      </c>
      <c r="I15" s="29">
        <v>59.9</v>
      </c>
      <c r="J15" s="30"/>
      <c r="K15" s="30"/>
    </row>
    <row r="16" spans="1:11" s="12" customFormat="1" ht="12">
      <c r="A16" s="14" t="s">
        <v>9</v>
      </c>
      <c r="B16" s="11" t="s">
        <v>2</v>
      </c>
      <c r="C16" s="13"/>
      <c r="D16" s="13">
        <v>23</v>
      </c>
      <c r="E16" s="13">
        <v>30</v>
      </c>
      <c r="F16" s="13">
        <v>22</v>
      </c>
      <c r="G16" s="13">
        <v>15</v>
      </c>
      <c r="I16" s="29">
        <v>59.9</v>
      </c>
      <c r="J16" s="30"/>
      <c r="K16" s="30"/>
    </row>
    <row r="17" spans="2:11" s="12" customFormat="1" ht="12">
      <c r="B17" s="11" t="s">
        <v>3</v>
      </c>
      <c r="C17" s="13"/>
      <c r="D17" s="13">
        <v>26</v>
      </c>
      <c r="E17" s="13">
        <v>35</v>
      </c>
      <c r="F17" s="13">
        <v>22</v>
      </c>
      <c r="G17" s="13">
        <v>13</v>
      </c>
      <c r="I17" s="29">
        <v>59.9</v>
      </c>
      <c r="J17" s="30"/>
      <c r="K17" s="30"/>
    </row>
    <row r="18" spans="1:11" s="12" customFormat="1" ht="12">
      <c r="A18" s="9"/>
      <c r="B18" s="11" t="s">
        <v>0</v>
      </c>
      <c r="C18" s="9"/>
      <c r="D18" s="11">
        <v>25</v>
      </c>
      <c r="E18" s="10">
        <v>37</v>
      </c>
      <c r="F18" s="9">
        <v>21</v>
      </c>
      <c r="G18" s="9">
        <v>13</v>
      </c>
      <c r="H18" s="9"/>
      <c r="I18" s="29">
        <v>59.9</v>
      </c>
      <c r="J18" s="30"/>
      <c r="K18" s="30"/>
    </row>
    <row r="19" spans="1:9" s="12" customFormat="1" ht="12">
      <c r="A19" s="9"/>
      <c r="B19" s="11" t="s">
        <v>1</v>
      </c>
      <c r="C19" s="9"/>
      <c r="D19" s="9">
        <v>29</v>
      </c>
      <c r="E19" s="10">
        <v>43</v>
      </c>
      <c r="F19" s="9">
        <v>20</v>
      </c>
      <c r="G19" s="9">
        <v>16</v>
      </c>
      <c r="H19" s="9"/>
      <c r="I19" s="11">
        <v>59.9</v>
      </c>
    </row>
    <row r="20" spans="1:9" s="12" customFormat="1" ht="12">
      <c r="A20" s="14" t="s">
        <v>10</v>
      </c>
      <c r="B20" s="11" t="s">
        <v>2</v>
      </c>
      <c r="C20" s="9"/>
      <c r="D20" s="9">
        <v>31</v>
      </c>
      <c r="E20" s="10">
        <v>42</v>
      </c>
      <c r="F20" s="9">
        <v>23</v>
      </c>
      <c r="G20" s="9">
        <v>22</v>
      </c>
      <c r="H20" s="11" t="s">
        <v>45</v>
      </c>
      <c r="I20" s="11">
        <v>59.9</v>
      </c>
    </row>
    <row r="21" spans="1:9" s="12" customFormat="1" ht="12">
      <c r="A21" s="9"/>
      <c r="B21" s="11" t="s">
        <v>3</v>
      </c>
      <c r="C21" s="9"/>
      <c r="D21" s="9">
        <v>27</v>
      </c>
      <c r="E21" s="10">
        <v>36</v>
      </c>
      <c r="F21" s="9">
        <v>19</v>
      </c>
      <c r="G21" s="9">
        <v>21</v>
      </c>
      <c r="H21" s="9"/>
      <c r="I21" s="11"/>
    </row>
    <row r="22" spans="2:9" ht="12">
      <c r="B22" s="11" t="s">
        <v>0</v>
      </c>
      <c r="D22" s="9">
        <v>25</v>
      </c>
      <c r="E22" s="10">
        <v>33</v>
      </c>
      <c r="F22" s="9">
        <v>18</v>
      </c>
      <c r="G22" s="9">
        <v>22</v>
      </c>
      <c r="I22" s="11"/>
    </row>
    <row r="23" spans="2:9" ht="12">
      <c r="B23" s="11" t="s">
        <v>1</v>
      </c>
      <c r="D23" s="9">
        <v>23</v>
      </c>
      <c r="E23" s="9">
        <v>30</v>
      </c>
      <c r="F23" s="9">
        <v>18</v>
      </c>
      <c r="G23" s="9">
        <v>18</v>
      </c>
      <c r="I23" s="11"/>
    </row>
    <row r="24" spans="1:9" ht="12">
      <c r="A24" s="14" t="s">
        <v>38</v>
      </c>
      <c r="B24" s="11" t="s">
        <v>2</v>
      </c>
      <c r="D24" s="9">
        <v>22</v>
      </c>
      <c r="E24" s="9">
        <v>28</v>
      </c>
      <c r="F24" s="9">
        <v>17</v>
      </c>
      <c r="G24" s="9">
        <v>22</v>
      </c>
      <c r="I24" s="11"/>
    </row>
    <row r="25" spans="1:9" ht="12">
      <c r="A25" s="14"/>
      <c r="B25" s="11" t="s">
        <v>3</v>
      </c>
      <c r="D25" s="9">
        <v>22</v>
      </c>
      <c r="E25" s="9">
        <v>28</v>
      </c>
      <c r="F25" s="9">
        <v>16</v>
      </c>
      <c r="G25" s="9">
        <v>18</v>
      </c>
      <c r="I25" s="11"/>
    </row>
    <row r="26" spans="1:9" ht="12">
      <c r="A26" s="14"/>
      <c r="B26" s="11" t="s">
        <v>0</v>
      </c>
      <c r="D26" s="9">
        <v>19</v>
      </c>
      <c r="E26" s="9">
        <v>24</v>
      </c>
      <c r="F26" s="9">
        <v>16</v>
      </c>
      <c r="G26" s="9">
        <v>20</v>
      </c>
      <c r="I26" s="11"/>
    </row>
    <row r="27" spans="1:9" ht="12">
      <c r="A27" s="14"/>
      <c r="B27" s="11" t="s">
        <v>1</v>
      </c>
      <c r="D27" s="9">
        <v>17</v>
      </c>
      <c r="E27" s="9"/>
      <c r="I27" s="11"/>
    </row>
    <row r="28" spans="1:4" ht="12">
      <c r="A28" s="14" t="s">
        <v>157</v>
      </c>
      <c r="B28" s="11" t="s">
        <v>2</v>
      </c>
      <c r="D28" s="9">
        <v>17</v>
      </c>
    </row>
    <row r="29" spans="2:4" ht="12">
      <c r="B29" s="9" t="s">
        <v>158</v>
      </c>
      <c r="D29" s="9">
        <v>15</v>
      </c>
    </row>
    <row r="30" spans="2:4" ht="12">
      <c r="B30" s="11" t="s">
        <v>0</v>
      </c>
      <c r="D30" s="9">
        <v>15</v>
      </c>
    </row>
    <row r="31" spans="2:4" ht="12">
      <c r="B31" s="11" t="s">
        <v>1</v>
      </c>
      <c r="D31" s="9">
        <v>15</v>
      </c>
    </row>
    <row r="32" spans="1:4" ht="12">
      <c r="A32" s="14" t="s">
        <v>159</v>
      </c>
      <c r="B32" s="11" t="s">
        <v>2</v>
      </c>
      <c r="D32" s="9">
        <v>14</v>
      </c>
    </row>
    <row r="33" spans="2:4" ht="12">
      <c r="B33" s="9" t="s">
        <v>158</v>
      </c>
      <c r="D33" s="9">
        <v>14</v>
      </c>
    </row>
    <row r="34" spans="2:4" ht="12">
      <c r="B34" s="11" t="s">
        <v>0</v>
      </c>
      <c r="D34" s="9">
        <v>13</v>
      </c>
    </row>
    <row r="35" spans="2:4" ht="12">
      <c r="B35" s="11" t="s">
        <v>1</v>
      </c>
      <c r="D35" s="9">
        <v>11</v>
      </c>
    </row>
    <row r="36" spans="1:4" ht="12">
      <c r="A36" s="14" t="s">
        <v>166</v>
      </c>
      <c r="B36" s="11" t="s">
        <v>2</v>
      </c>
      <c r="D36" s="9">
        <v>12</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zoomScale="75" zoomScaleNormal="75" zoomScaleSheetLayoutView="75" workbookViewId="0" topLeftCell="A55">
      <selection activeCell="I66" sqref="I66"/>
    </sheetView>
  </sheetViews>
  <sheetFormatPr defaultColWidth="8.796875" defaultRowHeight="14.25"/>
  <cols>
    <col min="1" max="1" width="8.59765625" style="130" customWidth="1"/>
    <col min="2" max="2" width="19" style="130" customWidth="1"/>
    <col min="3" max="3" width="20.3984375" style="130" customWidth="1"/>
    <col min="4" max="4" width="14.59765625" style="101" customWidth="1"/>
    <col min="5" max="7" width="15.59765625" style="101" customWidth="1"/>
    <col min="8" max="8" width="15.59765625" style="127" customWidth="1"/>
    <col min="9" max="10" width="15.59765625" style="101" customWidth="1"/>
    <col min="11" max="13" width="15.59765625" style="130" customWidth="1"/>
    <col min="14" max="14" width="17.59765625" style="130" customWidth="1"/>
    <col min="15" max="15" width="16.8984375" style="133" customWidth="1"/>
    <col min="16" max="16384" width="9" style="130" customWidth="1"/>
  </cols>
  <sheetData>
    <row r="1" ht="14.25"/>
    <row r="2" spans="2:15" s="96" customFormat="1" ht="15">
      <c r="B2" s="105" t="s">
        <v>51</v>
      </c>
      <c r="C2" s="105"/>
      <c r="D2" s="107"/>
      <c r="E2" s="106"/>
      <c r="F2" s="107"/>
      <c r="G2" s="107"/>
      <c r="H2" s="107"/>
      <c r="I2" s="107"/>
      <c r="J2" s="107"/>
      <c r="K2" s="107"/>
      <c r="L2" s="108"/>
      <c r="M2" s="108"/>
      <c r="O2" s="108"/>
    </row>
    <row r="3" spans="2:15" s="96" customFormat="1" ht="19.5" customHeight="1">
      <c r="B3" s="57"/>
      <c r="C3" s="109"/>
      <c r="D3" s="319" t="s">
        <v>103</v>
      </c>
      <c r="E3" s="307"/>
      <c r="F3" s="307"/>
      <c r="G3" s="319" t="s">
        <v>141</v>
      </c>
      <c r="H3" s="308"/>
      <c r="I3" s="212"/>
      <c r="J3" s="151"/>
      <c r="K3" s="151"/>
      <c r="L3" s="312" t="s">
        <v>141</v>
      </c>
      <c r="M3" s="313"/>
      <c r="N3" s="110"/>
      <c r="O3" s="108"/>
    </row>
    <row r="4" spans="2:15" s="96" customFormat="1" ht="19.5" customHeight="1">
      <c r="B4" s="58"/>
      <c r="C4" s="111"/>
      <c r="D4" s="213" t="s">
        <v>110</v>
      </c>
      <c r="E4" s="214" t="s">
        <v>125</v>
      </c>
      <c r="F4" s="215" t="s">
        <v>102</v>
      </c>
      <c r="G4" s="213" t="s">
        <v>64</v>
      </c>
      <c r="H4" s="213" t="s">
        <v>110</v>
      </c>
      <c r="I4" s="216" t="s">
        <v>152</v>
      </c>
      <c r="J4" s="216" t="s">
        <v>155</v>
      </c>
      <c r="K4" s="215" t="s">
        <v>184</v>
      </c>
      <c r="L4" s="314" t="s">
        <v>188</v>
      </c>
      <c r="M4" s="315"/>
      <c r="O4" s="108"/>
    </row>
    <row r="5" spans="2:15" s="96" customFormat="1" ht="19.5" customHeight="1">
      <c r="B5" s="256" t="s">
        <v>192</v>
      </c>
      <c r="C5" s="257" t="s">
        <v>105</v>
      </c>
      <c r="D5" s="152">
        <v>20</v>
      </c>
      <c r="E5" s="152">
        <v>8</v>
      </c>
      <c r="F5" s="153">
        <v>-15</v>
      </c>
      <c r="G5" s="154">
        <f>'[10]四半期の計算'!D45-'[10]四半期の計算'!C45</f>
        <v>31</v>
      </c>
      <c r="H5" s="287">
        <v>0</v>
      </c>
      <c r="I5" s="156">
        <v>-23</v>
      </c>
      <c r="J5" s="155">
        <v>-5</v>
      </c>
      <c r="K5" s="155">
        <v>27</v>
      </c>
      <c r="L5" s="155">
        <v>-16</v>
      </c>
      <c r="M5" s="157">
        <v>6375</v>
      </c>
      <c r="O5" s="108"/>
    </row>
    <row r="6" spans="2:15" s="96" customFormat="1" ht="19.5" customHeight="1">
      <c r="B6" s="258"/>
      <c r="C6" s="257" t="s">
        <v>106</v>
      </c>
      <c r="D6" s="158">
        <v>30</v>
      </c>
      <c r="E6" s="158">
        <v>38</v>
      </c>
      <c r="F6" s="159">
        <v>30</v>
      </c>
      <c r="G6" s="160">
        <f>'[10]四半期の計算'!D6-'[10]四半期の計算'!C6</f>
        <v>35</v>
      </c>
      <c r="H6" s="288">
        <v>16</v>
      </c>
      <c r="I6" s="289">
        <v>48</v>
      </c>
      <c r="J6" s="153">
        <v>16</v>
      </c>
      <c r="K6" s="153">
        <v>13</v>
      </c>
      <c r="L6" s="153">
        <v>20</v>
      </c>
      <c r="M6" s="161">
        <v>6438</v>
      </c>
      <c r="O6" s="108"/>
    </row>
    <row r="7" spans="2:15" s="96" customFormat="1" ht="19.5" customHeight="1">
      <c r="B7" s="259" t="s">
        <v>60</v>
      </c>
      <c r="C7" s="260"/>
      <c r="D7" s="152">
        <v>-2</v>
      </c>
      <c r="E7" s="152">
        <v>-6</v>
      </c>
      <c r="F7" s="153">
        <v>-22</v>
      </c>
      <c r="G7" s="154">
        <f>'[10]四半期の計算'!D7-'[10]四半期の計算'!C7</f>
        <v>-21</v>
      </c>
      <c r="H7" s="290">
        <v>-4</v>
      </c>
      <c r="I7" s="156">
        <v>-18</v>
      </c>
      <c r="J7" s="162">
        <v>1</v>
      </c>
      <c r="K7" s="162">
        <v>-7</v>
      </c>
      <c r="L7" s="162">
        <v>-7</v>
      </c>
      <c r="M7" s="163">
        <v>574</v>
      </c>
      <c r="O7" s="108"/>
    </row>
    <row r="8" spans="2:15" s="96" customFormat="1" ht="19.5" customHeight="1">
      <c r="B8" s="152" t="s">
        <v>189</v>
      </c>
      <c r="C8" s="261"/>
      <c r="D8" s="152">
        <v>-9</v>
      </c>
      <c r="E8" s="152">
        <v>-7</v>
      </c>
      <c r="F8" s="153">
        <v>7</v>
      </c>
      <c r="G8" s="154">
        <f>'[10]四半期の計算'!D8-'[10]四半期の計算'!C8</f>
        <v>29</v>
      </c>
      <c r="H8" s="290">
        <v>16</v>
      </c>
      <c r="I8" s="156">
        <v>41</v>
      </c>
      <c r="J8" s="153">
        <v>42</v>
      </c>
      <c r="K8" s="153">
        <v>13</v>
      </c>
      <c r="L8" s="153">
        <v>-6</v>
      </c>
      <c r="M8" s="163">
        <v>1144</v>
      </c>
      <c r="O8" s="108"/>
    </row>
    <row r="9" spans="2:15" s="96" customFormat="1" ht="19.5" customHeight="1">
      <c r="B9" s="262" t="s">
        <v>86</v>
      </c>
      <c r="C9" s="261"/>
      <c r="D9" s="152">
        <v>-3</v>
      </c>
      <c r="E9" s="152">
        <v>-1</v>
      </c>
      <c r="F9" s="153">
        <v>19</v>
      </c>
      <c r="G9" s="154">
        <f>'[10]四半期の計算'!D9-'[10]四半期の計算'!C9</f>
        <v>10</v>
      </c>
      <c r="H9" s="290">
        <v>4</v>
      </c>
      <c r="I9" s="156">
        <v>7</v>
      </c>
      <c r="J9" s="153">
        <v>6</v>
      </c>
      <c r="K9" s="153">
        <v>4</v>
      </c>
      <c r="L9" s="153">
        <v>2</v>
      </c>
      <c r="M9" s="163">
        <v>181</v>
      </c>
      <c r="O9" s="108"/>
    </row>
    <row r="10" spans="2:15" s="96" customFormat="1" ht="19.5" customHeight="1">
      <c r="B10" s="152" t="s">
        <v>81</v>
      </c>
      <c r="C10" s="261"/>
      <c r="D10" s="152">
        <v>-4</v>
      </c>
      <c r="E10" s="152">
        <v>8</v>
      </c>
      <c r="F10" s="153">
        <v>-6</v>
      </c>
      <c r="G10" s="154">
        <f>'[10]四半期の計算'!D10-'[10]四半期の計算'!C10</f>
        <v>18</v>
      </c>
      <c r="H10" s="290">
        <v>7</v>
      </c>
      <c r="I10" s="156">
        <v>23</v>
      </c>
      <c r="J10" s="153">
        <v>-7</v>
      </c>
      <c r="K10" s="153">
        <v>10</v>
      </c>
      <c r="L10" s="153">
        <v>16</v>
      </c>
      <c r="M10" s="163">
        <v>331</v>
      </c>
      <c r="O10" s="108"/>
    </row>
    <row r="11" spans="2:15" s="96" customFormat="1" ht="19.5" customHeight="1">
      <c r="B11" s="251" t="s">
        <v>190</v>
      </c>
      <c r="C11" s="261"/>
      <c r="D11" s="152">
        <v>-7</v>
      </c>
      <c r="E11" s="152">
        <v>0</v>
      </c>
      <c r="F11" s="153">
        <v>-1</v>
      </c>
      <c r="G11" s="154">
        <f>'[10]四半期の計算'!D11-'[10]四半期の計算'!C11</f>
        <v>-6</v>
      </c>
      <c r="H11" s="290">
        <v>-3</v>
      </c>
      <c r="I11" s="156">
        <v>-13</v>
      </c>
      <c r="J11" s="153">
        <v>-18</v>
      </c>
      <c r="K11" s="153">
        <v>5</v>
      </c>
      <c r="L11" s="153">
        <v>3</v>
      </c>
      <c r="M11" s="163">
        <v>1108</v>
      </c>
      <c r="O11" s="108"/>
    </row>
    <row r="12" spans="2:15" s="96" customFormat="1" ht="19.5" customHeight="1">
      <c r="B12" s="262" t="s">
        <v>82</v>
      </c>
      <c r="C12" s="261"/>
      <c r="D12" s="152">
        <v>-6</v>
      </c>
      <c r="E12" s="152">
        <v>1</v>
      </c>
      <c r="F12" s="153">
        <v>-12</v>
      </c>
      <c r="G12" s="154">
        <f>'[10]四半期の計算'!D12-'[10]四半期の計算'!C12</f>
        <v>-8</v>
      </c>
      <c r="H12" s="290">
        <v>-9</v>
      </c>
      <c r="I12" s="156">
        <v>-14</v>
      </c>
      <c r="J12" s="153">
        <v>-18</v>
      </c>
      <c r="K12" s="153">
        <v>-12</v>
      </c>
      <c r="L12" s="153">
        <v>4</v>
      </c>
      <c r="M12" s="163">
        <v>339</v>
      </c>
      <c r="O12" s="108"/>
    </row>
    <row r="13" spans="2:15" s="96" customFormat="1" ht="19.5" customHeight="1">
      <c r="B13" s="262" t="s">
        <v>83</v>
      </c>
      <c r="C13" s="261"/>
      <c r="D13" s="152">
        <v>37</v>
      </c>
      <c r="E13" s="152">
        <v>20</v>
      </c>
      <c r="F13" s="153">
        <v>14</v>
      </c>
      <c r="G13" s="154">
        <f>'[10]四半期の計算'!D13-'[10]四半期の計算'!C13</f>
        <v>13</v>
      </c>
      <c r="H13" s="290">
        <v>3</v>
      </c>
      <c r="I13" s="156">
        <v>19</v>
      </c>
      <c r="J13" s="153">
        <v>10</v>
      </c>
      <c r="K13" s="153">
        <v>8</v>
      </c>
      <c r="L13" s="153">
        <v>-10</v>
      </c>
      <c r="M13" s="163">
        <v>564</v>
      </c>
      <c r="O13" s="108"/>
    </row>
    <row r="14" spans="2:15" s="96" customFormat="1" ht="19.5" customHeight="1">
      <c r="B14" s="262" t="s">
        <v>87</v>
      </c>
      <c r="C14" s="261"/>
      <c r="D14" s="152">
        <v>-5</v>
      </c>
      <c r="E14" s="152">
        <v>1</v>
      </c>
      <c r="F14" s="153">
        <v>3</v>
      </c>
      <c r="G14" s="154">
        <f>'[10]四半期の計算'!D14-'[10]四半期の計算'!C14</f>
        <v>7</v>
      </c>
      <c r="H14" s="290">
        <v>-4</v>
      </c>
      <c r="I14" s="156">
        <v>9</v>
      </c>
      <c r="J14" s="153">
        <v>-7</v>
      </c>
      <c r="K14" s="153">
        <v>-13</v>
      </c>
      <c r="L14" s="153">
        <v>8</v>
      </c>
      <c r="M14" s="163">
        <v>290</v>
      </c>
      <c r="O14" s="108"/>
    </row>
    <row r="15" spans="2:15" s="96" customFormat="1" ht="19.5" customHeight="1">
      <c r="B15" s="252" t="s">
        <v>84</v>
      </c>
      <c r="C15" s="253"/>
      <c r="D15" s="152">
        <v>35</v>
      </c>
      <c r="E15" s="152">
        <v>47</v>
      </c>
      <c r="F15" s="164">
        <v>42</v>
      </c>
      <c r="G15" s="154">
        <f>'[10]四半期の計算'!D15-'[10]四半期の計算'!C15</f>
        <v>21</v>
      </c>
      <c r="H15" s="290">
        <v>36</v>
      </c>
      <c r="I15" s="156">
        <v>20</v>
      </c>
      <c r="J15" s="153">
        <v>30</v>
      </c>
      <c r="K15" s="153">
        <v>45</v>
      </c>
      <c r="L15" s="153">
        <v>35</v>
      </c>
      <c r="M15" s="163">
        <v>954</v>
      </c>
      <c r="O15" s="108"/>
    </row>
    <row r="16" spans="2:15" s="96" customFormat="1" ht="19.5" customHeight="1">
      <c r="B16" s="254" t="s">
        <v>191</v>
      </c>
      <c r="C16" s="255" t="s">
        <v>52</v>
      </c>
      <c r="D16" s="165">
        <v>39</v>
      </c>
      <c r="E16" s="165">
        <v>4</v>
      </c>
      <c r="F16" s="153">
        <v>17</v>
      </c>
      <c r="G16" s="166">
        <f>'[10]四半期の計算'!D46-'[10]四半期の計算'!C46</f>
        <v>50</v>
      </c>
      <c r="H16" s="287">
        <v>10</v>
      </c>
      <c r="I16" s="284">
        <v>-15</v>
      </c>
      <c r="J16" s="155">
        <v>-13</v>
      </c>
      <c r="K16" s="155">
        <v>28</v>
      </c>
      <c r="L16" s="155">
        <v>3</v>
      </c>
      <c r="M16" s="167">
        <v>5489</v>
      </c>
      <c r="O16" s="108"/>
    </row>
    <row r="17" spans="2:15" s="96" customFormat="1" ht="19.5" customHeight="1">
      <c r="B17" s="263"/>
      <c r="C17" s="264" t="s">
        <v>65</v>
      </c>
      <c r="D17" s="152">
        <v>36</v>
      </c>
      <c r="E17" s="152">
        <v>48</v>
      </c>
      <c r="F17" s="164">
        <v>67</v>
      </c>
      <c r="G17" s="168">
        <v>110</v>
      </c>
      <c r="H17" s="290">
        <v>83</v>
      </c>
      <c r="I17" s="285">
        <v>111</v>
      </c>
      <c r="J17" s="164">
        <v>69</v>
      </c>
      <c r="K17" s="164">
        <v>78</v>
      </c>
      <c r="L17" s="164">
        <v>101</v>
      </c>
      <c r="M17" s="169">
        <v>5517</v>
      </c>
      <c r="O17" s="108"/>
    </row>
    <row r="18" spans="2:15" s="96" customFormat="1" ht="19.5" customHeight="1">
      <c r="B18" s="265" t="s">
        <v>53</v>
      </c>
      <c r="C18" s="266"/>
      <c r="D18" s="165">
        <v>4.4</v>
      </c>
      <c r="E18" s="165">
        <v>4.3</v>
      </c>
      <c r="F18" s="153">
        <v>4.5</v>
      </c>
      <c r="G18" s="170">
        <v>4.2</v>
      </c>
      <c r="H18" s="287">
        <v>4.1</v>
      </c>
      <c r="I18" s="284">
        <v>4.1</v>
      </c>
      <c r="J18" s="196">
        <v>4.06</v>
      </c>
      <c r="K18" s="171">
        <v>4</v>
      </c>
      <c r="L18" s="153"/>
      <c r="M18" s="155">
        <v>4.2</v>
      </c>
      <c r="O18" s="108"/>
    </row>
    <row r="19" spans="2:15" s="96" customFormat="1" ht="19.5" customHeight="1">
      <c r="B19" s="262" t="s">
        <v>66</v>
      </c>
      <c r="C19" s="261"/>
      <c r="D19" s="152">
        <v>4.5</v>
      </c>
      <c r="E19" s="152">
        <v>4.4</v>
      </c>
      <c r="F19" s="153">
        <v>4.5</v>
      </c>
      <c r="G19" s="170">
        <v>4.7</v>
      </c>
      <c r="H19" s="290">
        <v>4.2</v>
      </c>
      <c r="I19" s="286">
        <v>4.3</v>
      </c>
      <c r="J19" s="170">
        <v>4.2</v>
      </c>
      <c r="K19" s="171">
        <v>4.2</v>
      </c>
      <c r="L19" s="153"/>
      <c r="M19" s="153">
        <v>4.2</v>
      </c>
      <c r="O19" s="108"/>
    </row>
    <row r="20" spans="2:15" s="96" customFormat="1" ht="19.5" customHeight="1">
      <c r="B20" s="267" t="s">
        <v>67</v>
      </c>
      <c r="C20" s="253"/>
      <c r="D20" s="172">
        <v>4.1</v>
      </c>
      <c r="E20" s="172">
        <v>4.2</v>
      </c>
      <c r="F20" s="164">
        <v>4.4</v>
      </c>
      <c r="G20" s="170">
        <v>3.9</v>
      </c>
      <c r="H20" s="291">
        <v>3.9</v>
      </c>
      <c r="I20" s="285">
        <v>3.9</v>
      </c>
      <c r="J20" s="200">
        <v>3.82</v>
      </c>
      <c r="K20" s="200">
        <v>3.8</v>
      </c>
      <c r="L20" s="164"/>
      <c r="M20" s="164">
        <v>4.2</v>
      </c>
      <c r="O20" s="108"/>
    </row>
    <row r="21" spans="2:15" s="96" customFormat="1" ht="19.5" customHeight="1">
      <c r="B21" s="268" t="s">
        <v>54</v>
      </c>
      <c r="C21" s="255" t="s">
        <v>52</v>
      </c>
      <c r="D21" s="152">
        <v>-11</v>
      </c>
      <c r="E21" s="152">
        <v>-2</v>
      </c>
      <c r="F21" s="153">
        <v>10</v>
      </c>
      <c r="G21" s="166">
        <f>'[10]四半期の計算'!D47-'[10]四半期の計算'!C47</f>
        <v>-16</v>
      </c>
      <c r="H21" s="290">
        <v>-10</v>
      </c>
      <c r="I21" s="284">
        <v>-2</v>
      </c>
      <c r="J21" s="155">
        <v>-5</v>
      </c>
      <c r="K21" s="153">
        <v>-2</v>
      </c>
      <c r="L21" s="153">
        <v>13</v>
      </c>
      <c r="M21" s="167">
        <v>280</v>
      </c>
      <c r="O21" s="108"/>
    </row>
    <row r="22" spans="2:15" s="96" customFormat="1" ht="19.5" customHeight="1">
      <c r="B22" s="269"/>
      <c r="C22" s="270" t="s">
        <v>65</v>
      </c>
      <c r="D22" s="158">
        <v>-22</v>
      </c>
      <c r="E22" s="158">
        <v>-28</v>
      </c>
      <c r="F22" s="159">
        <v>-3</v>
      </c>
      <c r="G22" s="160">
        <f>'[10]四半期の計算'!D22-'[10]四半期の計算'!C22</f>
        <v>-19</v>
      </c>
      <c r="H22" s="288">
        <v>-19</v>
      </c>
      <c r="I22" s="289">
        <v>-24</v>
      </c>
      <c r="J22" s="153">
        <v>-26</v>
      </c>
      <c r="K22" s="153">
        <v>-30</v>
      </c>
      <c r="L22" s="153">
        <v>-2</v>
      </c>
      <c r="M22" s="163">
        <v>278</v>
      </c>
      <c r="O22" s="108"/>
    </row>
    <row r="23" spans="2:15" s="96" customFormat="1" ht="19.5" customHeight="1">
      <c r="B23" s="251" t="s">
        <v>55</v>
      </c>
      <c r="C23" s="261"/>
      <c r="D23" s="152">
        <v>-18</v>
      </c>
      <c r="E23" s="152">
        <v>-18</v>
      </c>
      <c r="F23" s="153">
        <v>-11</v>
      </c>
      <c r="G23" s="154">
        <f>'[10]四半期の計算'!D23-'[10]四半期の計算'!C23</f>
        <v>-12</v>
      </c>
      <c r="H23" s="290">
        <v>-10</v>
      </c>
      <c r="I23" s="156">
        <v>-23</v>
      </c>
      <c r="J23" s="162">
        <v>-9</v>
      </c>
      <c r="K23" s="162">
        <v>-14</v>
      </c>
      <c r="L23" s="162">
        <v>-6</v>
      </c>
      <c r="M23" s="173">
        <v>92</v>
      </c>
      <c r="O23" s="108"/>
    </row>
    <row r="24" spans="2:15" s="96" customFormat="1" ht="19.5" customHeight="1">
      <c r="B24" s="251" t="s">
        <v>56</v>
      </c>
      <c r="C24" s="261"/>
      <c r="D24" s="152">
        <v>4</v>
      </c>
      <c r="E24" s="152">
        <v>-2</v>
      </c>
      <c r="F24" s="153">
        <v>9</v>
      </c>
      <c r="G24" s="154">
        <f>'[10]四半期の計算'!D24-'[10]四半期の計算'!C24</f>
        <v>0</v>
      </c>
      <c r="H24" s="290">
        <v>-9</v>
      </c>
      <c r="I24" s="156">
        <v>2</v>
      </c>
      <c r="J24" s="153">
        <v>-8</v>
      </c>
      <c r="K24" s="153">
        <v>-14</v>
      </c>
      <c r="L24" s="153">
        <v>-5</v>
      </c>
      <c r="M24" s="163">
        <v>99</v>
      </c>
      <c r="O24" s="108"/>
    </row>
    <row r="25" spans="2:15" s="96" customFormat="1" ht="19.5" customHeight="1">
      <c r="B25" s="152" t="s">
        <v>57</v>
      </c>
      <c r="C25" s="261"/>
      <c r="D25" s="152">
        <v>-4</v>
      </c>
      <c r="E25" s="152">
        <v>-3</v>
      </c>
      <c r="F25" s="153">
        <v>-2</v>
      </c>
      <c r="G25" s="154">
        <f>'[10]四半期の計算'!D25-'[10]四半期の計算'!C25</f>
        <v>-2</v>
      </c>
      <c r="H25" s="290">
        <v>-1</v>
      </c>
      <c r="I25" s="156">
        <v>-3</v>
      </c>
      <c r="J25" s="153">
        <v>-3</v>
      </c>
      <c r="K25" s="153">
        <v>-1</v>
      </c>
      <c r="L25" s="153">
        <v>3</v>
      </c>
      <c r="M25" s="163">
        <v>17</v>
      </c>
      <c r="O25" s="108"/>
    </row>
    <row r="26" spans="2:15" s="96" customFormat="1" ht="19.5" customHeight="1">
      <c r="B26" s="271" t="s">
        <v>58</v>
      </c>
      <c r="C26" s="272"/>
      <c r="D26" s="152">
        <v>-6</v>
      </c>
      <c r="E26" s="152">
        <v>-7</v>
      </c>
      <c r="F26" s="159">
        <v>0</v>
      </c>
      <c r="G26" s="160">
        <f>'[10]四半期の計算'!D26-'[10]四半期の計算'!C26</f>
        <v>-4</v>
      </c>
      <c r="H26" s="290">
        <v>0</v>
      </c>
      <c r="I26" s="156">
        <v>2</v>
      </c>
      <c r="J26" s="153">
        <v>-5</v>
      </c>
      <c r="K26" s="153">
        <v>-1</v>
      </c>
      <c r="L26" s="159">
        <v>8</v>
      </c>
      <c r="M26" s="161">
        <v>67</v>
      </c>
      <c r="O26" s="108"/>
    </row>
    <row r="27" spans="2:15" s="96" customFormat="1" ht="19.5" customHeight="1">
      <c r="B27" s="267" t="s">
        <v>68</v>
      </c>
      <c r="C27" s="253"/>
      <c r="D27" s="174">
        <v>-8</v>
      </c>
      <c r="E27" s="174">
        <v>-10</v>
      </c>
      <c r="F27" s="164">
        <v>-3</v>
      </c>
      <c r="G27" s="168">
        <f>'[10]四半期の計算'!D27-'[10]四半期の計算'!C27</f>
        <v>0</v>
      </c>
      <c r="H27" s="292">
        <v>-9</v>
      </c>
      <c r="I27" s="293">
        <v>-5</v>
      </c>
      <c r="J27" s="175">
        <v>-5</v>
      </c>
      <c r="K27" s="175">
        <v>-14</v>
      </c>
      <c r="L27" s="153">
        <v>-10</v>
      </c>
      <c r="M27" s="169">
        <v>65</v>
      </c>
      <c r="O27" s="108"/>
    </row>
    <row r="28" spans="2:15" s="96" customFormat="1" ht="19.5" customHeight="1">
      <c r="B28" s="256" t="s">
        <v>59</v>
      </c>
      <c r="C28" s="255" t="s">
        <v>52</v>
      </c>
      <c r="D28" s="165">
        <v>9</v>
      </c>
      <c r="E28" s="165">
        <v>8</v>
      </c>
      <c r="F28" s="153">
        <v>-4</v>
      </c>
      <c r="G28" s="154">
        <f>'[10]四半期の計算'!D48-'[10]四半期の計算'!C48</f>
        <v>3</v>
      </c>
      <c r="H28" s="287">
        <v>-10</v>
      </c>
      <c r="I28" s="156">
        <v>-27</v>
      </c>
      <c r="J28" s="153">
        <v>-11</v>
      </c>
      <c r="K28" s="153">
        <v>28</v>
      </c>
      <c r="L28" s="155">
        <v>-1</v>
      </c>
      <c r="M28" s="163">
        <v>6656</v>
      </c>
      <c r="O28" s="108"/>
    </row>
    <row r="29" spans="2:15" s="96" customFormat="1" ht="19.5" customHeight="1">
      <c r="B29" s="263"/>
      <c r="C29" s="264" t="s">
        <v>65</v>
      </c>
      <c r="D29" s="152">
        <v>8</v>
      </c>
      <c r="E29" s="152">
        <v>10</v>
      </c>
      <c r="F29" s="153">
        <v>26</v>
      </c>
      <c r="G29" s="168">
        <f>'[10]四半期の計算'!D29-'[10]四半期の計算'!C29</f>
        <v>15</v>
      </c>
      <c r="H29" s="290">
        <v>-3</v>
      </c>
      <c r="I29" s="156">
        <v>24</v>
      </c>
      <c r="J29" s="153">
        <v>-10</v>
      </c>
      <c r="K29" s="153">
        <v>-17</v>
      </c>
      <c r="L29" s="164">
        <v>19</v>
      </c>
      <c r="M29" s="169">
        <v>6717</v>
      </c>
      <c r="O29" s="108"/>
    </row>
    <row r="30" spans="2:15" s="96" customFormat="1" ht="19.5" customHeight="1">
      <c r="B30" s="273" t="s">
        <v>109</v>
      </c>
      <c r="C30" s="274"/>
      <c r="D30" s="176" t="s">
        <v>196</v>
      </c>
      <c r="E30" s="176" t="s">
        <v>196</v>
      </c>
      <c r="F30" s="177" t="s">
        <v>138</v>
      </c>
      <c r="G30" s="178">
        <f>'[10]四半期の計算'!D30-'[10]四半期の計算'!C30</f>
        <v>0</v>
      </c>
      <c r="H30" s="250" t="s">
        <v>197</v>
      </c>
      <c r="I30" s="294">
        <v>0.2</v>
      </c>
      <c r="J30" s="179">
        <v>-0.1</v>
      </c>
      <c r="K30" s="179">
        <v>-0.1</v>
      </c>
      <c r="L30" s="250" t="s">
        <v>196</v>
      </c>
      <c r="M30" s="180">
        <v>60.9</v>
      </c>
      <c r="O30" s="108"/>
    </row>
    <row r="31" spans="2:15" s="96" customFormat="1" ht="19.5" customHeight="1">
      <c r="B31" s="273" t="s">
        <v>124</v>
      </c>
      <c r="C31" s="274"/>
      <c r="D31" s="176" t="s">
        <v>196</v>
      </c>
      <c r="E31" s="176" t="s">
        <v>198</v>
      </c>
      <c r="F31" s="181" t="s">
        <v>139</v>
      </c>
      <c r="G31" s="178">
        <f>'[10]四半期の計算'!D31-'[10]四半期の計算'!C31</f>
        <v>0.26106504027055877</v>
      </c>
      <c r="H31" s="295">
        <v>0.1</v>
      </c>
      <c r="I31" s="294">
        <v>0.3</v>
      </c>
      <c r="J31" s="179">
        <v>0.1</v>
      </c>
      <c r="K31" s="250" t="s">
        <v>196</v>
      </c>
      <c r="L31" s="179">
        <v>0.1</v>
      </c>
      <c r="M31" s="182">
        <v>58.4</v>
      </c>
      <c r="O31" s="108"/>
    </row>
    <row r="32" spans="2:15" s="96" customFormat="1" ht="21" customHeight="1">
      <c r="B32" s="275" t="s">
        <v>69</v>
      </c>
      <c r="C32" s="112"/>
      <c r="D32" s="183"/>
      <c r="E32" s="183"/>
      <c r="F32" s="183"/>
      <c r="G32" s="183"/>
      <c r="H32" s="184"/>
      <c r="I32" s="183"/>
      <c r="J32" s="183"/>
      <c r="K32" s="183"/>
      <c r="L32" s="156"/>
      <c r="M32" s="156"/>
      <c r="O32" s="108"/>
    </row>
    <row r="33" spans="2:15" s="96" customFormat="1" ht="19.5" customHeight="1">
      <c r="B33" s="185" t="s">
        <v>90</v>
      </c>
      <c r="D33" s="185"/>
      <c r="E33" s="185"/>
      <c r="F33" s="185"/>
      <c r="G33" s="185"/>
      <c r="H33" s="186"/>
      <c r="I33" s="185"/>
      <c r="J33" s="185"/>
      <c r="K33" s="185"/>
      <c r="L33" s="156"/>
      <c r="M33" s="156"/>
      <c r="O33" s="108"/>
    </row>
    <row r="34" spans="4:15" s="96" customFormat="1" ht="19.5" customHeight="1">
      <c r="D34" s="95"/>
      <c r="E34" s="95"/>
      <c r="F34" s="95"/>
      <c r="G34" s="114"/>
      <c r="H34" s="149"/>
      <c r="I34" s="95"/>
      <c r="J34" s="95"/>
      <c r="K34" s="95"/>
      <c r="L34" s="95"/>
      <c r="O34" s="108"/>
    </row>
    <row r="35" spans="3:15" s="96" customFormat="1" ht="19.5" customHeight="1">
      <c r="C35" s="114"/>
      <c r="D35" s="95"/>
      <c r="E35" s="95"/>
      <c r="F35" s="95"/>
      <c r="G35" s="114"/>
      <c r="H35" s="149"/>
      <c r="I35" s="95"/>
      <c r="J35" s="95"/>
      <c r="K35" s="95"/>
      <c r="L35" s="95"/>
      <c r="O35" s="108"/>
    </row>
    <row r="36" spans="3:15" s="96" customFormat="1" ht="19.5" customHeight="1">
      <c r="C36" s="114"/>
      <c r="D36" s="95"/>
      <c r="E36" s="95"/>
      <c r="G36" s="114"/>
      <c r="H36" s="149"/>
      <c r="I36" s="95"/>
      <c r="J36" s="95"/>
      <c r="K36" s="95"/>
      <c r="L36" s="95"/>
      <c r="O36" s="108"/>
    </row>
    <row r="37" spans="7:15" s="96" customFormat="1" ht="19.5" customHeight="1">
      <c r="G37" s="108"/>
      <c r="H37" s="150"/>
      <c r="O37" s="108"/>
    </row>
    <row r="38" spans="2:15" s="96" customFormat="1" ht="19.5" customHeight="1">
      <c r="B38" s="105" t="s">
        <v>89</v>
      </c>
      <c r="D38" s="187"/>
      <c r="E38" s="187"/>
      <c r="F38" s="187"/>
      <c r="G38" s="187"/>
      <c r="H38" s="188"/>
      <c r="I38" s="189"/>
      <c r="J38" s="189"/>
      <c r="K38" s="189"/>
      <c r="L38" s="189"/>
      <c r="M38" s="156"/>
      <c r="O38" s="108"/>
    </row>
    <row r="39" spans="1:14" s="96" customFormat="1" ht="19.5" customHeight="1">
      <c r="A39" s="115"/>
      <c r="B39" s="116"/>
      <c r="C39" s="117"/>
      <c r="D39" s="316" t="s">
        <v>103</v>
      </c>
      <c r="E39" s="317"/>
      <c r="F39" s="318"/>
      <c r="G39" s="320" t="s">
        <v>141</v>
      </c>
      <c r="H39" s="321"/>
      <c r="I39" s="316" t="s">
        <v>141</v>
      </c>
      <c r="J39" s="317"/>
      <c r="K39" s="317"/>
      <c r="L39" s="317"/>
      <c r="M39" s="318"/>
      <c r="N39" s="110"/>
    </row>
    <row r="40" spans="1:13" s="96" customFormat="1" ht="19.5" customHeight="1">
      <c r="A40" s="115"/>
      <c r="B40" s="118"/>
      <c r="C40" s="119"/>
      <c r="D40" s="190" t="s">
        <v>110</v>
      </c>
      <c r="E40" s="190" t="s">
        <v>125</v>
      </c>
      <c r="F40" s="191" t="s">
        <v>193</v>
      </c>
      <c r="G40" s="192" t="s">
        <v>64</v>
      </c>
      <c r="H40" s="190" t="s">
        <v>110</v>
      </c>
      <c r="I40" s="193" t="s">
        <v>152</v>
      </c>
      <c r="J40" s="193" t="s">
        <v>155</v>
      </c>
      <c r="K40" s="215" t="s">
        <v>184</v>
      </c>
      <c r="L40" s="310" t="s">
        <v>188</v>
      </c>
      <c r="M40" s="311"/>
    </row>
    <row r="41" spans="1:13" s="96" customFormat="1" ht="19.5" customHeight="1">
      <c r="A41" s="120"/>
      <c r="B41" s="265" t="s">
        <v>70</v>
      </c>
      <c r="C41" s="117"/>
      <c r="D41" s="194">
        <v>3.9</v>
      </c>
      <c r="E41" s="194">
        <v>1.5</v>
      </c>
      <c r="F41" s="195">
        <v>1</v>
      </c>
      <c r="G41" s="195">
        <v>1.3</v>
      </c>
      <c r="H41" s="194">
        <v>2.3</v>
      </c>
      <c r="I41" s="196">
        <v>-2.7</v>
      </c>
      <c r="J41" s="196">
        <v>2</v>
      </c>
      <c r="K41" s="196">
        <v>1.9</v>
      </c>
      <c r="L41" s="155">
        <v>0.8</v>
      </c>
      <c r="M41" s="197">
        <v>2327</v>
      </c>
    </row>
    <row r="42" spans="1:13" s="96" customFormat="1" ht="19.5" customHeight="1">
      <c r="A42" s="120"/>
      <c r="B42" s="251" t="s">
        <v>71</v>
      </c>
      <c r="C42" s="56"/>
      <c r="D42" s="195">
        <v>12.7</v>
      </c>
      <c r="E42" s="195">
        <v>10.6</v>
      </c>
      <c r="F42" s="195">
        <v>7</v>
      </c>
      <c r="G42" s="195">
        <v>8.4</v>
      </c>
      <c r="H42" s="195">
        <v>6.5</v>
      </c>
      <c r="I42" s="170">
        <v>7.6</v>
      </c>
      <c r="J42" s="170">
        <v>6.2</v>
      </c>
      <c r="K42" s="170">
        <v>6.9</v>
      </c>
      <c r="L42" s="153">
        <v>6.4</v>
      </c>
      <c r="M42" s="199">
        <v>2216</v>
      </c>
    </row>
    <row r="43" spans="1:13" s="96" customFormat="1" ht="19.5" customHeight="1">
      <c r="A43" s="120"/>
      <c r="B43" s="251" t="s">
        <v>72</v>
      </c>
      <c r="C43" s="56"/>
      <c r="D43" s="195">
        <v>-0.3</v>
      </c>
      <c r="E43" s="195">
        <v>-1.2</v>
      </c>
      <c r="F43" s="200">
        <v>-1.5</v>
      </c>
      <c r="G43" s="170">
        <v>-1.6</v>
      </c>
      <c r="H43" s="195">
        <v>-1.4</v>
      </c>
      <c r="I43" s="170">
        <v>0.7</v>
      </c>
      <c r="J43" s="170">
        <v>-1.3</v>
      </c>
      <c r="K43" s="170">
        <v>-1.2</v>
      </c>
      <c r="L43" s="153">
        <v>-0.3</v>
      </c>
      <c r="M43" s="199">
        <v>2150</v>
      </c>
    </row>
    <row r="44" spans="1:13" s="96" customFormat="1" ht="19.5" customHeight="1">
      <c r="A44" s="120"/>
      <c r="B44" s="265" t="s">
        <v>107</v>
      </c>
      <c r="C44" s="117"/>
      <c r="D44" s="201">
        <v>0.94</v>
      </c>
      <c r="E44" s="201">
        <v>0.97</v>
      </c>
      <c r="F44" s="202">
        <v>1</v>
      </c>
      <c r="G44" s="202">
        <v>1.03</v>
      </c>
      <c r="H44" s="201">
        <v>1.06</v>
      </c>
      <c r="I44" s="202">
        <v>1.01</v>
      </c>
      <c r="J44" s="155">
        <v>1.04</v>
      </c>
      <c r="K44" s="155">
        <v>1.07</v>
      </c>
      <c r="L44" s="155"/>
      <c r="M44" s="155">
        <v>1.08</v>
      </c>
    </row>
    <row r="45" spans="1:13" s="96" customFormat="1" ht="19.5" customHeight="1">
      <c r="A45" s="120"/>
      <c r="B45" s="276" t="s">
        <v>123</v>
      </c>
      <c r="C45" s="119"/>
      <c r="D45" s="203">
        <v>1.33</v>
      </c>
      <c r="E45" s="203">
        <v>1.36</v>
      </c>
      <c r="F45" s="204">
        <v>1.42</v>
      </c>
      <c r="G45" s="204">
        <v>1.46</v>
      </c>
      <c r="H45" s="203">
        <v>1.44</v>
      </c>
      <c r="I45" s="205">
        <v>1.45</v>
      </c>
      <c r="J45" s="206">
        <v>1.41</v>
      </c>
      <c r="K45" s="206">
        <v>1.44</v>
      </c>
      <c r="L45" s="164"/>
      <c r="M45" s="164">
        <v>1.46</v>
      </c>
    </row>
    <row r="46" spans="1:13" s="96" customFormat="1" ht="19.5" customHeight="1">
      <c r="A46" s="120"/>
      <c r="B46" s="265" t="s">
        <v>185</v>
      </c>
      <c r="C46" s="117"/>
      <c r="D46" s="195">
        <v>5.2</v>
      </c>
      <c r="E46" s="195">
        <v>0.1</v>
      </c>
      <c r="F46" s="170">
        <v>0.7</v>
      </c>
      <c r="G46" s="170">
        <v>-0.6</v>
      </c>
      <c r="H46" s="195">
        <v>3.6</v>
      </c>
      <c r="I46" s="170">
        <v>-7.8</v>
      </c>
      <c r="J46" s="196">
        <v>5.1</v>
      </c>
      <c r="K46" s="196">
        <v>5.9</v>
      </c>
      <c r="L46" s="155">
        <v>-0.5</v>
      </c>
      <c r="M46" s="197">
        <v>884</v>
      </c>
    </row>
    <row r="47" spans="1:13" s="96" customFormat="1" ht="19.5" customHeight="1">
      <c r="A47" s="121"/>
      <c r="B47" s="262" t="s">
        <v>71</v>
      </c>
      <c r="C47" s="56"/>
      <c r="D47" s="195">
        <v>10.6</v>
      </c>
      <c r="E47" s="195">
        <v>9.1</v>
      </c>
      <c r="F47" s="200">
        <v>4.6</v>
      </c>
      <c r="G47" s="200">
        <v>6.5</v>
      </c>
      <c r="H47" s="195">
        <v>4.7</v>
      </c>
      <c r="I47" s="200">
        <v>2.6</v>
      </c>
      <c r="J47" s="170">
        <v>2.4</v>
      </c>
      <c r="K47" s="170">
        <v>8.4</v>
      </c>
      <c r="L47" s="164">
        <v>3.5</v>
      </c>
      <c r="M47" s="207">
        <v>849</v>
      </c>
    </row>
    <row r="48" spans="1:13" s="96" customFormat="1" ht="19.5" customHeight="1">
      <c r="A48" s="122"/>
      <c r="B48" s="155" t="s">
        <v>85</v>
      </c>
      <c r="C48" s="281" t="s">
        <v>60</v>
      </c>
      <c r="D48" s="194">
        <v>20.9</v>
      </c>
      <c r="E48" s="194">
        <v>22.3</v>
      </c>
      <c r="F48" s="170">
        <v>3.6</v>
      </c>
      <c r="G48" s="170">
        <v>-3.9</v>
      </c>
      <c r="H48" s="194">
        <v>-5.4</v>
      </c>
      <c r="I48" s="170">
        <v>-6.6</v>
      </c>
      <c r="J48" s="196">
        <v>-8.2</v>
      </c>
      <c r="K48" s="196">
        <v>-4.5</v>
      </c>
      <c r="L48" s="153">
        <v>-6.5</v>
      </c>
      <c r="M48" s="199">
        <v>71</v>
      </c>
    </row>
    <row r="49" spans="1:13" s="96" customFormat="1" ht="19.5" customHeight="1">
      <c r="A49" s="122"/>
      <c r="B49" s="153" t="s">
        <v>79</v>
      </c>
      <c r="C49" s="187" t="s">
        <v>194</v>
      </c>
      <c r="D49" s="195">
        <v>3.5</v>
      </c>
      <c r="E49" s="195">
        <v>2.8</v>
      </c>
      <c r="F49" s="170">
        <v>3.3</v>
      </c>
      <c r="G49" s="170">
        <v>6.2</v>
      </c>
      <c r="H49" s="195">
        <v>4.1</v>
      </c>
      <c r="I49" s="170">
        <v>1.6</v>
      </c>
      <c r="J49" s="170">
        <v>1.1</v>
      </c>
      <c r="K49" s="170">
        <v>8.1</v>
      </c>
      <c r="L49" s="153">
        <v>3.4</v>
      </c>
      <c r="M49" s="199">
        <v>119</v>
      </c>
    </row>
    <row r="50" spans="1:13" s="96" customFormat="1" ht="19.5" customHeight="1">
      <c r="A50" s="122"/>
      <c r="B50" s="153" t="s">
        <v>80</v>
      </c>
      <c r="C50" s="282" t="s">
        <v>86</v>
      </c>
      <c r="D50" s="195">
        <v>22.4</v>
      </c>
      <c r="E50" s="195">
        <v>13.3</v>
      </c>
      <c r="F50" s="170">
        <v>0.2</v>
      </c>
      <c r="G50" s="170">
        <v>9.7</v>
      </c>
      <c r="H50" s="195">
        <v>4.1</v>
      </c>
      <c r="I50" s="170">
        <v>8.5</v>
      </c>
      <c r="J50" s="170">
        <v>2</v>
      </c>
      <c r="K50" s="170">
        <v>7.9</v>
      </c>
      <c r="L50" s="153">
        <v>2.6</v>
      </c>
      <c r="M50" s="199">
        <v>35</v>
      </c>
    </row>
    <row r="51" spans="1:13" s="96" customFormat="1" ht="19.5" customHeight="1">
      <c r="A51" s="115"/>
      <c r="B51" s="153"/>
      <c r="C51" s="187" t="s">
        <v>81</v>
      </c>
      <c r="D51" s="195">
        <v>7.5</v>
      </c>
      <c r="E51" s="195">
        <v>7.1</v>
      </c>
      <c r="F51" s="170">
        <v>5.1</v>
      </c>
      <c r="G51" s="170">
        <v>6.1</v>
      </c>
      <c r="H51" s="195">
        <v>3.2</v>
      </c>
      <c r="I51" s="170">
        <v>1.6</v>
      </c>
      <c r="J51" s="170">
        <v>3.5</v>
      </c>
      <c r="K51" s="170">
        <v>1.9</v>
      </c>
      <c r="L51" s="153">
        <v>4.2</v>
      </c>
      <c r="M51" s="199">
        <v>52</v>
      </c>
    </row>
    <row r="52" spans="1:13" s="96" customFormat="1" ht="19.5" customHeight="1">
      <c r="A52" s="122"/>
      <c r="B52" s="153"/>
      <c r="C52" s="183" t="s">
        <v>190</v>
      </c>
      <c r="D52" s="195">
        <v>8</v>
      </c>
      <c r="E52" s="195">
        <v>10.2</v>
      </c>
      <c r="F52" s="170">
        <v>7.9</v>
      </c>
      <c r="G52" s="170">
        <v>10.4</v>
      </c>
      <c r="H52" s="195">
        <v>3.8</v>
      </c>
      <c r="I52" s="170">
        <v>3</v>
      </c>
      <c r="J52" s="170">
        <v>3.3</v>
      </c>
      <c r="K52" s="170">
        <v>8.5</v>
      </c>
      <c r="L52" s="153">
        <v>-0.1</v>
      </c>
      <c r="M52" s="199">
        <v>125</v>
      </c>
    </row>
    <row r="53" spans="1:13" s="96" customFormat="1" ht="19.5" customHeight="1">
      <c r="A53" s="122"/>
      <c r="B53" s="153"/>
      <c r="C53" s="282" t="s">
        <v>82</v>
      </c>
      <c r="D53" s="195">
        <v>14.5</v>
      </c>
      <c r="E53" s="195">
        <v>15</v>
      </c>
      <c r="F53" s="170">
        <v>10.5</v>
      </c>
      <c r="G53" s="170">
        <v>9.1</v>
      </c>
      <c r="H53" s="195">
        <v>8</v>
      </c>
      <c r="I53" s="170">
        <v>3.8</v>
      </c>
      <c r="J53" s="170">
        <v>5.4</v>
      </c>
      <c r="K53" s="170">
        <v>20.5</v>
      </c>
      <c r="L53" s="153">
        <v>-0.8</v>
      </c>
      <c r="M53" s="199">
        <v>59</v>
      </c>
    </row>
    <row r="54" spans="1:13" s="96" customFormat="1" ht="19.5" customHeight="1">
      <c r="A54" s="122"/>
      <c r="B54" s="153"/>
      <c r="C54" s="282" t="s">
        <v>83</v>
      </c>
      <c r="D54" s="195">
        <v>17.3</v>
      </c>
      <c r="E54" s="195">
        <v>17.3</v>
      </c>
      <c r="F54" s="170">
        <v>18.3</v>
      </c>
      <c r="G54" s="170">
        <v>15.4</v>
      </c>
      <c r="H54" s="195">
        <v>13.9</v>
      </c>
      <c r="I54" s="170">
        <v>12.2</v>
      </c>
      <c r="J54" s="170">
        <v>13.2</v>
      </c>
      <c r="K54" s="170">
        <v>15.5</v>
      </c>
      <c r="L54" s="153">
        <v>13.1</v>
      </c>
      <c r="M54" s="199">
        <v>97</v>
      </c>
    </row>
    <row r="55" spans="1:13" s="96" customFormat="1" ht="19.5" customHeight="1">
      <c r="A55" s="122"/>
      <c r="B55" s="153"/>
      <c r="C55" s="282" t="s">
        <v>87</v>
      </c>
      <c r="D55" s="195">
        <v>-2.4</v>
      </c>
      <c r="E55" s="195">
        <v>1.9</v>
      </c>
      <c r="F55" s="195">
        <v>0</v>
      </c>
      <c r="G55" s="195">
        <v>8.1</v>
      </c>
      <c r="H55" s="195">
        <v>9</v>
      </c>
      <c r="I55" s="170">
        <v>11.4</v>
      </c>
      <c r="J55" s="170">
        <v>-2.7</v>
      </c>
      <c r="K55" s="170">
        <v>21.5</v>
      </c>
      <c r="L55" s="153">
        <v>10.4</v>
      </c>
      <c r="M55" s="199">
        <v>9</v>
      </c>
    </row>
    <row r="56" spans="1:13" s="96" customFormat="1" ht="31.5" customHeight="1">
      <c r="A56" s="122"/>
      <c r="B56" s="164"/>
      <c r="C56" s="283" t="s">
        <v>84</v>
      </c>
      <c r="D56" s="195">
        <v>10.1</v>
      </c>
      <c r="E56" s="195">
        <v>4.6</v>
      </c>
      <c r="F56" s="200">
        <v>-1.4</v>
      </c>
      <c r="G56" s="200">
        <v>4.7</v>
      </c>
      <c r="H56" s="195">
        <v>5.7</v>
      </c>
      <c r="I56" s="200">
        <v>2.9</v>
      </c>
      <c r="J56" s="170">
        <v>2.2</v>
      </c>
      <c r="K56" s="170">
        <v>8.7</v>
      </c>
      <c r="L56" s="153">
        <v>6.3</v>
      </c>
      <c r="M56" s="199">
        <v>242</v>
      </c>
    </row>
    <row r="57" spans="1:13" s="96" customFormat="1" ht="19.5" customHeight="1">
      <c r="A57" s="120"/>
      <c r="B57" s="265" t="s">
        <v>73</v>
      </c>
      <c r="C57" s="117"/>
      <c r="D57" s="208">
        <v>0.4</v>
      </c>
      <c r="E57" s="208">
        <v>-1</v>
      </c>
      <c r="F57" s="170">
        <v>-1.9</v>
      </c>
      <c r="G57" s="170">
        <v>-0.2</v>
      </c>
      <c r="H57" s="208">
        <v>-2.2</v>
      </c>
      <c r="I57" s="170">
        <v>-2.6</v>
      </c>
      <c r="J57" s="196">
        <v>-1</v>
      </c>
      <c r="K57" s="196">
        <v>-1.3</v>
      </c>
      <c r="L57" s="155">
        <v>1.6</v>
      </c>
      <c r="M57" s="197">
        <v>547</v>
      </c>
    </row>
    <row r="58" spans="1:13" s="96" customFormat="1" ht="19.5" customHeight="1">
      <c r="A58" s="121"/>
      <c r="B58" s="262" t="s">
        <v>74</v>
      </c>
      <c r="C58" s="56"/>
      <c r="D58" s="198">
        <v>-3.8</v>
      </c>
      <c r="E58" s="198">
        <v>-2.7</v>
      </c>
      <c r="F58" s="170">
        <v>-2.8</v>
      </c>
      <c r="G58" s="170">
        <v>-0.7</v>
      </c>
      <c r="H58" s="198">
        <v>-4.2</v>
      </c>
      <c r="I58" s="170">
        <v>-1.8</v>
      </c>
      <c r="J58" s="170">
        <v>-5.8</v>
      </c>
      <c r="K58" s="170">
        <v>-2.8</v>
      </c>
      <c r="L58" s="153">
        <v>-3.4</v>
      </c>
      <c r="M58" s="199">
        <v>536</v>
      </c>
    </row>
    <row r="59" spans="1:13" s="96" customFormat="1" ht="19.5" customHeight="1">
      <c r="A59" s="120"/>
      <c r="B59" s="251" t="s">
        <v>61</v>
      </c>
      <c r="C59" s="113"/>
      <c r="D59" s="198">
        <v>-3.5</v>
      </c>
      <c r="E59" s="198">
        <v>-2.5</v>
      </c>
      <c r="F59" s="170">
        <v>-2.4</v>
      </c>
      <c r="G59" s="170">
        <v>-0.3</v>
      </c>
      <c r="H59" s="198">
        <v>-4.1</v>
      </c>
      <c r="I59" s="170">
        <v>-1.8</v>
      </c>
      <c r="J59" s="170">
        <v>-5.7</v>
      </c>
      <c r="K59" s="170">
        <v>-2.8</v>
      </c>
      <c r="L59" s="153">
        <v>-3.4</v>
      </c>
      <c r="M59" s="199">
        <v>530</v>
      </c>
    </row>
    <row r="60" spans="1:13" s="96" customFormat="1" ht="19.5" customHeight="1">
      <c r="A60" s="120"/>
      <c r="B60" s="251" t="s">
        <v>62</v>
      </c>
      <c r="C60" s="56"/>
      <c r="D60" s="198">
        <v>-3.2</v>
      </c>
      <c r="E60" s="198">
        <v>-3.5</v>
      </c>
      <c r="F60" s="170">
        <v>-1.9</v>
      </c>
      <c r="G60" s="170">
        <v>-4</v>
      </c>
      <c r="H60" s="198">
        <v>-5.8</v>
      </c>
      <c r="I60" s="170">
        <v>-4</v>
      </c>
      <c r="J60" s="170">
        <v>-7.8</v>
      </c>
      <c r="K60" s="170">
        <v>-22.4</v>
      </c>
      <c r="L60" s="153">
        <v>-5.8</v>
      </c>
      <c r="M60" s="199">
        <v>165</v>
      </c>
    </row>
    <row r="61" spans="1:13" s="96" customFormat="1" ht="19.5" customHeight="1">
      <c r="A61" s="120"/>
      <c r="B61" s="276" t="s">
        <v>63</v>
      </c>
      <c r="C61" s="119"/>
      <c r="D61" s="198">
        <v>-3.7</v>
      </c>
      <c r="E61" s="198">
        <v>-2.1</v>
      </c>
      <c r="F61" s="200">
        <v>-2.7</v>
      </c>
      <c r="G61" s="170">
        <v>1.4</v>
      </c>
      <c r="H61" s="198">
        <v>-3</v>
      </c>
      <c r="I61" s="170">
        <v>-0.8</v>
      </c>
      <c r="J61" s="170">
        <v>-4.7</v>
      </c>
      <c r="K61" s="170">
        <v>8.6</v>
      </c>
      <c r="L61" s="153">
        <v>-2.2</v>
      </c>
      <c r="M61" s="199">
        <v>365</v>
      </c>
    </row>
    <row r="62" spans="1:13" s="96" customFormat="1" ht="19.5" customHeight="1">
      <c r="A62" s="120"/>
      <c r="B62" s="277" t="s">
        <v>104</v>
      </c>
      <c r="C62" s="123"/>
      <c r="D62" s="209">
        <v>1.46</v>
      </c>
      <c r="E62" s="209">
        <v>1.48</v>
      </c>
      <c r="F62" s="209">
        <v>1.52</v>
      </c>
      <c r="G62" s="210">
        <v>1.51</v>
      </c>
      <c r="H62" s="209">
        <v>1.6</v>
      </c>
      <c r="I62" s="210">
        <v>1.45</v>
      </c>
      <c r="J62" s="211">
        <v>1.54</v>
      </c>
      <c r="K62" s="211">
        <v>1.65</v>
      </c>
      <c r="L62" s="179"/>
      <c r="M62" s="179">
        <v>1.62</v>
      </c>
    </row>
    <row r="63" spans="2:15" s="101" customFormat="1" ht="13.5">
      <c r="B63" s="278" t="s">
        <v>75</v>
      </c>
      <c r="C63" s="124"/>
      <c r="D63" s="97"/>
      <c r="E63" s="97"/>
      <c r="G63" s="125"/>
      <c r="H63" s="125"/>
      <c r="I63" s="126"/>
      <c r="J63" s="126"/>
      <c r="K63" s="126"/>
      <c r="L63" s="126"/>
      <c r="O63" s="127"/>
    </row>
    <row r="64" spans="2:15" s="101" customFormat="1" ht="13.5">
      <c r="B64" s="279" t="s">
        <v>91</v>
      </c>
      <c r="C64" s="98"/>
      <c r="D64" s="98"/>
      <c r="E64" s="98"/>
      <c r="G64" s="128"/>
      <c r="H64" s="128"/>
      <c r="I64" s="126"/>
      <c r="J64" s="126"/>
      <c r="K64" s="126"/>
      <c r="L64" s="126"/>
      <c r="O64" s="127"/>
    </row>
    <row r="65" spans="2:15" s="101" customFormat="1" ht="13.5">
      <c r="B65" s="280" t="s">
        <v>144</v>
      </c>
      <c r="C65" s="99"/>
      <c r="D65" s="99"/>
      <c r="E65" s="99"/>
      <c r="G65" s="129"/>
      <c r="H65" s="129"/>
      <c r="I65" s="99"/>
      <c r="J65" s="99"/>
      <c r="K65" s="99"/>
      <c r="L65" s="126"/>
      <c r="O65" s="127"/>
    </row>
    <row r="66" spans="3:12" ht="13.5">
      <c r="C66" s="131"/>
      <c r="D66" s="100"/>
      <c r="E66" s="100"/>
      <c r="F66" s="100"/>
      <c r="G66" s="132"/>
      <c r="H66" s="132"/>
      <c r="I66" s="100"/>
      <c r="J66" s="55"/>
      <c r="K66" s="55"/>
      <c r="L66" s="100"/>
    </row>
    <row r="67" spans="4:10" ht="13.5">
      <c r="D67" s="100"/>
      <c r="E67" s="100"/>
      <c r="F67" s="100"/>
      <c r="G67" s="100"/>
      <c r="H67" s="132"/>
      <c r="I67" s="55"/>
      <c r="J67" s="100"/>
    </row>
    <row r="68" spans="2:15" ht="17.25">
      <c r="B68" s="134" t="s">
        <v>129</v>
      </c>
      <c r="D68" s="130"/>
      <c r="E68" s="130"/>
      <c r="F68" s="130"/>
      <c r="G68" s="135"/>
      <c r="H68" s="133"/>
      <c r="I68" s="130"/>
      <c r="J68" s="130"/>
      <c r="O68" s="130"/>
    </row>
    <row r="69" ht="13.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spans="2:15" ht="14.25">
      <c r="B88"/>
      <c r="C88"/>
      <c r="D88"/>
      <c r="E88"/>
      <c r="F88"/>
      <c r="G88"/>
      <c r="H88"/>
      <c r="I88"/>
      <c r="J88" s="130"/>
      <c r="O88" s="130"/>
    </row>
  </sheetData>
  <mergeCells count="8">
    <mergeCell ref="D3:F3"/>
    <mergeCell ref="G3:H3"/>
    <mergeCell ref="D39:F39"/>
    <mergeCell ref="G39:H39"/>
    <mergeCell ref="L40:M40"/>
    <mergeCell ref="L3:M3"/>
    <mergeCell ref="L4:M4"/>
    <mergeCell ref="I39:M39"/>
  </mergeCells>
  <printOptions horizontalCentered="1"/>
  <pageMargins left="0.68" right="0.8267716535433072" top="0.7874015748031497" bottom="0.984251968503937" header="0.5118110236220472" footer="0.5118110236220472"/>
  <pageSetup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2006-08-08T07:10:14Z</cp:lastPrinted>
  <dcterms:created xsi:type="dcterms:W3CDTF">1999-08-04T01:18:48Z</dcterms:created>
  <dcterms:modified xsi:type="dcterms:W3CDTF">2006-08-08T07:11:01Z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