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給与額" sheetId="1" r:id="rId1"/>
  </sheets>
  <definedNames>
    <definedName name="_xlnm.Print_Area" localSheetId="0">給与額!$A$1:$M$67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<sst xmlns="http://schemas.openxmlformats.org/spreadsheetml/2006/main" count="100" uniqueCount="36">
  <si>
    <t>第１表  月間現金給与額</t>
  </si>
  <si>
    <t>（事業所規模５人以上、令和３年３月速報）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</si>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</sst>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3" customWidth="1"/>
    <col min="2" max="2" width="18" style="3" bestFit="1" customWidth="1"/>
    <col min="3" max="3" width="9.5" style="3" customWidth="1"/>
    <col min="4" max="4" width="8.375" style="3" customWidth="1"/>
    <col min="5" max="5" width="9.5" style="3" customWidth="1"/>
    <col min="6" max="6" width="8.375" style="3" customWidth="1"/>
    <col min="7" max="7" width="9.5" style="3" customWidth="1"/>
    <col min="8" max="8" width="8.375" style="3" customWidth="1"/>
    <col min="9" max="9" width="9.5" style="3" customWidth="1"/>
    <col min="10" max="10" width="8.375" style="3" customWidth="1"/>
    <col min="11" max="11" width="9.125" style="3" customWidth="1"/>
    <col min="12" max="12" width="8.375" style="3" customWidth="1"/>
    <col min="13" max="13" width="3.75" style="3" customWidth="1"/>
    <col min="14" max="16384" width="9" style="3"/>
  </cols>
  <sheetData>
    <row r="1" spans="1:13" ht="17.2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x14ac:dyDescent="0.15">
      <c r="A2" s="4" t="s">
        <v>1</v>
      </c>
      <c r="B2" s="5"/>
    </row>
    <row r="3" spans="1:13" x14ac:dyDescent="0.15">
      <c r="A3" s="6"/>
      <c r="B3" s="7"/>
      <c r="C3" s="8" t="s">
        <v>2</v>
      </c>
      <c r="D3" s="9"/>
      <c r="E3" s="7"/>
      <c r="F3" s="7"/>
      <c r="G3" s="7"/>
      <c r="H3" s="7"/>
      <c r="I3" s="7"/>
      <c r="J3" s="7"/>
      <c r="K3" s="7"/>
      <c r="L3" s="10"/>
    </row>
    <row r="4" spans="1:13" x14ac:dyDescent="0.15">
      <c r="A4" s="11" t="s">
        <v>3</v>
      </c>
      <c r="B4" s="12"/>
      <c r="C4" s="13"/>
      <c r="D4" s="14"/>
      <c r="E4" s="15" t="s">
        <v>4</v>
      </c>
      <c r="F4" s="9"/>
      <c r="G4" s="7"/>
      <c r="H4" s="7"/>
      <c r="I4" s="7"/>
      <c r="J4" s="10"/>
      <c r="K4" s="16" t="s">
        <v>5</v>
      </c>
      <c r="L4" s="17"/>
    </row>
    <row r="5" spans="1:13" x14ac:dyDescent="0.15">
      <c r="A5" s="13"/>
      <c r="B5" s="14"/>
      <c r="C5" s="13"/>
      <c r="D5" s="14"/>
      <c r="E5" s="18" t="s">
        <v>6</v>
      </c>
      <c r="F5" s="14"/>
      <c r="G5" s="8" t="s">
        <v>7</v>
      </c>
      <c r="H5" s="17"/>
      <c r="I5" s="8" t="s">
        <v>8</v>
      </c>
      <c r="J5" s="19"/>
      <c r="K5" s="18" t="s">
        <v>9</v>
      </c>
      <c r="L5" s="20"/>
    </row>
    <row r="6" spans="1:13" x14ac:dyDescent="0.15">
      <c r="A6" s="21"/>
      <c r="B6" s="22"/>
      <c r="C6" s="21"/>
      <c r="D6" s="23" t="s">
        <v>10</v>
      </c>
      <c r="E6" s="24"/>
      <c r="F6" s="23" t="s">
        <v>10</v>
      </c>
      <c r="G6" s="21"/>
      <c r="H6" s="23" t="s">
        <v>10</v>
      </c>
      <c r="I6" s="21"/>
      <c r="J6" s="23" t="s">
        <v>10</v>
      </c>
      <c r="K6" s="25"/>
      <c r="L6" s="26" t="s">
        <v>10</v>
      </c>
    </row>
    <row r="7" spans="1:13" ht="15" customHeight="1" x14ac:dyDescent="0.15">
      <c r="A7" s="15" t="s">
        <v>11</v>
      </c>
      <c r="B7" s="27"/>
      <c r="C7" s="28" t="s">
        <v>12</v>
      </c>
      <c r="D7" s="29" t="s">
        <v>13</v>
      </c>
      <c r="E7" s="30" t="s">
        <v>12</v>
      </c>
      <c r="F7" s="31" t="s">
        <v>13</v>
      </c>
      <c r="G7" s="29" t="s">
        <v>12</v>
      </c>
      <c r="H7" s="29" t="s">
        <v>13</v>
      </c>
      <c r="I7" s="30" t="s">
        <v>12</v>
      </c>
      <c r="J7" s="31" t="s">
        <v>14</v>
      </c>
      <c r="K7" s="29" t="s">
        <v>12</v>
      </c>
      <c r="L7" s="32" t="s">
        <v>13</v>
      </c>
    </row>
    <row r="8" spans="1:13" ht="15" customHeight="1" x14ac:dyDescent="0.15">
      <c r="A8" s="11" t="s">
        <v>15</v>
      </c>
      <c r="B8" s="12"/>
      <c r="C8" s="33">
        <v>282164</v>
      </c>
      <c r="D8" s="34">
        <v>0.2</v>
      </c>
      <c r="E8" s="33">
        <v>263804</v>
      </c>
      <c r="F8" s="34">
        <v>0.2</v>
      </c>
      <c r="G8" s="33">
        <v>245691</v>
      </c>
      <c r="H8" s="34">
        <v>0.8</v>
      </c>
      <c r="I8" s="33">
        <v>18113</v>
      </c>
      <c r="J8" s="35">
        <v>-6.2</v>
      </c>
      <c r="K8" s="33">
        <v>18360</v>
      </c>
      <c r="L8" s="35">
        <v>-0.3</v>
      </c>
      <c r="M8" s="3" t="str">
        <f>IF(AND(C8=(E8+K8),E8=(G8+I8)),"","NG")</f>
        <v/>
      </c>
    </row>
    <row r="9" spans="1:13" ht="15" customHeight="1" x14ac:dyDescent="0.15">
      <c r="A9" s="11" t="s">
        <v>16</v>
      </c>
      <c r="B9" s="12"/>
      <c r="C9" s="33">
        <v>341836</v>
      </c>
      <c r="D9" s="34">
        <v>6.2</v>
      </c>
      <c r="E9" s="33">
        <v>334034</v>
      </c>
      <c r="F9" s="34">
        <v>6</v>
      </c>
      <c r="G9" s="33">
        <v>306140</v>
      </c>
      <c r="H9" s="34">
        <v>7.5</v>
      </c>
      <c r="I9" s="33">
        <v>27894</v>
      </c>
      <c r="J9" s="35">
        <v>-8.4</v>
      </c>
      <c r="K9" s="33">
        <v>7802</v>
      </c>
      <c r="L9" s="35">
        <v>22.1</v>
      </c>
      <c r="M9" s="3" t="str">
        <f t="shared" ref="M9:M24" si="0">IF(AND(C9=(E9+K9),E9=(G9+I9)),"","NG")</f>
        <v/>
      </c>
    </row>
    <row r="10" spans="1:13" ht="15" customHeight="1" x14ac:dyDescent="0.15">
      <c r="A10" s="11" t="s">
        <v>17</v>
      </c>
      <c r="B10" s="12"/>
      <c r="C10" s="33">
        <v>371715</v>
      </c>
      <c r="D10" s="34">
        <v>-2.9</v>
      </c>
      <c r="E10" s="33">
        <v>342586</v>
      </c>
      <c r="F10" s="34">
        <v>-0.5</v>
      </c>
      <c r="G10" s="33">
        <v>316458</v>
      </c>
      <c r="H10" s="34">
        <v>0.2</v>
      </c>
      <c r="I10" s="33">
        <v>26128</v>
      </c>
      <c r="J10" s="35">
        <v>-8.5</v>
      </c>
      <c r="K10" s="33">
        <v>29129</v>
      </c>
      <c r="L10" s="35">
        <v>-24.4</v>
      </c>
      <c r="M10" s="3" t="str">
        <f t="shared" si="0"/>
        <v/>
      </c>
    </row>
    <row r="11" spans="1:13" ht="15" customHeight="1" x14ac:dyDescent="0.15">
      <c r="A11" s="11" t="s">
        <v>18</v>
      </c>
      <c r="B11" s="12"/>
      <c r="C11" s="33">
        <v>324055</v>
      </c>
      <c r="D11" s="34">
        <v>0</v>
      </c>
      <c r="E11" s="33">
        <v>306252</v>
      </c>
      <c r="F11" s="34">
        <v>-0.3</v>
      </c>
      <c r="G11" s="33">
        <v>277057</v>
      </c>
      <c r="H11" s="34">
        <v>0.2</v>
      </c>
      <c r="I11" s="33">
        <v>29195</v>
      </c>
      <c r="J11" s="35">
        <v>-3.7</v>
      </c>
      <c r="K11" s="33">
        <v>17803</v>
      </c>
      <c r="L11" s="35">
        <v>4</v>
      </c>
      <c r="M11" s="3" t="str">
        <f t="shared" si="0"/>
        <v/>
      </c>
    </row>
    <row r="12" spans="1:13" ht="15" customHeight="1" x14ac:dyDescent="0.15">
      <c r="A12" s="11" t="s">
        <v>19</v>
      </c>
      <c r="B12" s="12"/>
      <c r="C12" s="33">
        <v>454097</v>
      </c>
      <c r="D12" s="34">
        <v>1.7</v>
      </c>
      <c r="E12" s="33">
        <v>446699</v>
      </c>
      <c r="F12" s="34">
        <v>1.7</v>
      </c>
      <c r="G12" s="33">
        <v>391781</v>
      </c>
      <c r="H12" s="34">
        <v>2.4</v>
      </c>
      <c r="I12" s="33">
        <v>54918</v>
      </c>
      <c r="J12" s="35">
        <v>-2.2999999999999998</v>
      </c>
      <c r="K12" s="33">
        <v>7398</v>
      </c>
      <c r="L12" s="35">
        <v>2</v>
      </c>
      <c r="M12" s="3" t="str">
        <f t="shared" si="0"/>
        <v/>
      </c>
    </row>
    <row r="13" spans="1:13" ht="15" customHeight="1" x14ac:dyDescent="0.15">
      <c r="A13" s="11" t="s">
        <v>20</v>
      </c>
      <c r="B13" s="12"/>
      <c r="C13" s="33">
        <v>420828</v>
      </c>
      <c r="D13" s="34">
        <v>1.8</v>
      </c>
      <c r="E13" s="33">
        <v>385940</v>
      </c>
      <c r="F13" s="34">
        <v>-0.6</v>
      </c>
      <c r="G13" s="33">
        <v>351961</v>
      </c>
      <c r="H13" s="34">
        <v>-0.8</v>
      </c>
      <c r="I13" s="33">
        <v>33979</v>
      </c>
      <c r="J13" s="35">
        <v>2</v>
      </c>
      <c r="K13" s="33">
        <v>34888</v>
      </c>
      <c r="L13" s="35">
        <v>38.799999999999997</v>
      </c>
      <c r="M13" s="3" t="str">
        <f t="shared" si="0"/>
        <v/>
      </c>
    </row>
    <row r="14" spans="1:13" ht="15" customHeight="1" x14ac:dyDescent="0.15">
      <c r="A14" s="11" t="s">
        <v>21</v>
      </c>
      <c r="B14" s="12"/>
      <c r="C14" s="33">
        <v>302284</v>
      </c>
      <c r="D14" s="34">
        <v>-1.1000000000000001</v>
      </c>
      <c r="E14" s="33">
        <v>295708</v>
      </c>
      <c r="F14" s="34">
        <v>-0.4</v>
      </c>
      <c r="G14" s="33">
        <v>256741</v>
      </c>
      <c r="H14" s="34">
        <v>1.1000000000000001</v>
      </c>
      <c r="I14" s="33">
        <v>38967</v>
      </c>
      <c r="J14" s="35">
        <v>-9.6</v>
      </c>
      <c r="K14" s="33">
        <v>6576</v>
      </c>
      <c r="L14" s="35">
        <v>-22.9</v>
      </c>
      <c r="M14" s="3" t="str">
        <f t="shared" si="0"/>
        <v/>
      </c>
    </row>
    <row r="15" spans="1:13" ht="15" customHeight="1" x14ac:dyDescent="0.15">
      <c r="A15" s="11" t="s">
        <v>22</v>
      </c>
      <c r="B15" s="12"/>
      <c r="C15" s="33">
        <v>263976</v>
      </c>
      <c r="D15" s="34">
        <v>3</v>
      </c>
      <c r="E15" s="33">
        <v>238149</v>
      </c>
      <c r="F15" s="34">
        <v>2.1</v>
      </c>
      <c r="G15" s="33">
        <v>226749</v>
      </c>
      <c r="H15" s="34">
        <v>2.7</v>
      </c>
      <c r="I15" s="33">
        <v>11400</v>
      </c>
      <c r="J15" s="35">
        <v>-8.3000000000000007</v>
      </c>
      <c r="K15" s="33">
        <v>25827</v>
      </c>
      <c r="L15" s="35">
        <v>13.2</v>
      </c>
      <c r="M15" s="3" t="str">
        <f t="shared" si="0"/>
        <v/>
      </c>
    </row>
    <row r="16" spans="1:13" ht="15" customHeight="1" x14ac:dyDescent="0.15">
      <c r="A16" s="11" t="s">
        <v>23</v>
      </c>
      <c r="B16" s="12"/>
      <c r="C16" s="33">
        <v>414741</v>
      </c>
      <c r="D16" s="34">
        <v>-4</v>
      </c>
      <c r="E16" s="33">
        <v>365674</v>
      </c>
      <c r="F16" s="34">
        <v>-2.2000000000000002</v>
      </c>
      <c r="G16" s="33">
        <v>340676</v>
      </c>
      <c r="H16" s="34">
        <v>-2.2999999999999998</v>
      </c>
      <c r="I16" s="33">
        <v>24998</v>
      </c>
      <c r="J16" s="35">
        <v>-2.8</v>
      </c>
      <c r="K16" s="33">
        <v>49067</v>
      </c>
      <c r="L16" s="35">
        <v>-15.6</v>
      </c>
      <c r="M16" s="3" t="str">
        <f t="shared" si="0"/>
        <v/>
      </c>
    </row>
    <row r="17" spans="1:13" ht="15" customHeight="1" x14ac:dyDescent="0.15">
      <c r="A17" s="36" t="s">
        <v>24</v>
      </c>
      <c r="B17" s="37"/>
      <c r="C17" s="33">
        <v>315368</v>
      </c>
      <c r="D17" s="34">
        <v>5.4</v>
      </c>
      <c r="E17" s="33">
        <v>296933</v>
      </c>
      <c r="F17" s="34">
        <v>4.3</v>
      </c>
      <c r="G17" s="33">
        <v>277305</v>
      </c>
      <c r="H17" s="34">
        <v>4.3</v>
      </c>
      <c r="I17" s="33">
        <v>19628</v>
      </c>
      <c r="J17" s="35">
        <v>3.9</v>
      </c>
      <c r="K17" s="33">
        <v>18435</v>
      </c>
      <c r="L17" s="35">
        <v>26.7</v>
      </c>
      <c r="M17" s="3" t="str">
        <f t="shared" si="0"/>
        <v/>
      </c>
    </row>
    <row r="18" spans="1:13" ht="15" customHeight="1" x14ac:dyDescent="0.15">
      <c r="A18" s="11" t="s">
        <v>25</v>
      </c>
      <c r="B18" s="12"/>
      <c r="C18" s="33">
        <v>402400</v>
      </c>
      <c r="D18" s="34">
        <v>-6.3</v>
      </c>
      <c r="E18" s="33">
        <v>373115</v>
      </c>
      <c r="F18" s="34">
        <v>-1.5</v>
      </c>
      <c r="G18" s="33">
        <v>345517</v>
      </c>
      <c r="H18" s="34">
        <v>-1.2</v>
      </c>
      <c r="I18" s="33">
        <v>27598</v>
      </c>
      <c r="J18" s="35">
        <v>-6.1</v>
      </c>
      <c r="K18" s="33">
        <v>29285</v>
      </c>
      <c r="L18" s="35">
        <v>-41.9</v>
      </c>
      <c r="M18" s="3" t="str">
        <f t="shared" si="0"/>
        <v/>
      </c>
    </row>
    <row r="19" spans="1:13" ht="15" customHeight="1" x14ac:dyDescent="0.15">
      <c r="A19" s="38" t="s">
        <v>26</v>
      </c>
      <c r="B19" s="37"/>
      <c r="C19" s="33">
        <v>112130</v>
      </c>
      <c r="D19" s="34">
        <v>-2</v>
      </c>
      <c r="E19" s="33">
        <v>111062</v>
      </c>
      <c r="F19" s="34">
        <v>-1.4</v>
      </c>
      <c r="G19" s="33">
        <v>107048</v>
      </c>
      <c r="H19" s="34">
        <v>0.2</v>
      </c>
      <c r="I19" s="33">
        <v>4014</v>
      </c>
      <c r="J19" s="35">
        <v>-31.8</v>
      </c>
      <c r="K19" s="33">
        <v>1068</v>
      </c>
      <c r="L19" s="35">
        <v>-40</v>
      </c>
      <c r="M19" s="3" t="str">
        <f t="shared" si="0"/>
        <v/>
      </c>
    </row>
    <row r="20" spans="1:13" ht="15" customHeight="1" x14ac:dyDescent="0.15">
      <c r="A20" s="36" t="s">
        <v>27</v>
      </c>
      <c r="B20" s="37"/>
      <c r="C20" s="33">
        <v>192657</v>
      </c>
      <c r="D20" s="34">
        <v>0.6</v>
      </c>
      <c r="E20" s="33">
        <v>188145</v>
      </c>
      <c r="F20" s="34">
        <v>0.7</v>
      </c>
      <c r="G20" s="33">
        <v>182680</v>
      </c>
      <c r="H20" s="34">
        <v>2</v>
      </c>
      <c r="I20" s="33">
        <v>5465</v>
      </c>
      <c r="J20" s="35">
        <v>-28.2</v>
      </c>
      <c r="K20" s="33">
        <v>4512</v>
      </c>
      <c r="L20" s="35">
        <v>-5.3</v>
      </c>
      <c r="M20" s="3" t="str">
        <f t="shared" si="0"/>
        <v/>
      </c>
    </row>
    <row r="21" spans="1:13" ht="15" customHeight="1" x14ac:dyDescent="0.15">
      <c r="A21" s="38" t="s">
        <v>28</v>
      </c>
      <c r="B21" s="37"/>
      <c r="C21" s="33">
        <v>309902</v>
      </c>
      <c r="D21" s="34">
        <v>-0.9</v>
      </c>
      <c r="E21" s="33">
        <v>294214</v>
      </c>
      <c r="F21" s="34">
        <v>-1</v>
      </c>
      <c r="G21" s="33">
        <v>286837</v>
      </c>
      <c r="H21" s="34">
        <v>-1.4</v>
      </c>
      <c r="I21" s="33">
        <v>7377</v>
      </c>
      <c r="J21" s="35">
        <v>16.899999999999999</v>
      </c>
      <c r="K21" s="33">
        <v>15688</v>
      </c>
      <c r="L21" s="35">
        <v>2.7</v>
      </c>
      <c r="M21" s="3" t="str">
        <f t="shared" si="0"/>
        <v/>
      </c>
    </row>
    <row r="22" spans="1:13" ht="15" customHeight="1" x14ac:dyDescent="0.15">
      <c r="A22" s="11" t="s">
        <v>29</v>
      </c>
      <c r="B22" s="12"/>
      <c r="C22" s="33">
        <v>268159</v>
      </c>
      <c r="D22" s="34">
        <v>0.3</v>
      </c>
      <c r="E22" s="33">
        <v>250282</v>
      </c>
      <c r="F22" s="34">
        <v>-0.6</v>
      </c>
      <c r="G22" s="33">
        <v>238189</v>
      </c>
      <c r="H22" s="34">
        <v>0.1</v>
      </c>
      <c r="I22" s="33">
        <v>12093</v>
      </c>
      <c r="J22" s="35">
        <v>-11.6</v>
      </c>
      <c r="K22" s="33">
        <v>17877</v>
      </c>
      <c r="L22" s="35">
        <v>13.9</v>
      </c>
      <c r="M22" s="3" t="str">
        <f t="shared" si="0"/>
        <v/>
      </c>
    </row>
    <row r="23" spans="1:13" ht="15" customHeight="1" x14ac:dyDescent="0.15">
      <c r="A23" s="38" t="s">
        <v>30</v>
      </c>
      <c r="B23" s="37"/>
      <c r="C23" s="33">
        <v>304122</v>
      </c>
      <c r="D23" s="34">
        <v>0.2</v>
      </c>
      <c r="E23" s="33">
        <v>287932</v>
      </c>
      <c r="F23" s="34">
        <v>0.8</v>
      </c>
      <c r="G23" s="33">
        <v>271295</v>
      </c>
      <c r="H23" s="34">
        <v>1.2</v>
      </c>
      <c r="I23" s="33">
        <v>16637</v>
      </c>
      <c r="J23" s="35">
        <v>-6.7</v>
      </c>
      <c r="K23" s="33">
        <v>16190</v>
      </c>
      <c r="L23" s="35">
        <v>-9.1999999999999993</v>
      </c>
      <c r="M23" s="3" t="str">
        <f t="shared" si="0"/>
        <v/>
      </c>
    </row>
    <row r="24" spans="1:13" ht="15" customHeight="1" x14ac:dyDescent="0.15">
      <c r="A24" s="36" t="s">
        <v>31</v>
      </c>
      <c r="B24" s="37"/>
      <c r="C24" s="33">
        <v>246283</v>
      </c>
      <c r="D24" s="34">
        <v>4.5</v>
      </c>
      <c r="E24" s="33">
        <v>232811</v>
      </c>
      <c r="F24" s="34">
        <v>4.0999999999999996</v>
      </c>
      <c r="G24" s="33">
        <v>214739</v>
      </c>
      <c r="H24" s="34">
        <v>4</v>
      </c>
      <c r="I24" s="33">
        <v>18072</v>
      </c>
      <c r="J24" s="35">
        <v>5.5</v>
      </c>
      <c r="K24" s="33">
        <v>13472</v>
      </c>
      <c r="L24" s="35">
        <v>13.3</v>
      </c>
      <c r="M24" s="3" t="str">
        <f t="shared" si="0"/>
        <v/>
      </c>
    </row>
    <row r="25" spans="1:13" ht="7.5" customHeight="1" x14ac:dyDescent="0.15">
      <c r="A25" s="39"/>
      <c r="B25" s="40"/>
      <c r="C25" s="41"/>
      <c r="D25" s="42"/>
      <c r="E25" s="41"/>
      <c r="F25" s="43"/>
      <c r="G25" s="44"/>
      <c r="H25" s="42"/>
      <c r="I25" s="41"/>
      <c r="J25" s="43"/>
      <c r="K25" s="44"/>
      <c r="L25" s="43"/>
    </row>
    <row r="26" spans="1:13" ht="10.5" customHeight="1" x14ac:dyDescent="0.15">
      <c r="A26" s="45"/>
      <c r="B26" s="46"/>
      <c r="C26" s="6"/>
      <c r="D26" s="10"/>
      <c r="E26" s="7"/>
      <c r="F26" s="7"/>
      <c r="G26" s="6"/>
      <c r="H26" s="10"/>
      <c r="I26" s="7"/>
      <c r="J26" s="7"/>
      <c r="K26" s="6"/>
      <c r="L26" s="10"/>
    </row>
    <row r="27" spans="1:13" ht="15" customHeight="1" x14ac:dyDescent="0.15">
      <c r="A27" s="18"/>
      <c r="B27" s="18" t="s">
        <v>32</v>
      </c>
      <c r="C27" s="28" t="s">
        <v>12</v>
      </c>
      <c r="D27" s="32" t="s">
        <v>13</v>
      </c>
      <c r="E27" s="29" t="s">
        <v>12</v>
      </c>
      <c r="F27" s="29" t="s">
        <v>13</v>
      </c>
      <c r="G27" s="28" t="s">
        <v>12</v>
      </c>
      <c r="H27" s="32" t="s">
        <v>13</v>
      </c>
      <c r="I27" s="29" t="s">
        <v>12</v>
      </c>
      <c r="J27" s="29" t="s">
        <v>14</v>
      </c>
      <c r="K27" s="28" t="s">
        <v>12</v>
      </c>
      <c r="L27" s="32" t="s">
        <v>13</v>
      </c>
    </row>
    <row r="28" spans="1:13" ht="15" customHeight="1" x14ac:dyDescent="0.15">
      <c r="A28" s="11"/>
      <c r="B28" s="11" t="s">
        <v>15</v>
      </c>
      <c r="C28" s="33">
        <v>365804</v>
      </c>
      <c r="D28" s="34">
        <v>-0.3</v>
      </c>
      <c r="E28" s="33">
        <v>340012</v>
      </c>
      <c r="F28" s="34">
        <v>-0.3</v>
      </c>
      <c r="G28" s="33">
        <v>314815</v>
      </c>
      <c r="H28" s="34">
        <v>0.3</v>
      </c>
      <c r="I28" s="33">
        <v>25197</v>
      </c>
      <c r="J28" s="35">
        <v>-6.4</v>
      </c>
      <c r="K28" s="33">
        <v>25792</v>
      </c>
      <c r="L28" s="35">
        <v>-1.2</v>
      </c>
      <c r="M28" s="3" t="str">
        <f>IF(AND(C28=(E28+K28),E28=(G28+I28)),"","NG")</f>
        <v/>
      </c>
    </row>
    <row r="29" spans="1:13" ht="15" customHeight="1" x14ac:dyDescent="0.15">
      <c r="A29" s="11"/>
      <c r="B29" s="11" t="s">
        <v>16</v>
      </c>
      <c r="C29" s="33">
        <v>345237</v>
      </c>
      <c r="D29" s="34">
        <v>4.4000000000000004</v>
      </c>
      <c r="E29" s="33">
        <v>337320</v>
      </c>
      <c r="F29" s="34">
        <v>4.0999999999999996</v>
      </c>
      <c r="G29" s="33">
        <v>309045</v>
      </c>
      <c r="H29" s="34">
        <v>5.8</v>
      </c>
      <c r="I29" s="33">
        <v>28275</v>
      </c>
      <c r="J29" s="35">
        <v>-10.6</v>
      </c>
      <c r="K29" s="33">
        <v>7917</v>
      </c>
      <c r="L29" s="35">
        <v>20.8</v>
      </c>
      <c r="M29" s="3" t="str">
        <f t="shared" ref="M29:M44" si="1">IF(AND(C29=(E29+K29),E29=(G29+I29)),"","NG")</f>
        <v/>
      </c>
    </row>
    <row r="30" spans="1:13" ht="15" customHeight="1" x14ac:dyDescent="0.15">
      <c r="A30" s="11"/>
      <c r="B30" s="11" t="s">
        <v>17</v>
      </c>
      <c r="C30" s="33">
        <v>387017</v>
      </c>
      <c r="D30" s="34">
        <v>-2.8</v>
      </c>
      <c r="E30" s="33">
        <v>356226</v>
      </c>
      <c r="F30" s="34">
        <v>-0.3</v>
      </c>
      <c r="G30" s="33">
        <v>328616</v>
      </c>
      <c r="H30" s="34">
        <v>0.5</v>
      </c>
      <c r="I30" s="33">
        <v>27610</v>
      </c>
      <c r="J30" s="35">
        <v>-8</v>
      </c>
      <c r="K30" s="33">
        <v>30791</v>
      </c>
      <c r="L30" s="35">
        <v>-24.1</v>
      </c>
      <c r="M30" s="3" t="str">
        <f t="shared" si="1"/>
        <v/>
      </c>
    </row>
    <row r="31" spans="1:13" ht="15" customHeight="1" x14ac:dyDescent="0.15">
      <c r="A31" s="11"/>
      <c r="B31" s="11" t="s">
        <v>18</v>
      </c>
      <c r="C31" s="33">
        <v>356547</v>
      </c>
      <c r="D31" s="34">
        <v>0</v>
      </c>
      <c r="E31" s="33">
        <v>336141</v>
      </c>
      <c r="F31" s="34">
        <v>-0.2</v>
      </c>
      <c r="G31" s="33">
        <v>303237</v>
      </c>
      <c r="H31" s="34">
        <v>0.2</v>
      </c>
      <c r="I31" s="33">
        <v>32904</v>
      </c>
      <c r="J31" s="35">
        <v>-3.8</v>
      </c>
      <c r="K31" s="33">
        <v>20406</v>
      </c>
      <c r="L31" s="35">
        <v>3.9</v>
      </c>
      <c r="M31" s="3" t="str">
        <f t="shared" si="1"/>
        <v/>
      </c>
    </row>
    <row r="32" spans="1:13" ht="15" customHeight="1" x14ac:dyDescent="0.15">
      <c r="A32" s="11"/>
      <c r="B32" s="11" t="s">
        <v>19</v>
      </c>
      <c r="C32" s="33">
        <v>469509</v>
      </c>
      <c r="D32" s="34">
        <v>1</v>
      </c>
      <c r="E32" s="33">
        <v>461750</v>
      </c>
      <c r="F32" s="34">
        <v>1</v>
      </c>
      <c r="G32" s="33">
        <v>404140</v>
      </c>
      <c r="H32" s="34">
        <v>1.5</v>
      </c>
      <c r="I32" s="33">
        <v>57610</v>
      </c>
      <c r="J32" s="35">
        <v>-3</v>
      </c>
      <c r="K32" s="33">
        <v>7759</v>
      </c>
      <c r="L32" s="35">
        <v>1.9</v>
      </c>
      <c r="M32" s="3" t="str">
        <f t="shared" si="1"/>
        <v/>
      </c>
    </row>
    <row r="33" spans="1:13" ht="15" customHeight="1" x14ac:dyDescent="0.15">
      <c r="A33" s="11"/>
      <c r="B33" s="11" t="s">
        <v>20</v>
      </c>
      <c r="C33" s="33">
        <v>437489</v>
      </c>
      <c r="D33" s="34">
        <v>1.4</v>
      </c>
      <c r="E33" s="33">
        <v>400874</v>
      </c>
      <c r="F33" s="34">
        <v>-1</v>
      </c>
      <c r="G33" s="33">
        <v>365308</v>
      </c>
      <c r="H33" s="34">
        <v>-1.3</v>
      </c>
      <c r="I33" s="33">
        <v>35566</v>
      </c>
      <c r="J33" s="35">
        <v>1.7</v>
      </c>
      <c r="K33" s="33">
        <v>36615</v>
      </c>
      <c r="L33" s="35">
        <v>37.9</v>
      </c>
      <c r="M33" s="3" t="str">
        <f t="shared" si="1"/>
        <v/>
      </c>
    </row>
    <row r="34" spans="1:13" ht="15" customHeight="1" x14ac:dyDescent="0.15">
      <c r="A34" s="11"/>
      <c r="B34" s="11" t="s">
        <v>21</v>
      </c>
      <c r="C34" s="33">
        <v>338345</v>
      </c>
      <c r="D34" s="34">
        <v>-1.9</v>
      </c>
      <c r="E34" s="33">
        <v>330736</v>
      </c>
      <c r="F34" s="34">
        <v>-1.3</v>
      </c>
      <c r="G34" s="33">
        <v>285537</v>
      </c>
      <c r="H34" s="34">
        <v>0.2</v>
      </c>
      <c r="I34" s="33">
        <v>45199</v>
      </c>
      <c r="J34" s="35">
        <v>-9.8000000000000007</v>
      </c>
      <c r="K34" s="33">
        <v>7609</v>
      </c>
      <c r="L34" s="35">
        <v>-25.5</v>
      </c>
      <c r="M34" s="3" t="str">
        <f t="shared" si="1"/>
        <v/>
      </c>
    </row>
    <row r="35" spans="1:13" ht="15" customHeight="1" x14ac:dyDescent="0.15">
      <c r="A35" s="11"/>
      <c r="B35" s="11" t="s">
        <v>22</v>
      </c>
      <c r="C35" s="33">
        <v>387502</v>
      </c>
      <c r="D35" s="34">
        <v>1.4</v>
      </c>
      <c r="E35" s="33">
        <v>344135</v>
      </c>
      <c r="F35" s="34">
        <v>0.5</v>
      </c>
      <c r="G35" s="33">
        <v>325923</v>
      </c>
      <c r="H35" s="34">
        <v>1.2</v>
      </c>
      <c r="I35" s="33">
        <v>18212</v>
      </c>
      <c r="J35" s="35">
        <v>-10.9</v>
      </c>
      <c r="K35" s="33">
        <v>43367</v>
      </c>
      <c r="L35" s="35">
        <v>9.1</v>
      </c>
      <c r="M35" s="3" t="str">
        <f t="shared" si="1"/>
        <v/>
      </c>
    </row>
    <row r="36" spans="1:13" ht="15" customHeight="1" x14ac:dyDescent="0.15">
      <c r="A36" s="11"/>
      <c r="B36" s="11" t="s">
        <v>23</v>
      </c>
      <c r="C36" s="33">
        <v>447414</v>
      </c>
      <c r="D36" s="34">
        <v>-4.7</v>
      </c>
      <c r="E36" s="33">
        <v>393416</v>
      </c>
      <c r="F36" s="34">
        <v>-2.7</v>
      </c>
      <c r="G36" s="33">
        <v>365781</v>
      </c>
      <c r="H36" s="34">
        <v>-2.8</v>
      </c>
      <c r="I36" s="33">
        <v>27635</v>
      </c>
      <c r="J36" s="35">
        <v>-3.6</v>
      </c>
      <c r="K36" s="33">
        <v>53998</v>
      </c>
      <c r="L36" s="35">
        <v>-17.100000000000001</v>
      </c>
      <c r="M36" s="3" t="str">
        <f t="shared" si="1"/>
        <v/>
      </c>
    </row>
    <row r="37" spans="1:13" ht="15" customHeight="1" x14ac:dyDescent="0.15">
      <c r="A37" s="36"/>
      <c r="B37" s="36" t="s">
        <v>24</v>
      </c>
      <c r="C37" s="33">
        <v>382627</v>
      </c>
      <c r="D37" s="34">
        <v>4.2</v>
      </c>
      <c r="E37" s="33">
        <v>358960</v>
      </c>
      <c r="F37" s="34">
        <v>3.2</v>
      </c>
      <c r="G37" s="33">
        <v>333839</v>
      </c>
      <c r="H37" s="34">
        <v>3.1</v>
      </c>
      <c r="I37" s="33">
        <v>25121</v>
      </c>
      <c r="J37" s="35">
        <v>4.5</v>
      </c>
      <c r="K37" s="33">
        <v>23667</v>
      </c>
      <c r="L37" s="35">
        <v>24.8</v>
      </c>
      <c r="M37" s="3" t="str">
        <f t="shared" si="1"/>
        <v/>
      </c>
    </row>
    <row r="38" spans="1:13" ht="15" customHeight="1" x14ac:dyDescent="0.15">
      <c r="A38" s="11"/>
      <c r="B38" s="11" t="s">
        <v>33</v>
      </c>
      <c r="C38" s="33">
        <v>433276</v>
      </c>
      <c r="D38" s="34">
        <v>-7.4</v>
      </c>
      <c r="E38" s="33">
        <v>401061</v>
      </c>
      <c r="F38" s="34">
        <v>-2.6</v>
      </c>
      <c r="G38" s="33">
        <v>370603</v>
      </c>
      <c r="H38" s="34">
        <v>-2.1</v>
      </c>
      <c r="I38" s="33">
        <v>30458</v>
      </c>
      <c r="J38" s="35">
        <v>-7.3</v>
      </c>
      <c r="K38" s="33">
        <v>32215</v>
      </c>
      <c r="L38" s="35">
        <v>-42.9</v>
      </c>
      <c r="M38" s="3" t="str">
        <f t="shared" si="1"/>
        <v/>
      </c>
    </row>
    <row r="39" spans="1:13" ht="15" customHeight="1" x14ac:dyDescent="0.15">
      <c r="A39" s="38"/>
      <c r="B39" s="38" t="s">
        <v>26</v>
      </c>
      <c r="C39" s="33">
        <v>255567</v>
      </c>
      <c r="D39" s="34">
        <v>-3.5</v>
      </c>
      <c r="E39" s="33">
        <v>251827</v>
      </c>
      <c r="F39" s="34">
        <v>-2.4</v>
      </c>
      <c r="G39" s="33">
        <v>238939</v>
      </c>
      <c r="H39" s="34">
        <v>-0.1</v>
      </c>
      <c r="I39" s="33">
        <v>12888</v>
      </c>
      <c r="J39" s="35">
        <v>-31.9</v>
      </c>
      <c r="K39" s="33">
        <v>3740</v>
      </c>
      <c r="L39" s="35">
        <v>-47.2</v>
      </c>
      <c r="M39" s="3" t="str">
        <f t="shared" si="1"/>
        <v/>
      </c>
    </row>
    <row r="40" spans="1:13" ht="15" customHeight="1" x14ac:dyDescent="0.15">
      <c r="A40" s="36"/>
      <c r="B40" s="36" t="s">
        <v>27</v>
      </c>
      <c r="C40" s="33">
        <v>287952</v>
      </c>
      <c r="D40" s="34">
        <v>-2.5</v>
      </c>
      <c r="E40" s="33">
        <v>280128</v>
      </c>
      <c r="F40" s="34">
        <v>-2.1</v>
      </c>
      <c r="G40" s="33">
        <v>271076</v>
      </c>
      <c r="H40" s="34">
        <v>-0.8</v>
      </c>
      <c r="I40" s="33">
        <v>9052</v>
      </c>
      <c r="J40" s="35">
        <v>-30.6</v>
      </c>
      <c r="K40" s="33">
        <v>7824</v>
      </c>
      <c r="L40" s="35">
        <v>-14.9</v>
      </c>
      <c r="M40" s="3" t="str">
        <f t="shared" si="1"/>
        <v/>
      </c>
    </row>
    <row r="41" spans="1:13" ht="15" customHeight="1" x14ac:dyDescent="0.15">
      <c r="A41" s="38"/>
      <c r="B41" s="38" t="s">
        <v>28</v>
      </c>
      <c r="C41" s="33">
        <v>419508</v>
      </c>
      <c r="D41" s="34">
        <v>0.2</v>
      </c>
      <c r="E41" s="33">
        <v>396924</v>
      </c>
      <c r="F41" s="34">
        <v>0.1</v>
      </c>
      <c r="G41" s="33">
        <v>386444</v>
      </c>
      <c r="H41" s="34">
        <v>-0.3</v>
      </c>
      <c r="I41" s="33">
        <v>10480</v>
      </c>
      <c r="J41" s="35">
        <v>20.6</v>
      </c>
      <c r="K41" s="33">
        <v>22584</v>
      </c>
      <c r="L41" s="35">
        <v>4.2</v>
      </c>
      <c r="M41" s="3" t="str">
        <f t="shared" si="1"/>
        <v/>
      </c>
    </row>
    <row r="42" spans="1:13" ht="15" customHeight="1" x14ac:dyDescent="0.15">
      <c r="A42" s="11"/>
      <c r="B42" s="11" t="s">
        <v>29</v>
      </c>
      <c r="C42" s="33">
        <v>344779</v>
      </c>
      <c r="D42" s="34">
        <v>0.8</v>
      </c>
      <c r="E42" s="33">
        <v>320347</v>
      </c>
      <c r="F42" s="34">
        <v>-0.2</v>
      </c>
      <c r="G42" s="33">
        <v>303067</v>
      </c>
      <c r="H42" s="34">
        <v>0.4</v>
      </c>
      <c r="I42" s="33">
        <v>17280</v>
      </c>
      <c r="J42" s="35">
        <v>-10.5</v>
      </c>
      <c r="K42" s="33">
        <v>24432</v>
      </c>
      <c r="L42" s="35">
        <v>15.4</v>
      </c>
      <c r="M42" s="3" t="str">
        <f t="shared" si="1"/>
        <v/>
      </c>
    </row>
    <row r="43" spans="1:13" ht="15" customHeight="1" x14ac:dyDescent="0.15">
      <c r="A43" s="38"/>
      <c r="B43" s="38" t="s">
        <v>30</v>
      </c>
      <c r="C43" s="33">
        <v>336226</v>
      </c>
      <c r="D43" s="34">
        <v>-2.4</v>
      </c>
      <c r="E43" s="33">
        <v>316668</v>
      </c>
      <c r="F43" s="34">
        <v>-1.8</v>
      </c>
      <c r="G43" s="33">
        <v>299109</v>
      </c>
      <c r="H43" s="34">
        <v>-1.4</v>
      </c>
      <c r="I43" s="33">
        <v>17559</v>
      </c>
      <c r="J43" s="35">
        <v>-8.5</v>
      </c>
      <c r="K43" s="33">
        <v>19558</v>
      </c>
      <c r="L43" s="35">
        <v>-13</v>
      </c>
      <c r="M43" s="3" t="str">
        <f t="shared" si="1"/>
        <v/>
      </c>
    </row>
    <row r="44" spans="1:13" ht="15" customHeight="1" x14ac:dyDescent="0.15">
      <c r="A44" s="36"/>
      <c r="B44" s="36" t="s">
        <v>31</v>
      </c>
      <c r="C44" s="33">
        <v>304815</v>
      </c>
      <c r="D44" s="34">
        <v>3.1</v>
      </c>
      <c r="E44" s="33">
        <v>286419</v>
      </c>
      <c r="F44" s="34">
        <v>2.2999999999999998</v>
      </c>
      <c r="G44" s="33">
        <v>262299</v>
      </c>
      <c r="H44" s="34">
        <v>2.1</v>
      </c>
      <c r="I44" s="33">
        <v>24120</v>
      </c>
      <c r="J44" s="35">
        <v>3.7</v>
      </c>
      <c r="K44" s="33">
        <v>18396</v>
      </c>
      <c r="L44" s="35">
        <v>19.2</v>
      </c>
      <c r="M44" s="3" t="str">
        <f t="shared" si="1"/>
        <v/>
      </c>
    </row>
    <row r="45" spans="1:13" ht="7.5" customHeight="1" x14ac:dyDescent="0.15">
      <c r="A45" s="39"/>
      <c r="B45" s="47"/>
      <c r="C45" s="41"/>
      <c r="D45" s="43"/>
      <c r="E45" s="44"/>
      <c r="F45" s="42"/>
      <c r="G45" s="41"/>
      <c r="H45" s="43"/>
      <c r="I45" s="44"/>
      <c r="J45" s="42"/>
      <c r="K45" s="41"/>
      <c r="L45" s="43"/>
    </row>
    <row r="46" spans="1:13" ht="10.5" customHeight="1" x14ac:dyDescent="0.15">
      <c r="A46" s="39"/>
      <c r="B46" s="46"/>
      <c r="C46" s="15"/>
      <c r="D46" s="48"/>
      <c r="E46" s="49"/>
      <c r="F46" s="49"/>
      <c r="G46" s="15"/>
      <c r="H46" s="48"/>
      <c r="I46" s="49"/>
      <c r="J46" s="49"/>
      <c r="K46" s="15"/>
      <c r="L46" s="48"/>
    </row>
    <row r="47" spans="1:13" ht="15" customHeight="1" x14ac:dyDescent="0.15">
      <c r="A47" s="13"/>
      <c r="B47" s="13" t="s">
        <v>34</v>
      </c>
      <c r="C47" s="28" t="s">
        <v>12</v>
      </c>
      <c r="D47" s="32" t="s">
        <v>13</v>
      </c>
      <c r="E47" s="29" t="s">
        <v>12</v>
      </c>
      <c r="F47" s="29" t="s">
        <v>13</v>
      </c>
      <c r="G47" s="28" t="s">
        <v>12</v>
      </c>
      <c r="H47" s="32" t="s">
        <v>13</v>
      </c>
      <c r="I47" s="29" t="s">
        <v>12</v>
      </c>
      <c r="J47" s="29" t="s">
        <v>14</v>
      </c>
      <c r="K47" s="28" t="s">
        <v>12</v>
      </c>
      <c r="L47" s="32" t="s">
        <v>13</v>
      </c>
    </row>
    <row r="48" spans="1:13" ht="15" customHeight="1" x14ac:dyDescent="0.15">
      <c r="A48" s="11"/>
      <c r="B48" s="11" t="s">
        <v>15</v>
      </c>
      <c r="C48" s="33">
        <v>96350</v>
      </c>
      <c r="D48" s="34">
        <v>-0.8</v>
      </c>
      <c r="E48" s="33">
        <v>94501</v>
      </c>
      <c r="F48" s="34">
        <v>-0.8</v>
      </c>
      <c r="G48" s="33">
        <v>92126</v>
      </c>
      <c r="H48" s="34">
        <v>-0.3</v>
      </c>
      <c r="I48" s="33">
        <v>2375</v>
      </c>
      <c r="J48" s="34">
        <v>-18.8</v>
      </c>
      <c r="K48" s="33">
        <v>1849</v>
      </c>
      <c r="L48" s="35">
        <v>-0.9</v>
      </c>
      <c r="M48" s="3" t="str">
        <f>IF(AND(C48=(E48+K48),E48=(G48+I48)),"","NG")</f>
        <v/>
      </c>
    </row>
    <row r="49" spans="1:13" ht="15" customHeight="1" x14ac:dyDescent="0.15">
      <c r="A49" s="11"/>
      <c r="B49" s="11" t="s">
        <v>16</v>
      </c>
      <c r="C49" s="33">
        <v>112787</v>
      </c>
      <c r="D49" s="34">
        <v>7.6</v>
      </c>
      <c r="E49" s="33">
        <v>112708</v>
      </c>
      <c r="F49" s="34">
        <v>9.9</v>
      </c>
      <c r="G49" s="33">
        <v>110466</v>
      </c>
      <c r="H49" s="34">
        <v>8.4</v>
      </c>
      <c r="I49" s="33">
        <v>2242</v>
      </c>
      <c r="J49" s="34">
        <v>236.1</v>
      </c>
      <c r="K49" s="33">
        <v>79</v>
      </c>
      <c r="L49" s="35">
        <v>-96.7</v>
      </c>
    </row>
    <row r="50" spans="1:13" ht="15" customHeight="1" x14ac:dyDescent="0.15">
      <c r="A50" s="11"/>
      <c r="B50" s="11" t="s">
        <v>17</v>
      </c>
      <c r="C50" s="33">
        <v>119147</v>
      </c>
      <c r="D50" s="34">
        <v>9.9</v>
      </c>
      <c r="E50" s="33">
        <v>117454</v>
      </c>
      <c r="F50" s="34">
        <v>10.199999999999999</v>
      </c>
      <c r="G50" s="33">
        <v>115778</v>
      </c>
      <c r="H50" s="34">
        <v>11.1</v>
      </c>
      <c r="I50" s="33">
        <v>1676</v>
      </c>
      <c r="J50" s="34">
        <v>-27.6</v>
      </c>
      <c r="K50" s="33">
        <v>1693</v>
      </c>
      <c r="L50" s="35">
        <v>-8.8000000000000007</v>
      </c>
    </row>
    <row r="51" spans="1:13" ht="15" customHeight="1" x14ac:dyDescent="0.15">
      <c r="A51" s="11"/>
      <c r="B51" s="11" t="s">
        <v>18</v>
      </c>
      <c r="C51" s="33">
        <v>118529</v>
      </c>
      <c r="D51" s="34">
        <v>0.2</v>
      </c>
      <c r="E51" s="33">
        <v>117188</v>
      </c>
      <c r="F51" s="34">
        <v>0</v>
      </c>
      <c r="G51" s="33">
        <v>111457</v>
      </c>
      <c r="H51" s="34">
        <v>-0.3</v>
      </c>
      <c r="I51" s="33">
        <v>5731</v>
      </c>
      <c r="J51" s="34">
        <v>4.9000000000000004</v>
      </c>
      <c r="K51" s="33">
        <v>1341</v>
      </c>
      <c r="L51" s="35">
        <v>21.8</v>
      </c>
    </row>
    <row r="52" spans="1:13" ht="15" customHeight="1" x14ac:dyDescent="0.15">
      <c r="A52" s="11"/>
      <c r="B52" s="11" t="s">
        <v>19</v>
      </c>
      <c r="C52" s="33">
        <v>167400</v>
      </c>
      <c r="D52" s="34">
        <v>11.9</v>
      </c>
      <c r="E52" s="33">
        <v>166709</v>
      </c>
      <c r="F52" s="34">
        <v>12.4</v>
      </c>
      <c r="G52" s="33">
        <v>161884</v>
      </c>
      <c r="H52" s="34">
        <v>12.4</v>
      </c>
      <c r="I52" s="33">
        <v>4825</v>
      </c>
      <c r="J52" s="34">
        <v>10.3</v>
      </c>
      <c r="K52" s="33">
        <v>691</v>
      </c>
      <c r="L52" s="35">
        <v>-47.9</v>
      </c>
    </row>
    <row r="53" spans="1:13" ht="15" customHeight="1" x14ac:dyDescent="0.15">
      <c r="A53" s="11"/>
      <c r="B53" s="11" t="s">
        <v>20</v>
      </c>
      <c r="C53" s="33">
        <v>127447</v>
      </c>
      <c r="D53" s="34">
        <v>3</v>
      </c>
      <c r="E53" s="33">
        <v>122968</v>
      </c>
      <c r="F53" s="34">
        <v>1.5</v>
      </c>
      <c r="G53" s="33">
        <v>116946</v>
      </c>
      <c r="H53" s="34">
        <v>2.4</v>
      </c>
      <c r="I53" s="33">
        <v>6022</v>
      </c>
      <c r="J53" s="34">
        <v>-12.2</v>
      </c>
      <c r="K53" s="33">
        <v>4479</v>
      </c>
      <c r="L53" s="35">
        <v>75.3</v>
      </c>
    </row>
    <row r="54" spans="1:13" ht="15" customHeight="1" x14ac:dyDescent="0.15">
      <c r="A54" s="11"/>
      <c r="B54" s="11" t="s">
        <v>21</v>
      </c>
      <c r="C54" s="33">
        <v>121404</v>
      </c>
      <c r="D54" s="34">
        <v>3.2</v>
      </c>
      <c r="E54" s="33">
        <v>120011</v>
      </c>
      <c r="F54" s="34">
        <v>2.6</v>
      </c>
      <c r="G54" s="33">
        <v>112305</v>
      </c>
      <c r="H54" s="34">
        <v>5.0999999999999996</v>
      </c>
      <c r="I54" s="33">
        <v>7706</v>
      </c>
      <c r="J54" s="34">
        <v>-23.8</v>
      </c>
      <c r="K54" s="33">
        <v>1393</v>
      </c>
      <c r="L54" s="35">
        <v>138.9</v>
      </c>
    </row>
    <row r="55" spans="1:13" ht="15" customHeight="1" x14ac:dyDescent="0.15">
      <c r="A55" s="11"/>
      <c r="B55" s="11" t="s">
        <v>22</v>
      </c>
      <c r="C55" s="33">
        <v>93374</v>
      </c>
      <c r="D55" s="34">
        <v>-3.1</v>
      </c>
      <c r="E55" s="33">
        <v>91772</v>
      </c>
      <c r="F55" s="34">
        <v>-3.4</v>
      </c>
      <c r="G55" s="33">
        <v>89781</v>
      </c>
      <c r="H55" s="34">
        <v>-3.2</v>
      </c>
      <c r="I55" s="33">
        <v>1991</v>
      </c>
      <c r="J55" s="34">
        <v>-13.4</v>
      </c>
      <c r="K55" s="33">
        <v>1602</v>
      </c>
      <c r="L55" s="35">
        <v>11.6</v>
      </c>
    </row>
    <row r="56" spans="1:13" ht="15" customHeight="1" x14ac:dyDescent="0.15">
      <c r="A56" s="11"/>
      <c r="B56" s="11" t="s">
        <v>23</v>
      </c>
      <c r="C56" s="33">
        <v>133984</v>
      </c>
      <c r="D56" s="34">
        <v>-3.8</v>
      </c>
      <c r="E56" s="33">
        <v>127288</v>
      </c>
      <c r="F56" s="34">
        <v>-6</v>
      </c>
      <c r="G56" s="33">
        <v>124951</v>
      </c>
      <c r="H56" s="34">
        <v>-5.7</v>
      </c>
      <c r="I56" s="33">
        <v>2337</v>
      </c>
      <c r="J56" s="34">
        <v>-17.7</v>
      </c>
      <c r="K56" s="33">
        <v>6696</v>
      </c>
      <c r="L56" s="35">
        <v>70.5</v>
      </c>
    </row>
    <row r="57" spans="1:13" ht="15" customHeight="1" x14ac:dyDescent="0.15">
      <c r="A57" s="11"/>
      <c r="B57" s="36" t="s">
        <v>24</v>
      </c>
      <c r="C57" s="33">
        <v>97753</v>
      </c>
      <c r="D57" s="34">
        <v>4.5</v>
      </c>
      <c r="E57" s="33">
        <v>96246</v>
      </c>
      <c r="F57" s="34">
        <v>4.0999999999999996</v>
      </c>
      <c r="G57" s="33">
        <v>94392</v>
      </c>
      <c r="H57" s="34">
        <v>5.8</v>
      </c>
      <c r="I57" s="33">
        <v>1854</v>
      </c>
      <c r="J57" s="34">
        <v>-42</v>
      </c>
      <c r="K57" s="33">
        <v>1507</v>
      </c>
      <c r="L57" s="35">
        <v>36.299999999999997</v>
      </c>
    </row>
    <row r="58" spans="1:13" ht="15" customHeight="1" x14ac:dyDescent="0.15">
      <c r="A58" s="11"/>
      <c r="B58" s="11" t="s">
        <v>33</v>
      </c>
      <c r="C58" s="33">
        <v>136467</v>
      </c>
      <c r="D58" s="34">
        <v>-2.8</v>
      </c>
      <c r="E58" s="33">
        <v>132418</v>
      </c>
      <c r="F58" s="34">
        <v>-2</v>
      </c>
      <c r="G58" s="33">
        <v>129454</v>
      </c>
      <c r="H58" s="34">
        <v>-1.6</v>
      </c>
      <c r="I58" s="33">
        <v>2964</v>
      </c>
      <c r="J58" s="34">
        <v>-14.1</v>
      </c>
      <c r="K58" s="33">
        <v>4049</v>
      </c>
      <c r="L58" s="35">
        <v>-23.5</v>
      </c>
    </row>
    <row r="59" spans="1:13" ht="15" customHeight="1" x14ac:dyDescent="0.15">
      <c r="A59" s="11"/>
      <c r="B59" s="38" t="s">
        <v>26</v>
      </c>
      <c r="C59" s="33">
        <v>70398</v>
      </c>
      <c r="D59" s="34">
        <v>-3.1</v>
      </c>
      <c r="E59" s="33">
        <v>70107</v>
      </c>
      <c r="F59" s="34">
        <v>-3.2</v>
      </c>
      <c r="G59" s="33">
        <v>68675</v>
      </c>
      <c r="H59" s="34">
        <v>-2.1</v>
      </c>
      <c r="I59" s="33">
        <v>1432</v>
      </c>
      <c r="J59" s="34">
        <v>-37.200000000000003</v>
      </c>
      <c r="K59" s="33">
        <v>291</v>
      </c>
      <c r="L59" s="35">
        <v>-5.5</v>
      </c>
      <c r="M59" s="3" t="str">
        <f t="shared" ref="M59:M64" si="2">IF(AND(C59=(E59+K59),E59=(G59+I59)),"","NG")</f>
        <v/>
      </c>
    </row>
    <row r="60" spans="1:13" ht="15" customHeight="1" x14ac:dyDescent="0.15">
      <c r="A60" s="11"/>
      <c r="B60" s="36" t="s">
        <v>27</v>
      </c>
      <c r="C60" s="33">
        <v>90820</v>
      </c>
      <c r="D60" s="34">
        <v>6.7</v>
      </c>
      <c r="E60" s="33">
        <v>89849</v>
      </c>
      <c r="F60" s="34">
        <v>5.9</v>
      </c>
      <c r="G60" s="33">
        <v>88218</v>
      </c>
      <c r="H60" s="34">
        <v>6.5</v>
      </c>
      <c r="I60" s="33">
        <v>1631</v>
      </c>
      <c r="J60" s="34">
        <v>-20.2</v>
      </c>
      <c r="K60" s="33">
        <v>971</v>
      </c>
      <c r="L60" s="35">
        <v>345.4</v>
      </c>
      <c r="M60" s="3" t="str">
        <f t="shared" si="2"/>
        <v/>
      </c>
    </row>
    <row r="61" spans="1:13" ht="15" customHeight="1" x14ac:dyDescent="0.15">
      <c r="A61" s="38"/>
      <c r="B61" s="38" t="s">
        <v>28</v>
      </c>
      <c r="C61" s="33">
        <v>90313</v>
      </c>
      <c r="D61" s="34">
        <v>1.4</v>
      </c>
      <c r="E61" s="33">
        <v>88441</v>
      </c>
      <c r="F61" s="34">
        <v>1.3</v>
      </c>
      <c r="G61" s="33">
        <v>87282</v>
      </c>
      <c r="H61" s="34">
        <v>1.5</v>
      </c>
      <c r="I61" s="33">
        <v>1159</v>
      </c>
      <c r="J61" s="34">
        <v>-8.6</v>
      </c>
      <c r="K61" s="33">
        <v>1872</v>
      </c>
      <c r="L61" s="35">
        <v>6.9</v>
      </c>
      <c r="M61" s="3" t="str">
        <f t="shared" si="2"/>
        <v/>
      </c>
    </row>
    <row r="62" spans="1:13" ht="15" customHeight="1" x14ac:dyDescent="0.15">
      <c r="A62" s="38"/>
      <c r="B62" s="11" t="s">
        <v>29</v>
      </c>
      <c r="C62" s="33">
        <v>116514</v>
      </c>
      <c r="D62" s="34">
        <v>0.6</v>
      </c>
      <c r="E62" s="33">
        <v>111610</v>
      </c>
      <c r="F62" s="34">
        <v>0.4</v>
      </c>
      <c r="G62" s="33">
        <v>109781</v>
      </c>
      <c r="H62" s="34">
        <v>0.8</v>
      </c>
      <c r="I62" s="33">
        <v>1829</v>
      </c>
      <c r="J62" s="34">
        <v>-18.7</v>
      </c>
      <c r="K62" s="33">
        <v>4904</v>
      </c>
      <c r="L62" s="35">
        <v>6.2</v>
      </c>
      <c r="M62" s="3" t="str">
        <f t="shared" si="2"/>
        <v/>
      </c>
    </row>
    <row r="63" spans="1:13" ht="15" customHeight="1" x14ac:dyDescent="0.15">
      <c r="A63" s="11"/>
      <c r="B63" s="38" t="s">
        <v>30</v>
      </c>
      <c r="C63" s="33">
        <v>152993</v>
      </c>
      <c r="D63" s="34">
        <v>3.3</v>
      </c>
      <c r="E63" s="33">
        <v>152657</v>
      </c>
      <c r="F63" s="34">
        <v>3.3</v>
      </c>
      <c r="G63" s="33">
        <v>140361</v>
      </c>
      <c r="H63" s="34">
        <v>3.9</v>
      </c>
      <c r="I63" s="33">
        <v>12296</v>
      </c>
      <c r="J63" s="34">
        <v>-3.4</v>
      </c>
      <c r="K63" s="33">
        <v>336</v>
      </c>
      <c r="L63" s="35">
        <v>9.8000000000000007</v>
      </c>
      <c r="M63" s="3" t="str">
        <f t="shared" si="2"/>
        <v/>
      </c>
    </row>
    <row r="64" spans="1:13" ht="15" customHeight="1" x14ac:dyDescent="0.15">
      <c r="A64" s="36"/>
      <c r="B64" s="36" t="s">
        <v>31</v>
      </c>
      <c r="C64" s="33">
        <v>101736</v>
      </c>
      <c r="D64" s="34">
        <v>-1.9</v>
      </c>
      <c r="E64" s="33">
        <v>100425</v>
      </c>
      <c r="F64" s="34">
        <v>0.9</v>
      </c>
      <c r="G64" s="33">
        <v>97288</v>
      </c>
      <c r="H64" s="34">
        <v>1.5</v>
      </c>
      <c r="I64" s="33">
        <v>3137</v>
      </c>
      <c r="J64" s="34">
        <v>-15.4</v>
      </c>
      <c r="K64" s="33">
        <v>1311</v>
      </c>
      <c r="L64" s="35">
        <v>-68.2</v>
      </c>
      <c r="M64" s="3" t="str">
        <f t="shared" si="2"/>
        <v/>
      </c>
    </row>
    <row r="65" spans="1:12" ht="7.5" customHeight="1" x14ac:dyDescent="0.15">
      <c r="A65" s="24"/>
      <c r="B65" s="24"/>
      <c r="C65" s="24"/>
      <c r="D65" s="50"/>
      <c r="E65" s="51"/>
      <c r="F65" s="51"/>
      <c r="G65" s="24"/>
      <c r="H65" s="50"/>
      <c r="I65" s="51"/>
      <c r="J65" s="51"/>
      <c r="K65" s="24"/>
      <c r="L65" s="50"/>
    </row>
    <row r="66" spans="1:12" ht="6" customHeight="1" x14ac:dyDescent="0.15"/>
    <row r="67" spans="1:12" x14ac:dyDescent="0.15">
      <c r="A67" s="3" t="s">
        <v>35</v>
      </c>
    </row>
  </sheetData>
  <phoneticPr fontId="3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2021-04-27T05:24:39Z</dcterms:created>
  <dcterms:modified xsi:type="dcterms:W3CDTF">2021-04-27T07:28:56Z</dcterms:modified>
</cp:coreProperties>
</file>