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<sst xmlns="http://schemas.openxmlformats.org/spreadsheetml/2006/main" count="10" uniqueCount="10">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</sst>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_ "/>
    <numFmt numFmtId="178" formatCode="0.0_);[Red]\(0.0\)"/>
    <numFmt numFmtId="179" formatCode="0.0"/>
    <numFmt numFmtId="180" formatCode="#,##0_ ;[Red]\-#,##0\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quotePrefix="1" applyFont="1" applyFill="1" applyAlignment="1">
      <alignment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>
      <alignment horizontal="left"/>
    </xf>
    <xf numFmtId="0" fontId="5" fillId="0" borderId="0" xfId="0" applyFont="1" applyFill="1"/>
    <xf numFmtId="0" fontId="0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0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Fill="1" applyBorder="1"/>
    <xf numFmtId="0" fontId="5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Fill="1" applyBorder="1"/>
    <xf numFmtId="177" fontId="5" fillId="0" borderId="4" xfId="0" applyNumberFormat="1" applyFont="1" applyFill="1" applyBorder="1" applyAlignment="1">
      <alignment horizontal="right"/>
    </xf>
    <xf numFmtId="178" fontId="5" fillId="0" borderId="0" xfId="0" applyNumberFormat="1" applyFont="1" applyFill="1" applyBorder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Fill="1" applyBorder="1"/>
    <xf numFmtId="176" fontId="5" fillId="0" borderId="9" xfId="0" applyNumberFormat="1" applyFont="1" applyFill="1" applyBorder="1"/>
    <xf numFmtId="177" fontId="5" fillId="0" borderId="10" xfId="0" applyNumberFormat="1" applyFont="1" applyFill="1" applyBorder="1"/>
    <xf numFmtId="176" fontId="5" fillId="0" borderId="11" xfId="0" applyNumberFormat="1" applyFont="1" applyFill="1" applyBorder="1"/>
    <xf numFmtId="177" fontId="5" fillId="0" borderId="12" xfId="0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177" fontId="5" fillId="0" borderId="14" xfId="0" applyNumberFormat="1" applyFont="1" applyFill="1" applyBorder="1"/>
    <xf numFmtId="177" fontId="5" fillId="0" borderId="16" xfId="0" applyNumberFormat="1" applyFont="1" applyBorder="1"/>
    <xf numFmtId="178" fontId="5" fillId="0" borderId="0" xfId="0" applyNumberFormat="1" applyFont="1" applyBorder="1"/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177" fontId="5" fillId="0" borderId="4" xfId="0" applyNumberFormat="1" applyFont="1" applyBorder="1"/>
    <xf numFmtId="0" fontId="5" fillId="0" borderId="5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/>
    <xf numFmtId="176" fontId="5" fillId="0" borderId="5" xfId="0" applyNumberFormat="1" applyFont="1" applyFill="1" applyBorder="1"/>
    <xf numFmtId="177" fontId="5" fillId="0" borderId="6" xfId="0" applyNumberFormat="1" applyFont="1" applyFill="1" applyBorder="1"/>
    <xf numFmtId="177" fontId="0" fillId="0" borderId="0" xfId="0" applyNumberFormat="1"/>
    <xf numFmtId="0" fontId="5" fillId="0" borderId="15" xfId="0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0" fontId="5" fillId="0" borderId="9" xfId="0" applyNumberFormat="1" applyFont="1" applyFill="1" applyBorder="1" applyAlignment="1">
      <alignment horizontal="left"/>
    </xf>
    <xf numFmtId="0" fontId="5" fillId="0" borderId="10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80" fontId="5" fillId="0" borderId="13" xfId="0" applyNumberFormat="1" applyFont="1" applyBorder="1"/>
  </cellXfs>
  <cellStyles count="2">
    <cellStyle name="桁区切り" xfId="1" builtinId="6"/>
    <cellStyle name="標準" xfId="0" builtinId="0"/>
  </cellStyles>
  <dxfs count="4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4" t="s">
        <v>0</v>
      </c>
      <c r="B1" s="54"/>
      <c r="C1" s="54"/>
      <c r="D1" s="54"/>
      <c r="E1" s="54"/>
      <c r="F1" s="54"/>
      <c r="G1" s="1"/>
      <c r="H1" s="1"/>
    </row>
    <row r="2" spans="1:18" ht="18.75" customHeight="1" x14ac:dyDescent="0.2">
      <c r="A2" s="55" t="s">
        <v>1</v>
      </c>
      <c r="B2" s="55"/>
      <c r="C2" s="55"/>
      <c r="D2" s="55"/>
      <c r="E2" s="55"/>
      <c r="F2" s="55"/>
      <c r="G2" s="2"/>
      <c r="H2" s="3"/>
    </row>
    <row r="3" spans="1:18" x14ac:dyDescent="0.15">
      <c r="B3" s="4"/>
      <c r="C3" s="4"/>
      <c r="D3" s="4"/>
      <c r="E3" s="4"/>
      <c r="F3" s="4"/>
      <c r="G3" s="4"/>
      <c r="H3" s="4"/>
    </row>
    <row r="4" spans="1:18" ht="12" customHeight="1" x14ac:dyDescent="0.15">
      <c r="B4" s="5" t="s">
        <v>2</v>
      </c>
      <c r="C4" s="4"/>
      <c r="D4" s="6"/>
      <c r="E4" s="4"/>
      <c r="F4" s="4"/>
      <c r="G4" s="4"/>
      <c r="H4" s="5"/>
    </row>
    <row r="5" spans="1:18" x14ac:dyDescent="0.15">
      <c r="B5" s="56" t="s">
        <v>3</v>
      </c>
      <c r="C5" s="57"/>
      <c r="D5" s="62" t="s">
        <v>4</v>
      </c>
      <c r="E5" s="63"/>
      <c r="F5" s="7"/>
      <c r="G5" s="7"/>
      <c r="H5" s="4"/>
    </row>
    <row r="6" spans="1:18" x14ac:dyDescent="0.15">
      <c r="B6" s="58"/>
      <c r="C6" s="59"/>
      <c r="D6" s="8"/>
      <c r="E6" s="9"/>
      <c r="F6" s="10"/>
      <c r="G6" s="10"/>
      <c r="H6" s="4"/>
    </row>
    <row r="7" spans="1:18" x14ac:dyDescent="0.15">
      <c r="B7" s="60"/>
      <c r="C7" s="61"/>
      <c r="D7" s="11"/>
      <c r="E7" s="12" t="s">
        <v>5</v>
      </c>
      <c r="F7" s="13"/>
      <c r="G7" s="13"/>
      <c r="H7" s="4"/>
      <c r="P7" s="14"/>
      <c r="Q7" s="14"/>
      <c r="R7" s="14"/>
    </row>
    <row r="8" spans="1:18" x14ac:dyDescent="0.15">
      <c r="B8" s="15"/>
      <c r="C8" s="16"/>
      <c r="D8" s="17" t="s">
        <v>6</v>
      </c>
      <c r="E8" s="18" t="s">
        <v>7</v>
      </c>
      <c r="F8" s="19"/>
      <c r="G8" s="19"/>
      <c r="J8" s="4"/>
      <c r="P8" s="20"/>
      <c r="Q8" s="14"/>
      <c r="R8" s="14"/>
    </row>
    <row r="9" spans="1:18" x14ac:dyDescent="0.15">
      <c r="B9" s="46" t="str">
        <f>[1]賃金指数!A9</f>
        <v>　平成25年</v>
      </c>
      <c r="C9" s="47"/>
      <c r="D9" s="21">
        <v>1039</v>
      </c>
      <c r="E9" s="22">
        <v>1.1000000000000001</v>
      </c>
      <c r="F9" s="23"/>
      <c r="G9" s="23"/>
      <c r="H9" s="4"/>
      <c r="J9" s="14"/>
      <c r="K9" s="14"/>
      <c r="P9" s="20"/>
      <c r="Q9" s="24"/>
      <c r="R9" s="25"/>
    </row>
    <row r="10" spans="1:18" x14ac:dyDescent="0.15">
      <c r="B10" s="46" t="str">
        <f>[1]賃金指数!A10</f>
        <v>　平成26年</v>
      </c>
      <c r="C10" s="47"/>
      <c r="D10" s="21">
        <v>1054</v>
      </c>
      <c r="E10" s="26">
        <v>1.4</v>
      </c>
      <c r="F10" s="23"/>
      <c r="G10" s="23"/>
      <c r="H10" s="4"/>
      <c r="J10" s="14"/>
      <c r="K10" s="14"/>
      <c r="P10" s="20"/>
      <c r="Q10" s="24"/>
      <c r="R10" s="25"/>
    </row>
    <row r="11" spans="1:18" x14ac:dyDescent="0.15">
      <c r="B11" s="46" t="str">
        <f>[1]賃金指数!A11</f>
        <v>　平成27年</v>
      </c>
      <c r="C11" s="47"/>
      <c r="D11" s="21">
        <v>1069</v>
      </c>
      <c r="E11" s="26">
        <v>1.4</v>
      </c>
      <c r="F11" s="23"/>
      <c r="G11" s="23"/>
      <c r="H11" s="4"/>
      <c r="J11" s="14"/>
      <c r="K11" s="14"/>
      <c r="P11" s="20"/>
      <c r="Q11" s="24"/>
      <c r="R11" s="25"/>
    </row>
    <row r="12" spans="1:18" x14ac:dyDescent="0.15">
      <c r="B12" s="46" t="str">
        <f>[1]賃金指数!A12</f>
        <v>　平成28年</v>
      </c>
      <c r="C12" s="47"/>
      <c r="D12" s="21">
        <v>1085</v>
      </c>
      <c r="E12" s="26">
        <v>1.5</v>
      </c>
      <c r="F12" s="23"/>
      <c r="G12" s="23"/>
      <c r="H12" s="4"/>
      <c r="J12" s="14"/>
      <c r="K12" s="14"/>
      <c r="P12" s="20"/>
      <c r="Q12" s="24"/>
      <c r="R12" s="25"/>
    </row>
    <row r="13" spans="1:18" x14ac:dyDescent="0.15">
      <c r="B13" s="48" t="str">
        <f>[1]賃金指数!A13</f>
        <v>　平成29年</v>
      </c>
      <c r="C13" s="49"/>
      <c r="D13" s="27">
        <v>1111</v>
      </c>
      <c r="E13" s="28">
        <v>2.4</v>
      </c>
      <c r="F13" s="23"/>
      <c r="G13" s="23"/>
      <c r="H13" s="4"/>
      <c r="J13" s="14"/>
      <c r="K13" s="14"/>
      <c r="P13" s="20"/>
      <c r="Q13" s="24"/>
      <c r="R13" s="25"/>
    </row>
    <row r="14" spans="1:18" x14ac:dyDescent="0.15">
      <c r="B14" s="50" t="str">
        <f>[1]賃金指数!A14</f>
        <v>　平成30年</v>
      </c>
      <c r="C14" s="51"/>
      <c r="D14" s="29">
        <v>1136</v>
      </c>
      <c r="E14" s="30">
        <v>2.2999999999999998</v>
      </c>
      <c r="F14" s="23"/>
      <c r="G14" s="23"/>
      <c r="H14" s="4"/>
      <c r="I14" s="31"/>
      <c r="J14" s="32"/>
      <c r="K14" s="14"/>
      <c r="P14" s="20"/>
      <c r="Q14" s="24"/>
      <c r="R14" s="25"/>
    </row>
    <row r="15" spans="1:18" x14ac:dyDescent="0.15">
      <c r="B15" s="46" t="str">
        <f>[1]賃金指数!A15</f>
        <v>　令和元年</v>
      </c>
      <c r="C15" s="47"/>
      <c r="D15" s="21">
        <v>1167</v>
      </c>
      <c r="E15" s="26">
        <v>2.7</v>
      </c>
      <c r="F15" s="23"/>
      <c r="G15" s="23"/>
      <c r="H15" s="4"/>
      <c r="I15" s="31"/>
      <c r="J15" s="32"/>
      <c r="K15" s="14"/>
      <c r="P15" s="20"/>
      <c r="Q15" s="24"/>
      <c r="R15" s="25"/>
    </row>
    <row r="16" spans="1:18" x14ac:dyDescent="0.15">
      <c r="B16" s="52" t="str">
        <f>[1]賃金指数!A16</f>
        <v>　令和２年</v>
      </c>
      <c r="C16" s="53"/>
      <c r="D16" s="64">
        <v>1213</v>
      </c>
      <c r="E16" s="33">
        <v>3.9</v>
      </c>
      <c r="F16" s="23"/>
      <c r="R16" s="25"/>
    </row>
    <row r="17" spans="2:18" x14ac:dyDescent="0.15">
      <c r="B17" s="44" t="str">
        <f>[1]賃金指数!A17</f>
        <v>　令和２年１月～３月</v>
      </c>
      <c r="C17" s="45"/>
      <c r="D17" s="21">
        <v>1192</v>
      </c>
      <c r="E17" s="34">
        <v>2.8</v>
      </c>
      <c r="F17" s="35"/>
      <c r="O17" s="35"/>
      <c r="R17" s="25"/>
    </row>
    <row r="18" spans="2:18" x14ac:dyDescent="0.15">
      <c r="B18" s="36" t="str">
        <f>[1]賃金指数!A18</f>
        <v>　　　　　４月～６月</v>
      </c>
      <c r="C18" s="37"/>
      <c r="D18" s="21">
        <v>1247</v>
      </c>
      <c r="E18" s="38">
        <v>7.5</v>
      </c>
      <c r="F18" s="35"/>
    </row>
    <row r="19" spans="2:18" x14ac:dyDescent="0.15">
      <c r="B19" s="36" t="str">
        <f>[1]賃金指数!A19</f>
        <v>　　　　　７月～９月</v>
      </c>
      <c r="C19" s="37"/>
      <c r="D19" s="21">
        <v>1212</v>
      </c>
      <c r="E19" s="38">
        <v>3.5</v>
      </c>
      <c r="F19" s="35"/>
    </row>
    <row r="20" spans="2:18" x14ac:dyDescent="0.15">
      <c r="B20" s="39" t="str">
        <f>[1]賃金指数!A20</f>
        <v>　　　　　10月～12月</v>
      </c>
      <c r="C20" s="40"/>
      <c r="D20" s="41">
        <v>1204</v>
      </c>
      <c r="E20" s="42">
        <v>2.2000000000000002</v>
      </c>
      <c r="F20" s="23"/>
    </row>
    <row r="21" spans="2:18" x14ac:dyDescent="0.15">
      <c r="B21" s="6" t="s">
        <v>8</v>
      </c>
      <c r="C21" s="4"/>
      <c r="D21" s="4"/>
      <c r="E21" s="4"/>
      <c r="F21" s="4"/>
      <c r="G21" s="4"/>
      <c r="J21" s="14"/>
      <c r="K21" s="14"/>
    </row>
    <row r="22" spans="2:18" x14ac:dyDescent="0.15">
      <c r="B22" s="6" t="s">
        <v>9</v>
      </c>
      <c r="C22" s="4"/>
      <c r="D22" s="4"/>
      <c r="E22" s="4"/>
      <c r="F22" s="4"/>
      <c r="G22" s="4"/>
      <c r="H22" s="23"/>
      <c r="J22" s="14"/>
      <c r="K22" s="14"/>
    </row>
    <row r="23" spans="2:18" x14ac:dyDescent="0.15">
      <c r="B23" s="6"/>
      <c r="I23" s="43"/>
      <c r="J23" s="14"/>
      <c r="K23" s="14"/>
    </row>
    <row r="24" spans="2:18" x14ac:dyDescent="0.15">
      <c r="B24" s="6"/>
      <c r="I24" s="43"/>
      <c r="J24" s="14"/>
      <c r="K24" s="14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3" priority="3" stopIfTrue="1">
      <formula>OR(RIGHT($A9,2)="６月",RIGHT($A9,3)="12月")</formula>
    </cfRule>
  </conditionalFormatting>
  <conditionalFormatting sqref="B18:C20 B17">
    <cfRule type="expression" dxfId="2" priority="2" stopIfTrue="1">
      <formula>OR(RIGHT($A17,2)="６月",RIGHT($A17,3)="12月")</formula>
    </cfRule>
  </conditionalFormatting>
  <conditionalFormatting sqref="H22">
    <cfRule type="expression" dxfId="1" priority="4" stopIfTrue="1">
      <formula>OR(RIGHT($A16,2)="６月",RIGHT($A16,3)="12月")</formula>
    </cfRule>
  </conditionalFormatting>
  <conditionalFormatting sqref="B9:E13 B14:B15 D14:E15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2021-02-18T07:35:31Z</dcterms:created>
  <dcterms:modified xsi:type="dcterms:W3CDTF">2021-02-18T07:39:08Z</dcterms:modified>
</cp:coreProperties>
</file>