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<sst xmlns="http://schemas.openxmlformats.org/spreadsheetml/2006/main" count="92" uniqueCount="42">
  <si>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第１表  月間現金給与額</t>
  </si>
  <si>
    <t>（事業所規模５人以上、平成30年速報）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</si>
  <si>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</si>
  <si>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</si>
  <si>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</si>
  <si>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</si>
  <si>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</si>
  <si>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</si>
  <si>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</si>
  <si>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</si>
  <si>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</si>
  <si>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</si>
  <si>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</si>
  <si>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</si>
  <si>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</si>
  <si>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</si>
  <si>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</si>
  <si>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</si>
  <si>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</si>
  <si>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</si>
  <si>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</si>
  <si>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</si>
  <si>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</si>
  <si>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</si>
  <si>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</si>
  <si>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</si>
  <si>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</si>
  <si>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</si>
  <si>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</si>
  <si>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</si>
  <si>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</si>
  <si>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</si>
  <si>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</si>
  <si>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</si>
  <si>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</si>
  <si>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</si>
  <si>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教育，学習支援業</t>
  </si>
  <si>
    <t>パートタイム労働者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</si>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</sst>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11</v>
      </c>
      <c r="G6" s="21"/>
      <c r="H6" s="23" t="s">
        <v>11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12</v>
      </c>
      <c r="B7" s="27"/>
      <c r="C7" s="28" t="s">
        <v>13</v>
      </c>
      <c r="D7" s="29" t="s">
        <v>14</v>
      </c>
      <c r="E7" s="30" t="s">
        <v>13</v>
      </c>
      <c r="F7" s="31" t="s">
        <v>14</v>
      </c>
      <c r="G7" s="29" t="s">
        <v>13</v>
      </c>
      <c r="H7" s="29" t="s">
        <v>14</v>
      </c>
      <c r="I7" s="30" t="s">
        <v>13</v>
      </c>
      <c r="J7" s="31" t="s">
        <v>15</v>
      </c>
      <c r="K7" s="29" t="s">
        <v>13</v>
      </c>
      <c r="L7" s="32" t="s">
        <v>14</v>
      </c>
    </row>
    <row r="8" spans="1:13" ht="15" customHeight="1">
      <c r="A8" s="11" t="s">
        <v>16</v>
      </c>
      <c r="B8" s="12"/>
      <c r="C8" s="33">
        <v>323669</v>
      </c>
      <c r="D8" s="34">
        <v>1.4</v>
      </c>
      <c r="E8" s="33">
        <v>264633</v>
      </c>
      <c r="F8" s="34">
        <v>0.9</v>
      </c>
      <c r="G8" s="33">
        <v>244733</v>
      </c>
      <c r="H8" s="34">
        <v>0.8</v>
      </c>
      <c r="I8" s="33">
        <v>19900</v>
      </c>
      <c r="J8" s="35">
        <v>0.7</v>
      </c>
      <c r="K8" s="33">
        <v>59036</v>
      </c>
      <c r="L8" s="35">
        <v>3.7</v>
      </c>
      <c r="M8" s="3">
        <f>IF(AND(C8=(E8+K8),E8=(G8+I8)),"","NG")</f>
      </c>
    </row>
    <row r="9" spans="1:13" ht="15" customHeight="1">
      <c r="A9" s="11" t="s">
        <v>17</v>
      </c>
      <c r="B9" s="12"/>
      <c r="C9" s="33">
        <v>371477</v>
      </c>
      <c r="D9" s="34">
        <v>11.4</v>
      </c>
      <c r="E9" s="33">
        <v>304193</v>
      </c>
      <c r="F9" s="34">
        <v>7</v>
      </c>
      <c r="G9" s="33">
        <v>279240</v>
      </c>
      <c r="H9" s="34">
        <v>6.5</v>
      </c>
      <c r="I9" s="33">
        <v>24953</v>
      </c>
      <c r="J9" s="35">
        <v>14</v>
      </c>
      <c r="K9" s="33">
        <v>67284</v>
      </c>
      <c r="L9" s="35">
        <v>35.6</v>
      </c>
      <c r="M9" s="3">
        <f aca="true" t="shared" si="0" ref="M9:M24">IF(AND(C9=(E9+K9),E9=(G9+I9)),"","NG")</f>
      </c>
    </row>
    <row r="10" spans="1:13" ht="15" customHeight="1">
      <c r="A10" s="11" t="s">
        <v>18</v>
      </c>
      <c r="B10" s="12"/>
      <c r="C10" s="33">
        <v>405430</v>
      </c>
      <c r="D10" s="34">
        <v>3.5</v>
      </c>
      <c r="E10" s="33">
        <v>331531</v>
      </c>
      <c r="F10" s="34">
        <v>0.9</v>
      </c>
      <c r="G10" s="33">
        <v>305452</v>
      </c>
      <c r="H10" s="34">
        <v>0.5</v>
      </c>
      <c r="I10" s="33">
        <v>26079</v>
      </c>
      <c r="J10" s="35">
        <v>6.1</v>
      </c>
      <c r="K10" s="33">
        <v>73899</v>
      </c>
      <c r="L10" s="35">
        <v>16.7</v>
      </c>
      <c r="M10" s="3">
        <f t="shared" si="0"/>
      </c>
    </row>
    <row r="11" spans="1:13" ht="15" customHeight="1">
      <c r="A11" s="11" t="s">
        <v>19</v>
      </c>
      <c r="B11" s="12"/>
      <c r="C11" s="33">
        <v>392447</v>
      </c>
      <c r="D11" s="34">
        <v>1.9</v>
      </c>
      <c r="E11" s="33">
        <v>310718</v>
      </c>
      <c r="F11" s="34">
        <v>1.4</v>
      </c>
      <c r="G11" s="33">
        <v>276558</v>
      </c>
      <c r="H11" s="34">
        <v>1.3</v>
      </c>
      <c r="I11" s="33">
        <v>34160</v>
      </c>
      <c r="J11" s="35">
        <v>2</v>
      </c>
      <c r="K11" s="33">
        <v>81729</v>
      </c>
      <c r="L11" s="35">
        <v>3.6</v>
      </c>
      <c r="M11" s="3">
        <f t="shared" si="0"/>
      </c>
    </row>
    <row r="12" spans="1:13" ht="15" customHeight="1">
      <c r="A12" s="11" t="s">
        <v>20</v>
      </c>
      <c r="B12" s="12"/>
      <c r="C12" s="33">
        <v>556114</v>
      </c>
      <c r="D12" s="34">
        <v>1</v>
      </c>
      <c r="E12" s="33">
        <v>435722</v>
      </c>
      <c r="F12" s="34">
        <v>-0.8</v>
      </c>
      <c r="G12" s="33">
        <v>383377</v>
      </c>
      <c r="H12" s="34">
        <v>-1.6</v>
      </c>
      <c r="I12" s="33">
        <v>52345</v>
      </c>
      <c r="J12" s="35">
        <v>4.7</v>
      </c>
      <c r="K12" s="33">
        <v>120392</v>
      </c>
      <c r="L12" s="35">
        <v>7.9</v>
      </c>
      <c r="M12" s="3">
        <f t="shared" si="0"/>
      </c>
    </row>
    <row r="13" spans="1:13" ht="15" customHeight="1">
      <c r="A13" s="11" t="s">
        <v>21</v>
      </c>
      <c r="B13" s="12"/>
      <c r="C13" s="33">
        <v>498302</v>
      </c>
      <c r="D13" s="34">
        <v>1.8</v>
      </c>
      <c r="E13" s="33">
        <v>385948</v>
      </c>
      <c r="F13" s="34">
        <v>0.8</v>
      </c>
      <c r="G13" s="33">
        <v>355268</v>
      </c>
      <c r="H13" s="34">
        <v>1.4</v>
      </c>
      <c r="I13" s="33">
        <v>30680</v>
      </c>
      <c r="J13" s="35">
        <v>-6.2</v>
      </c>
      <c r="K13" s="33">
        <v>112354</v>
      </c>
      <c r="L13" s="35">
        <v>5.1</v>
      </c>
      <c r="M13" s="3">
        <f t="shared" si="0"/>
      </c>
    </row>
    <row r="14" spans="1:13" ht="15" customHeight="1">
      <c r="A14" s="11" t="s">
        <v>22</v>
      </c>
      <c r="B14" s="12"/>
      <c r="C14" s="33">
        <v>357700</v>
      </c>
      <c r="D14" s="34">
        <v>2.9</v>
      </c>
      <c r="E14" s="33">
        <v>298745</v>
      </c>
      <c r="F14" s="34">
        <v>1.8</v>
      </c>
      <c r="G14" s="33">
        <v>256152</v>
      </c>
      <c r="H14" s="34">
        <v>1.5</v>
      </c>
      <c r="I14" s="33">
        <v>42593</v>
      </c>
      <c r="J14" s="35">
        <v>3.7</v>
      </c>
      <c r="K14" s="33">
        <v>58955</v>
      </c>
      <c r="L14" s="35">
        <v>8.8</v>
      </c>
      <c r="M14" s="3">
        <f t="shared" si="0"/>
      </c>
    </row>
    <row r="15" spans="1:13" ht="15" customHeight="1">
      <c r="A15" s="11" t="s">
        <v>23</v>
      </c>
      <c r="B15" s="12"/>
      <c r="C15" s="33">
        <v>286588</v>
      </c>
      <c r="D15" s="34">
        <v>3.9</v>
      </c>
      <c r="E15" s="33">
        <v>234726</v>
      </c>
      <c r="F15" s="34">
        <v>2.7</v>
      </c>
      <c r="G15" s="33">
        <v>222863</v>
      </c>
      <c r="H15" s="34">
        <v>2.8</v>
      </c>
      <c r="I15" s="33">
        <v>11863</v>
      </c>
      <c r="J15" s="35">
        <v>2.1</v>
      </c>
      <c r="K15" s="33">
        <v>51862</v>
      </c>
      <c r="L15" s="35">
        <v>9.7</v>
      </c>
      <c r="M15" s="3">
        <f t="shared" si="0"/>
      </c>
    </row>
    <row r="16" spans="1:13" ht="15" customHeight="1">
      <c r="A16" s="11" t="s">
        <v>24</v>
      </c>
      <c r="B16" s="12"/>
      <c r="C16" s="33">
        <v>481819</v>
      </c>
      <c r="D16" s="34">
        <v>-0.9</v>
      </c>
      <c r="E16" s="33">
        <v>369110</v>
      </c>
      <c r="F16" s="34">
        <v>0.2</v>
      </c>
      <c r="G16" s="33">
        <v>346961</v>
      </c>
      <c r="H16" s="34">
        <v>0.5</v>
      </c>
      <c r="I16" s="33">
        <v>22149</v>
      </c>
      <c r="J16" s="35">
        <v>-4.8</v>
      </c>
      <c r="K16" s="33">
        <v>112709</v>
      </c>
      <c r="L16" s="35">
        <v>-4.4</v>
      </c>
      <c r="M16" s="3">
        <f t="shared" si="0"/>
      </c>
    </row>
    <row r="17" spans="1:13" ht="15" customHeight="1">
      <c r="A17" s="36" t="s">
        <v>25</v>
      </c>
      <c r="B17" s="37"/>
      <c r="C17" s="33">
        <v>349309</v>
      </c>
      <c r="D17" s="34">
        <v>-3.2</v>
      </c>
      <c r="E17" s="33">
        <v>285626</v>
      </c>
      <c r="F17" s="34">
        <v>-0.8</v>
      </c>
      <c r="G17" s="33">
        <v>267256</v>
      </c>
      <c r="H17" s="34">
        <v>-0.5</v>
      </c>
      <c r="I17" s="33">
        <v>18370</v>
      </c>
      <c r="J17" s="35">
        <v>-5.5</v>
      </c>
      <c r="K17" s="33">
        <v>63683</v>
      </c>
      <c r="L17" s="35">
        <v>-12.4</v>
      </c>
      <c r="M17" s="3">
        <f t="shared" si="0"/>
      </c>
    </row>
    <row r="18" spans="1:13" ht="15" customHeight="1">
      <c r="A18" s="11" t="s">
        <v>26</v>
      </c>
      <c r="B18" s="12"/>
      <c r="C18" s="33">
        <v>470731</v>
      </c>
      <c r="D18" s="34">
        <v>2</v>
      </c>
      <c r="E18" s="33">
        <v>368453</v>
      </c>
      <c r="F18" s="34">
        <v>2.2</v>
      </c>
      <c r="G18" s="33">
        <v>341302</v>
      </c>
      <c r="H18" s="34">
        <v>1.6</v>
      </c>
      <c r="I18" s="33">
        <v>27151</v>
      </c>
      <c r="J18" s="35">
        <v>8.7</v>
      </c>
      <c r="K18" s="33">
        <v>102278</v>
      </c>
      <c r="L18" s="35">
        <v>1.5</v>
      </c>
      <c r="M18" s="3">
        <f t="shared" si="0"/>
      </c>
    </row>
    <row r="19" spans="1:13" ht="15" customHeight="1">
      <c r="A19" s="38" t="s">
        <v>27</v>
      </c>
      <c r="B19" s="37"/>
      <c r="C19" s="33">
        <v>126047</v>
      </c>
      <c r="D19" s="34">
        <v>-1.2</v>
      </c>
      <c r="E19" s="33">
        <v>118054</v>
      </c>
      <c r="F19" s="34">
        <v>-1.4</v>
      </c>
      <c r="G19" s="33">
        <v>110887</v>
      </c>
      <c r="H19" s="34">
        <v>-1.1</v>
      </c>
      <c r="I19" s="33">
        <v>7167</v>
      </c>
      <c r="J19" s="35">
        <v>-4.9</v>
      </c>
      <c r="K19" s="33">
        <v>7993</v>
      </c>
      <c r="L19" s="35">
        <v>1.6</v>
      </c>
      <c r="M19" s="3">
        <f t="shared" si="0"/>
      </c>
    </row>
    <row r="20" spans="1:13" ht="15" customHeight="1">
      <c r="A20" s="36" t="s">
        <v>28</v>
      </c>
      <c r="B20" s="37"/>
      <c r="C20" s="33">
        <v>206993</v>
      </c>
      <c r="D20" s="34">
        <v>0</v>
      </c>
      <c r="E20" s="33">
        <v>186650</v>
      </c>
      <c r="F20" s="34">
        <v>-0.2</v>
      </c>
      <c r="G20" s="33">
        <v>177033</v>
      </c>
      <c r="H20" s="34">
        <v>-0.1</v>
      </c>
      <c r="I20" s="33">
        <v>9617</v>
      </c>
      <c r="J20" s="35">
        <v>-0.4</v>
      </c>
      <c r="K20" s="33">
        <v>20343</v>
      </c>
      <c r="L20" s="35">
        <v>1</v>
      </c>
      <c r="M20" s="3">
        <f t="shared" si="0"/>
      </c>
    </row>
    <row r="21" spans="1:13" ht="15" customHeight="1">
      <c r="A21" s="38" t="s">
        <v>29</v>
      </c>
      <c r="B21" s="37"/>
      <c r="C21" s="33">
        <v>383653</v>
      </c>
      <c r="D21" s="34">
        <v>0.3</v>
      </c>
      <c r="E21" s="33">
        <v>297766</v>
      </c>
      <c r="F21" s="34">
        <v>-0.2</v>
      </c>
      <c r="G21" s="33">
        <v>291044</v>
      </c>
      <c r="H21" s="34">
        <v>-0.4</v>
      </c>
      <c r="I21" s="33">
        <v>6722</v>
      </c>
      <c r="J21" s="35">
        <v>10.7</v>
      </c>
      <c r="K21" s="33">
        <v>85887</v>
      </c>
      <c r="L21" s="35">
        <v>2.1</v>
      </c>
      <c r="M21" s="3">
        <f t="shared" si="0"/>
      </c>
    </row>
    <row r="22" spans="1:13" ht="15" customHeight="1">
      <c r="A22" s="11" t="s">
        <v>30</v>
      </c>
      <c r="B22" s="12"/>
      <c r="C22" s="33">
        <v>298123</v>
      </c>
      <c r="D22" s="34">
        <v>-1.8</v>
      </c>
      <c r="E22" s="33">
        <v>251799</v>
      </c>
      <c r="F22" s="34">
        <v>-1.4</v>
      </c>
      <c r="G22" s="33">
        <v>237294</v>
      </c>
      <c r="H22" s="34">
        <v>-1.4</v>
      </c>
      <c r="I22" s="33">
        <v>14505</v>
      </c>
      <c r="J22" s="35">
        <v>-2.5</v>
      </c>
      <c r="K22" s="33">
        <v>46324</v>
      </c>
      <c r="L22" s="35">
        <v>-3.1</v>
      </c>
      <c r="M22" s="3">
        <f t="shared" si="0"/>
      </c>
    </row>
    <row r="23" spans="1:13" ht="15" customHeight="1">
      <c r="A23" s="38" t="s">
        <v>31</v>
      </c>
      <c r="B23" s="37"/>
      <c r="C23" s="33">
        <v>383861</v>
      </c>
      <c r="D23" s="34">
        <v>0.4</v>
      </c>
      <c r="E23" s="33">
        <v>298287</v>
      </c>
      <c r="F23" s="34">
        <v>2.3</v>
      </c>
      <c r="G23" s="33">
        <v>279881</v>
      </c>
      <c r="H23" s="34">
        <v>0.2</v>
      </c>
      <c r="I23" s="33">
        <v>18406</v>
      </c>
      <c r="J23" s="35">
        <v>51.9</v>
      </c>
      <c r="K23" s="33">
        <v>85574</v>
      </c>
      <c r="L23" s="35">
        <v>-5.8</v>
      </c>
      <c r="M23" s="3">
        <f t="shared" si="0"/>
      </c>
    </row>
    <row r="24" spans="1:13" ht="15" customHeight="1">
      <c r="A24" s="36" t="s">
        <v>32</v>
      </c>
      <c r="B24" s="37"/>
      <c r="C24" s="33">
        <v>256397</v>
      </c>
      <c r="D24" s="34">
        <v>-0.5</v>
      </c>
      <c r="E24" s="33">
        <v>223634</v>
      </c>
      <c r="F24" s="34">
        <v>0.2</v>
      </c>
      <c r="G24" s="33">
        <v>205531</v>
      </c>
      <c r="H24" s="34">
        <v>0.1</v>
      </c>
      <c r="I24" s="33">
        <v>18103</v>
      </c>
      <c r="J24" s="35">
        <v>0.9</v>
      </c>
      <c r="K24" s="33">
        <v>32763</v>
      </c>
      <c r="L24" s="35">
        <v>-4.8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33</v>
      </c>
      <c r="C27" s="28" t="s">
        <v>13</v>
      </c>
      <c r="D27" s="32" t="s">
        <v>14</v>
      </c>
      <c r="E27" s="29" t="s">
        <v>13</v>
      </c>
      <c r="F27" s="29" t="s">
        <v>14</v>
      </c>
      <c r="G27" s="28" t="s">
        <v>13</v>
      </c>
      <c r="H27" s="32" t="s">
        <v>14</v>
      </c>
      <c r="I27" s="29" t="s">
        <v>13</v>
      </c>
      <c r="J27" s="29" t="s">
        <v>15</v>
      </c>
      <c r="K27" s="28" t="s">
        <v>13</v>
      </c>
      <c r="L27" s="32" t="s">
        <v>14</v>
      </c>
    </row>
    <row r="28" spans="1:13" ht="15" customHeight="1">
      <c r="A28" s="11"/>
      <c r="B28" s="11" t="s">
        <v>16</v>
      </c>
      <c r="C28" s="33">
        <v>423544</v>
      </c>
      <c r="D28" s="34">
        <v>1.6</v>
      </c>
      <c r="E28" s="33">
        <v>339274</v>
      </c>
      <c r="F28" s="34">
        <v>1</v>
      </c>
      <c r="G28" s="33">
        <v>311952</v>
      </c>
      <c r="H28" s="34">
        <v>1</v>
      </c>
      <c r="I28" s="33">
        <v>27322</v>
      </c>
      <c r="J28" s="35">
        <v>1</v>
      </c>
      <c r="K28" s="33">
        <v>84270</v>
      </c>
      <c r="L28" s="35">
        <v>3.8</v>
      </c>
      <c r="M28" s="3">
        <f>IF(AND(C28=(E28+K28),E28=(G28+I28)),"","NG")</f>
      </c>
    </row>
    <row r="29" spans="1:13" ht="15" customHeight="1">
      <c r="A29" s="11"/>
      <c r="B29" s="11" t="s">
        <v>17</v>
      </c>
      <c r="C29" s="33">
        <v>380034</v>
      </c>
      <c r="D29" s="34">
        <v>8</v>
      </c>
      <c r="E29" s="33">
        <v>310953</v>
      </c>
      <c r="F29" s="34">
        <v>3.9</v>
      </c>
      <c r="G29" s="33">
        <v>285237</v>
      </c>
      <c r="H29" s="34">
        <v>3.4</v>
      </c>
      <c r="I29" s="33">
        <v>25716</v>
      </c>
      <c r="J29" s="35">
        <v>9</v>
      </c>
      <c r="K29" s="33">
        <v>69081</v>
      </c>
      <c r="L29" s="35">
        <v>30.8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18</v>
      </c>
      <c r="C30" s="33">
        <v>425017</v>
      </c>
      <c r="D30" s="34">
        <v>3.8</v>
      </c>
      <c r="E30" s="33">
        <v>346402</v>
      </c>
      <c r="F30" s="34">
        <v>1.3</v>
      </c>
      <c r="G30" s="33">
        <v>318691</v>
      </c>
      <c r="H30" s="34">
        <v>0.8</v>
      </c>
      <c r="I30" s="33">
        <v>27711</v>
      </c>
      <c r="J30" s="35">
        <v>6.8</v>
      </c>
      <c r="K30" s="33">
        <v>78615</v>
      </c>
      <c r="L30" s="35">
        <v>17</v>
      </c>
      <c r="M30" s="3">
        <f t="shared" si="1"/>
      </c>
    </row>
    <row r="31" spans="1:13" ht="15" customHeight="1">
      <c r="A31" s="11"/>
      <c r="B31" s="11" t="s">
        <v>19</v>
      </c>
      <c r="C31" s="33">
        <v>431995</v>
      </c>
      <c r="D31" s="34">
        <v>1.3</v>
      </c>
      <c r="E31" s="33">
        <v>339019</v>
      </c>
      <c r="F31" s="34">
        <v>0.8</v>
      </c>
      <c r="G31" s="33">
        <v>300821</v>
      </c>
      <c r="H31" s="34">
        <v>0.8</v>
      </c>
      <c r="I31" s="33">
        <v>38198</v>
      </c>
      <c r="J31" s="35">
        <v>1.5</v>
      </c>
      <c r="K31" s="33">
        <v>92976</v>
      </c>
      <c r="L31" s="35">
        <v>2.9</v>
      </c>
      <c r="M31" s="3">
        <f t="shared" si="1"/>
      </c>
    </row>
    <row r="32" spans="1:13" ht="15" customHeight="1">
      <c r="A32" s="11"/>
      <c r="B32" s="11" t="s">
        <v>34</v>
      </c>
      <c r="C32" s="33">
        <v>575490</v>
      </c>
      <c r="D32" s="34">
        <v>1.6</v>
      </c>
      <c r="E32" s="33">
        <v>450004</v>
      </c>
      <c r="F32" s="34">
        <v>-0.2</v>
      </c>
      <c r="G32" s="33">
        <v>395271</v>
      </c>
      <c r="H32" s="34">
        <v>-1</v>
      </c>
      <c r="I32" s="33">
        <v>54733</v>
      </c>
      <c r="J32" s="35">
        <v>5.6</v>
      </c>
      <c r="K32" s="33">
        <v>125486</v>
      </c>
      <c r="L32" s="35">
        <v>8.7</v>
      </c>
      <c r="M32" s="3">
        <f t="shared" si="1"/>
      </c>
    </row>
    <row r="33" spans="1:13" ht="15" customHeight="1">
      <c r="A33" s="11"/>
      <c r="B33" s="11" t="s">
        <v>21</v>
      </c>
      <c r="C33" s="33">
        <v>521012</v>
      </c>
      <c r="D33" s="34">
        <v>2.8</v>
      </c>
      <c r="E33" s="33">
        <v>402115</v>
      </c>
      <c r="F33" s="34">
        <v>1.7</v>
      </c>
      <c r="G33" s="33">
        <v>369759</v>
      </c>
      <c r="H33" s="34">
        <v>2.4</v>
      </c>
      <c r="I33" s="33">
        <v>32356</v>
      </c>
      <c r="J33" s="35">
        <v>-5</v>
      </c>
      <c r="K33" s="33">
        <v>118897</v>
      </c>
      <c r="L33" s="35">
        <v>6.5</v>
      </c>
      <c r="M33" s="3">
        <f t="shared" si="1"/>
      </c>
    </row>
    <row r="34" spans="1:13" ht="15" customHeight="1">
      <c r="A34" s="11"/>
      <c r="B34" s="11" t="s">
        <v>22</v>
      </c>
      <c r="C34" s="33">
        <v>411723</v>
      </c>
      <c r="D34" s="34">
        <v>4.1</v>
      </c>
      <c r="E34" s="33">
        <v>340070</v>
      </c>
      <c r="F34" s="34">
        <v>2.8</v>
      </c>
      <c r="G34" s="33">
        <v>290135</v>
      </c>
      <c r="H34" s="34">
        <v>2.5</v>
      </c>
      <c r="I34" s="33">
        <v>49935</v>
      </c>
      <c r="J34" s="35">
        <v>5.3</v>
      </c>
      <c r="K34" s="33">
        <v>71653</v>
      </c>
      <c r="L34" s="35">
        <v>10</v>
      </c>
      <c r="M34" s="3">
        <f t="shared" si="1"/>
      </c>
    </row>
    <row r="35" spans="1:13" ht="15" customHeight="1">
      <c r="A35" s="11"/>
      <c r="B35" s="11" t="s">
        <v>23</v>
      </c>
      <c r="C35" s="33">
        <v>434223</v>
      </c>
      <c r="D35" s="34">
        <v>3.6</v>
      </c>
      <c r="E35" s="33">
        <v>343894</v>
      </c>
      <c r="F35" s="34">
        <v>2.4</v>
      </c>
      <c r="G35" s="33">
        <v>324774</v>
      </c>
      <c r="H35" s="34">
        <v>2.5</v>
      </c>
      <c r="I35" s="33">
        <v>19120</v>
      </c>
      <c r="J35" s="35">
        <v>0.8</v>
      </c>
      <c r="K35" s="33">
        <v>90329</v>
      </c>
      <c r="L35" s="35">
        <v>8.7</v>
      </c>
      <c r="M35" s="3">
        <f t="shared" si="1"/>
      </c>
    </row>
    <row r="36" spans="1:13" ht="15" customHeight="1">
      <c r="A36" s="11"/>
      <c r="B36" s="11" t="s">
        <v>24</v>
      </c>
      <c r="C36" s="33">
        <v>527502</v>
      </c>
      <c r="D36" s="34">
        <v>-1.5</v>
      </c>
      <c r="E36" s="33">
        <v>400741</v>
      </c>
      <c r="F36" s="34">
        <v>-0.2</v>
      </c>
      <c r="G36" s="33">
        <v>375946</v>
      </c>
      <c r="H36" s="34">
        <v>0.2</v>
      </c>
      <c r="I36" s="33">
        <v>24795</v>
      </c>
      <c r="J36" s="35">
        <v>-5.1</v>
      </c>
      <c r="K36" s="33">
        <v>126761</v>
      </c>
      <c r="L36" s="35">
        <v>-4.9</v>
      </c>
      <c r="M36" s="3">
        <f t="shared" si="1"/>
      </c>
    </row>
    <row r="37" spans="1:13" ht="15" customHeight="1">
      <c r="A37" s="36"/>
      <c r="B37" s="36" t="s">
        <v>25</v>
      </c>
      <c r="C37" s="33">
        <v>430211</v>
      </c>
      <c r="D37" s="34">
        <v>-2.2</v>
      </c>
      <c r="E37" s="33">
        <v>346815</v>
      </c>
      <c r="F37" s="34">
        <v>0</v>
      </c>
      <c r="G37" s="33">
        <v>323745</v>
      </c>
      <c r="H37" s="34">
        <v>0.3</v>
      </c>
      <c r="I37" s="33">
        <v>23070</v>
      </c>
      <c r="J37" s="35">
        <v>-4.8</v>
      </c>
      <c r="K37" s="33">
        <v>83396</v>
      </c>
      <c r="L37" s="35">
        <v>-10.5</v>
      </c>
      <c r="M37" s="3">
        <f t="shared" si="1"/>
      </c>
    </row>
    <row r="38" spans="1:13" ht="15" customHeight="1">
      <c r="A38" s="11"/>
      <c r="B38" s="11" t="s">
        <v>35</v>
      </c>
      <c r="C38" s="33">
        <v>510323</v>
      </c>
      <c r="D38" s="34">
        <v>1.4</v>
      </c>
      <c r="E38" s="33">
        <v>396820</v>
      </c>
      <c r="F38" s="34">
        <v>1.5</v>
      </c>
      <c r="G38" s="33">
        <v>366926</v>
      </c>
      <c r="H38" s="34">
        <v>1.1</v>
      </c>
      <c r="I38" s="33">
        <v>29894</v>
      </c>
      <c r="J38" s="35">
        <v>7.7</v>
      </c>
      <c r="K38" s="33">
        <v>113503</v>
      </c>
      <c r="L38" s="35">
        <v>0.7</v>
      </c>
      <c r="M38" s="3">
        <f t="shared" si="1"/>
      </c>
    </row>
    <row r="39" spans="1:13" ht="15" customHeight="1">
      <c r="A39" s="38"/>
      <c r="B39" s="38" t="s">
        <v>27</v>
      </c>
      <c r="C39" s="33">
        <v>296072</v>
      </c>
      <c r="D39" s="34">
        <v>0.4</v>
      </c>
      <c r="E39" s="33">
        <v>262663</v>
      </c>
      <c r="F39" s="34">
        <v>-0.2</v>
      </c>
      <c r="G39" s="33">
        <v>240136</v>
      </c>
      <c r="H39" s="34">
        <v>-0.2</v>
      </c>
      <c r="I39" s="33">
        <v>22527</v>
      </c>
      <c r="J39" s="35">
        <v>-0.8</v>
      </c>
      <c r="K39" s="33">
        <v>33409</v>
      </c>
      <c r="L39" s="35">
        <v>6.2</v>
      </c>
      <c r="M39" s="3">
        <f t="shared" si="1"/>
      </c>
    </row>
    <row r="40" spans="1:13" ht="15" customHeight="1">
      <c r="A40" s="36"/>
      <c r="B40" s="36" t="s">
        <v>28</v>
      </c>
      <c r="C40" s="33">
        <v>317177</v>
      </c>
      <c r="D40" s="34">
        <v>1.8</v>
      </c>
      <c r="E40" s="33">
        <v>277859</v>
      </c>
      <c r="F40" s="34">
        <v>1.6</v>
      </c>
      <c r="G40" s="33">
        <v>261536</v>
      </c>
      <c r="H40" s="34">
        <v>1.6</v>
      </c>
      <c r="I40" s="33">
        <v>16323</v>
      </c>
      <c r="J40" s="35">
        <v>2.7</v>
      </c>
      <c r="K40" s="33">
        <v>39318</v>
      </c>
      <c r="L40" s="35">
        <v>2.1</v>
      </c>
      <c r="M40" s="3">
        <f t="shared" si="1"/>
      </c>
    </row>
    <row r="41" spans="1:13" ht="15" customHeight="1">
      <c r="A41" s="38"/>
      <c r="B41" s="38" t="s">
        <v>36</v>
      </c>
      <c r="C41" s="33">
        <v>517389</v>
      </c>
      <c r="D41" s="34">
        <v>1</v>
      </c>
      <c r="E41" s="33">
        <v>393284</v>
      </c>
      <c r="F41" s="34">
        <v>0.5</v>
      </c>
      <c r="G41" s="33">
        <v>383980</v>
      </c>
      <c r="H41" s="34">
        <v>0.2</v>
      </c>
      <c r="I41" s="33">
        <v>9304</v>
      </c>
      <c r="J41" s="35">
        <v>11.8</v>
      </c>
      <c r="K41" s="33">
        <v>124105</v>
      </c>
      <c r="L41" s="35">
        <v>2.7</v>
      </c>
      <c r="M41" s="3">
        <f t="shared" si="1"/>
      </c>
    </row>
    <row r="42" spans="1:13" ht="15" customHeight="1">
      <c r="A42" s="11"/>
      <c r="B42" s="11" t="s">
        <v>30</v>
      </c>
      <c r="C42" s="33">
        <v>379257</v>
      </c>
      <c r="D42" s="34">
        <v>-0.7</v>
      </c>
      <c r="E42" s="33">
        <v>313985</v>
      </c>
      <c r="F42" s="34">
        <v>-0.5</v>
      </c>
      <c r="G42" s="33">
        <v>294026</v>
      </c>
      <c r="H42" s="34">
        <v>-0.5</v>
      </c>
      <c r="I42" s="33">
        <v>19959</v>
      </c>
      <c r="J42" s="35">
        <v>-1.4</v>
      </c>
      <c r="K42" s="33">
        <v>65272</v>
      </c>
      <c r="L42" s="35">
        <v>-1.7</v>
      </c>
      <c r="M42" s="3">
        <f t="shared" si="1"/>
      </c>
    </row>
    <row r="43" spans="1:13" ht="15" customHeight="1">
      <c r="A43" s="38"/>
      <c r="B43" s="38" t="s">
        <v>31</v>
      </c>
      <c r="C43" s="33">
        <v>437003</v>
      </c>
      <c r="D43" s="34">
        <v>3.2</v>
      </c>
      <c r="E43" s="33">
        <v>334819</v>
      </c>
      <c r="F43" s="34">
        <v>4.9</v>
      </c>
      <c r="G43" s="33">
        <v>314007</v>
      </c>
      <c r="H43" s="34">
        <v>2.6</v>
      </c>
      <c r="I43" s="33">
        <v>20812</v>
      </c>
      <c r="J43" s="35">
        <v>55.5</v>
      </c>
      <c r="K43" s="33">
        <v>102184</v>
      </c>
      <c r="L43" s="35">
        <v>-2</v>
      </c>
      <c r="M43" s="3">
        <f t="shared" si="1"/>
      </c>
    </row>
    <row r="44" spans="1:13" ht="15" customHeight="1">
      <c r="A44" s="36"/>
      <c r="B44" s="36" t="s">
        <v>32</v>
      </c>
      <c r="C44" s="33">
        <v>324050</v>
      </c>
      <c r="D44" s="34">
        <v>-0.7</v>
      </c>
      <c r="E44" s="33">
        <v>277269</v>
      </c>
      <c r="F44" s="34">
        <v>-0.1</v>
      </c>
      <c r="G44" s="33">
        <v>253174</v>
      </c>
      <c r="H44" s="34">
        <v>-0.1</v>
      </c>
      <c r="I44" s="33">
        <v>24095</v>
      </c>
      <c r="J44" s="35">
        <v>0.8</v>
      </c>
      <c r="K44" s="33">
        <v>46781</v>
      </c>
      <c r="L44" s="35">
        <v>-5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37</v>
      </c>
      <c r="C47" s="28" t="s">
        <v>13</v>
      </c>
      <c r="D47" s="32" t="s">
        <v>14</v>
      </c>
      <c r="E47" s="29" t="s">
        <v>13</v>
      </c>
      <c r="F47" s="29" t="s">
        <v>14</v>
      </c>
      <c r="G47" s="28" t="s">
        <v>13</v>
      </c>
      <c r="H47" s="32" t="s">
        <v>14</v>
      </c>
      <c r="I47" s="29" t="s">
        <v>13</v>
      </c>
      <c r="J47" s="29" t="s">
        <v>15</v>
      </c>
      <c r="K47" s="28" t="s">
        <v>13</v>
      </c>
      <c r="L47" s="32" t="s">
        <v>14</v>
      </c>
    </row>
    <row r="48" spans="1:13" ht="15" customHeight="1">
      <c r="A48" s="11"/>
      <c r="B48" s="11" t="s">
        <v>16</v>
      </c>
      <c r="C48" s="33">
        <v>99813</v>
      </c>
      <c r="D48" s="34">
        <v>1.3</v>
      </c>
      <c r="E48" s="33">
        <v>97336</v>
      </c>
      <c r="F48" s="34">
        <v>1.2</v>
      </c>
      <c r="G48" s="33">
        <v>94071</v>
      </c>
      <c r="H48" s="34">
        <v>1.4</v>
      </c>
      <c r="I48" s="33">
        <v>3265</v>
      </c>
      <c r="J48" s="34">
        <v>-0.6</v>
      </c>
      <c r="K48" s="33">
        <v>2477</v>
      </c>
      <c r="L48" s="35">
        <v>4.5</v>
      </c>
      <c r="M48" s="3">
        <f>IF(AND(C48=(E48+K48),E48=(G48+I48)),"","NG")</f>
      </c>
    </row>
    <row r="49" spans="1:13" ht="15" customHeight="1">
      <c r="A49" s="11"/>
      <c r="B49" s="11" t="s">
        <v>19</v>
      </c>
      <c r="C49" s="33">
        <v>120995</v>
      </c>
      <c r="D49" s="34">
        <v>1.5</v>
      </c>
      <c r="E49" s="33">
        <v>116465</v>
      </c>
      <c r="F49" s="34">
        <v>1.5</v>
      </c>
      <c r="G49" s="33">
        <v>110021</v>
      </c>
      <c r="H49" s="34">
        <v>1.6</v>
      </c>
      <c r="I49" s="33">
        <v>6444</v>
      </c>
      <c r="J49" s="34">
        <v>0.4</v>
      </c>
      <c r="K49" s="33">
        <v>4530</v>
      </c>
      <c r="L49" s="35">
        <v>0.1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23</v>
      </c>
      <c r="C50" s="33">
        <v>96049</v>
      </c>
      <c r="D50" s="34">
        <v>0.8</v>
      </c>
      <c r="E50" s="33">
        <v>93833</v>
      </c>
      <c r="F50" s="34">
        <v>0.8</v>
      </c>
      <c r="G50" s="33">
        <v>91337</v>
      </c>
      <c r="H50" s="34">
        <v>0.7</v>
      </c>
      <c r="I50" s="33">
        <v>2496</v>
      </c>
      <c r="J50" s="34">
        <v>6.7</v>
      </c>
      <c r="K50" s="33">
        <v>2216</v>
      </c>
      <c r="L50" s="35">
        <v>0.6</v>
      </c>
      <c r="M50" s="3">
        <f t="shared" si="2"/>
      </c>
    </row>
    <row r="51" spans="1:13" ht="15" customHeight="1">
      <c r="A51" s="38"/>
      <c r="B51" s="38" t="s">
        <v>27</v>
      </c>
      <c r="C51" s="33">
        <v>76824</v>
      </c>
      <c r="D51" s="34">
        <v>0.9</v>
      </c>
      <c r="E51" s="33">
        <v>76189</v>
      </c>
      <c r="F51" s="34">
        <v>0.8</v>
      </c>
      <c r="G51" s="33">
        <v>73469</v>
      </c>
      <c r="H51" s="34">
        <v>1.1</v>
      </c>
      <c r="I51" s="33">
        <v>2720</v>
      </c>
      <c r="J51" s="34">
        <v>-5.3</v>
      </c>
      <c r="K51" s="33">
        <v>635</v>
      </c>
      <c r="L51" s="35">
        <v>16.9</v>
      </c>
      <c r="M51" s="3">
        <f t="shared" si="2"/>
      </c>
    </row>
    <row r="52" spans="1:13" ht="15" customHeight="1">
      <c r="A52" s="38"/>
      <c r="B52" s="38" t="s">
        <v>38</v>
      </c>
      <c r="C52" s="33">
        <v>90762</v>
      </c>
      <c r="D52" s="34">
        <v>0.1</v>
      </c>
      <c r="E52" s="33">
        <v>88576</v>
      </c>
      <c r="F52" s="34">
        <v>0.1</v>
      </c>
      <c r="G52" s="33">
        <v>87508</v>
      </c>
      <c r="H52" s="34">
        <v>0</v>
      </c>
      <c r="I52" s="33">
        <v>1068</v>
      </c>
      <c r="J52" s="34">
        <v>5</v>
      </c>
      <c r="K52" s="33">
        <v>2186</v>
      </c>
      <c r="L52" s="35">
        <v>-1.5</v>
      </c>
      <c r="M52" s="3">
        <f t="shared" si="2"/>
      </c>
    </row>
    <row r="53" spans="1:13" ht="15" customHeight="1">
      <c r="A53" s="11"/>
      <c r="B53" s="11" t="s">
        <v>30</v>
      </c>
      <c r="C53" s="33">
        <v>119085</v>
      </c>
      <c r="D53" s="34">
        <v>-1.4</v>
      </c>
      <c r="E53" s="33">
        <v>114575</v>
      </c>
      <c r="F53" s="34">
        <v>-1.4</v>
      </c>
      <c r="G53" s="33">
        <v>112105</v>
      </c>
      <c r="H53" s="34">
        <v>-1.4</v>
      </c>
      <c r="I53" s="33">
        <v>2470</v>
      </c>
      <c r="J53" s="34">
        <v>2.4</v>
      </c>
      <c r="K53" s="33">
        <v>4510</v>
      </c>
      <c r="L53" s="35">
        <v>-1.7</v>
      </c>
      <c r="M53" s="3">
        <f t="shared" si="2"/>
      </c>
    </row>
    <row r="54" spans="1:13" ht="15" customHeight="1">
      <c r="A54" s="36"/>
      <c r="B54" s="36" t="s">
        <v>32</v>
      </c>
      <c r="C54" s="33">
        <v>105412</v>
      </c>
      <c r="D54" s="34">
        <v>5.1</v>
      </c>
      <c r="E54" s="33">
        <v>103934</v>
      </c>
      <c r="F54" s="34">
        <v>5</v>
      </c>
      <c r="G54" s="33">
        <v>99202</v>
      </c>
      <c r="H54" s="34">
        <v>4.7</v>
      </c>
      <c r="I54" s="33">
        <v>4732</v>
      </c>
      <c r="J54" s="34">
        <v>10.9</v>
      </c>
      <c r="K54" s="33">
        <v>1478</v>
      </c>
      <c r="L54" s="35">
        <v>8.1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spans="1:2" ht="13.5">
      <c r="A57" s="3" t="s">
        <v>39</v>
      </c>
      <c r="B57" s="52"/>
    </row>
    <row r="58" spans="1:2" ht="13.5">
      <c r="A58" s="3" t="s">
        <v>40</v>
      </c>
      <c r="B58" s="52"/>
    </row>
    <row r="59" ht="13.5">
      <c r="A59" s="3" t="s">
        <v>41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2019-02-04T02:09:49Z</dcterms:created>
  <dcterms:modified xsi:type="dcterms:W3CDTF">2019-02-05T07:00:32Z</dcterms:modified>
  <cp:category/>
  <cp:version/>
  <cp:contentType/>
  <cp:contentStatus/>
</cp:coreProperties>
</file>