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360" windowWidth="16770" windowHeight="10695" tabRatio="833" activeTab="0"/>
  </bookViews>
  <sheets>
    <sheet name="3" sheetId="1" r:id="rId1"/>
  </sheets>
  <definedNames>
    <definedName name="_xlnm.Print_Area" localSheetId="0">'3'!#REF!,'3'!#REF!,'3'!#REF!,'3'!#REF!,'3'!$A$1:$K$52,'3'!$M$1:$X$52</definedName>
  </definedNames>
  <calcPr fullCalcOnLoad="1"/>
</workbook>
</file>

<file path=xl/sharedStrings.xml><?xml version="1.0" encoding="utf-8"?>
<sst xmlns="http://schemas.openxmlformats.org/spreadsheetml/2006/main" count="130" uniqueCount="63">
  <si>
    <t>件数</t>
  </si>
  <si>
    <t>合計</t>
  </si>
  <si>
    <t>年金等給付</t>
  </si>
  <si>
    <t>都道府県</t>
  </si>
  <si>
    <t>新規受給者数</t>
  </si>
  <si>
    <t>日数</t>
  </si>
  <si>
    <t>01 北海道</t>
  </si>
  <si>
    <t>02 青 　森</t>
  </si>
  <si>
    <t>03 岩 　手</t>
  </si>
  <si>
    <t>04 宮 　城</t>
  </si>
  <si>
    <t>05 秋　 田</t>
  </si>
  <si>
    <t>06 山　 形</t>
  </si>
  <si>
    <t>07 福　 島</t>
  </si>
  <si>
    <t>08 茨 　城</t>
  </si>
  <si>
    <t>09 栃 　木</t>
  </si>
  <si>
    <t>10 群 　馬</t>
  </si>
  <si>
    <t>11 埼 　玉</t>
  </si>
  <si>
    <t>12 千 　葉</t>
  </si>
  <si>
    <t>13 東 　京</t>
  </si>
  <si>
    <t>14 神奈川</t>
  </si>
  <si>
    <t>15 新 　潟</t>
  </si>
  <si>
    <t>16 富 　山</t>
  </si>
  <si>
    <t>17 石 　川</t>
  </si>
  <si>
    <t>18 福 　井</t>
  </si>
  <si>
    <t>19 山 　梨</t>
  </si>
  <si>
    <t>20 長 　野</t>
  </si>
  <si>
    <t>21 岐 　阜</t>
  </si>
  <si>
    <t>22 静　 岡</t>
  </si>
  <si>
    <t>23 愛 　知</t>
  </si>
  <si>
    <t>24 三 　重</t>
  </si>
  <si>
    <t>25 滋 　賀</t>
  </si>
  <si>
    <t>26 京 　都</t>
  </si>
  <si>
    <t>27 大 　阪</t>
  </si>
  <si>
    <t>28 兵 　庫</t>
  </si>
  <si>
    <t>29 奈 　良</t>
  </si>
  <si>
    <t>30 和歌山</t>
  </si>
  <si>
    <t>31 鳥 　取</t>
  </si>
  <si>
    <t>32 島 　根</t>
  </si>
  <si>
    <t>33 岡 　山</t>
  </si>
  <si>
    <t>34 広 　島</t>
  </si>
  <si>
    <t>35 山 　口</t>
  </si>
  <si>
    <t>36 徳 　島</t>
  </si>
  <si>
    <t>37 香 　川</t>
  </si>
  <si>
    <t>38 愛 　媛</t>
  </si>
  <si>
    <t>39 高　 知</t>
  </si>
  <si>
    <t>40 福　 岡</t>
  </si>
  <si>
    <t>41 佐　 賀</t>
  </si>
  <si>
    <t>42 長　 崎</t>
  </si>
  <si>
    <t>43 熊　 本</t>
  </si>
  <si>
    <t>44 大　 分</t>
  </si>
  <si>
    <t>45 宮 　崎</t>
  </si>
  <si>
    <t>46 鹿児島</t>
  </si>
  <si>
    <t>47 沖　 縄</t>
  </si>
  <si>
    <t>合　　　計</t>
  </si>
  <si>
    <t>療養給付</t>
  </si>
  <si>
    <t>休業給付</t>
  </si>
  <si>
    <t>葬祭給付</t>
  </si>
  <si>
    <t>介護給付</t>
  </si>
  <si>
    <t>二次健康診断等給付</t>
  </si>
  <si>
    <t>障害一時金</t>
  </si>
  <si>
    <t>遺族一時金</t>
  </si>
  <si>
    <t>３ 都道府県別、保険給付支払状況（通勤災害）</t>
  </si>
  <si>
    <t>金額　（円）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</si>
</sst>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/>
      <diagonal style="thin"/>
    </border>
    <border diagonalUp="1">
      <left style="thin"/>
      <right style="thin"/>
      <top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3" fillId="0" borderId="0" xfId="48" applyNumberFormat="1" applyFont="1" applyAlignment="1">
      <alignment vertical="center"/>
    </xf>
    <xf numFmtId="176" fontId="3" fillId="0" borderId="0" xfId="48" applyNumberFormat="1" applyFont="1" applyBorder="1" applyAlignment="1">
      <alignment vertical="center"/>
    </xf>
    <xf numFmtId="176" fontId="3" fillId="0" borderId="10" xfId="48" applyNumberFormat="1" applyFont="1" applyBorder="1" applyAlignment="1">
      <alignment horizontal="center" vertical="center"/>
    </xf>
    <xf numFmtId="176" fontId="3" fillId="0" borderId="0" xfId="48" applyNumberFormat="1" applyFont="1" applyFill="1" applyAlignment="1">
      <alignment vertical="center"/>
    </xf>
    <xf numFmtId="176" fontId="3" fillId="0" borderId="0" xfId="48" applyNumberFormat="1" applyFont="1" applyFill="1" applyBorder="1" applyAlignment="1">
      <alignment vertical="center"/>
    </xf>
    <xf numFmtId="176" fontId="3" fillId="0" borderId="11" xfId="48" applyNumberFormat="1" applyFont="1" applyFill="1" applyBorder="1" applyAlignment="1">
      <alignment vertical="center"/>
    </xf>
    <xf numFmtId="176" fontId="3" fillId="0" borderId="12" xfId="48" applyNumberFormat="1" applyFont="1" applyFill="1" applyBorder="1" applyAlignment="1">
      <alignment vertical="center"/>
    </xf>
    <xf numFmtId="176" fontId="3" fillId="0" borderId="0" xfId="48" applyNumberFormat="1" applyFont="1" applyFill="1" applyBorder="1" applyAlignment="1">
      <alignment horizontal="centerContinuous" vertical="center"/>
    </xf>
    <xf numFmtId="176" fontId="3" fillId="0" borderId="13" xfId="48" applyNumberFormat="1" applyFont="1" applyFill="1" applyBorder="1" applyAlignment="1">
      <alignment vertical="center"/>
    </xf>
    <xf numFmtId="176" fontId="3" fillId="0" borderId="14" xfId="48" applyNumberFormat="1" applyFont="1" applyFill="1" applyBorder="1" applyAlignment="1">
      <alignment vertical="center"/>
    </xf>
    <xf numFmtId="176" fontId="3" fillId="0" borderId="0" xfId="48" applyNumberFormat="1" applyFont="1" applyFill="1" applyBorder="1" applyAlignment="1">
      <alignment horizontal="center" vertical="center"/>
    </xf>
    <xf numFmtId="176" fontId="3" fillId="0" borderId="15" xfId="48" applyNumberFormat="1" applyFont="1" applyFill="1" applyBorder="1" applyAlignment="1">
      <alignment vertical="center"/>
    </xf>
    <xf numFmtId="176" fontId="3" fillId="0" borderId="10" xfId="48" applyNumberFormat="1" applyFont="1" applyFill="1" applyBorder="1" applyAlignment="1">
      <alignment horizontal="center" vertical="center"/>
    </xf>
    <xf numFmtId="176" fontId="3" fillId="0" borderId="16" xfId="48" applyNumberFormat="1" applyFont="1" applyFill="1" applyBorder="1" applyAlignment="1">
      <alignment horizontal="center" vertical="center"/>
    </xf>
    <xf numFmtId="176" fontId="3" fillId="0" borderId="17" xfId="48" applyNumberFormat="1" applyFont="1" applyFill="1" applyBorder="1" applyAlignment="1">
      <alignment horizontal="center" vertical="center"/>
    </xf>
    <xf numFmtId="176" fontId="3" fillId="0" borderId="18" xfId="48" applyNumberFormat="1" applyFont="1" applyFill="1" applyBorder="1" applyAlignment="1">
      <alignment vertical="center"/>
    </xf>
    <xf numFmtId="176" fontId="3" fillId="0" borderId="19" xfId="48" applyNumberFormat="1" applyFont="1" applyFill="1" applyBorder="1" applyAlignment="1">
      <alignment vertical="center"/>
    </xf>
    <xf numFmtId="176" fontId="3" fillId="0" borderId="20" xfId="48" applyNumberFormat="1" applyFont="1" applyFill="1" applyBorder="1" applyAlignment="1">
      <alignment vertical="center"/>
    </xf>
    <xf numFmtId="176" fontId="3" fillId="0" borderId="21" xfId="48" applyNumberFormat="1" applyFont="1" applyFill="1" applyBorder="1" applyAlignment="1">
      <alignment vertical="center"/>
    </xf>
    <xf numFmtId="176" fontId="3" fillId="0" borderId="22" xfId="48" applyNumberFormat="1" applyFont="1" applyFill="1" applyBorder="1" applyAlignment="1">
      <alignment vertical="center"/>
    </xf>
    <xf numFmtId="176" fontId="3" fillId="0" borderId="23" xfId="48" applyNumberFormat="1" applyFont="1" applyFill="1" applyBorder="1" applyAlignment="1">
      <alignment horizontal="center" vertical="center"/>
    </xf>
    <xf numFmtId="176" fontId="3" fillId="0" borderId="24" xfId="48" applyNumberFormat="1" applyFont="1" applyFill="1" applyBorder="1" applyAlignment="1">
      <alignment vertical="center"/>
    </xf>
    <xf numFmtId="176" fontId="3" fillId="0" borderId="25" xfId="48" applyNumberFormat="1" applyFont="1" applyFill="1" applyBorder="1" applyAlignment="1">
      <alignment horizontal="center" vertical="center"/>
    </xf>
    <xf numFmtId="176" fontId="3" fillId="0" borderId="26" xfId="48" applyNumberFormat="1" applyFont="1" applyFill="1" applyBorder="1" applyAlignment="1">
      <alignment horizontal="center" vertical="center"/>
    </xf>
    <xf numFmtId="176" fontId="3" fillId="0" borderId="27" xfId="48" applyNumberFormat="1" applyFont="1" applyFill="1" applyBorder="1" applyAlignment="1">
      <alignment horizontal="center" vertical="center"/>
    </xf>
    <xf numFmtId="176" fontId="3" fillId="0" borderId="28" xfId="48" applyNumberFormat="1" applyFont="1" applyFill="1" applyBorder="1" applyAlignment="1">
      <alignment horizontal="center" vertical="center"/>
    </xf>
    <xf numFmtId="176" fontId="3" fillId="0" borderId="29" xfId="48" applyNumberFormat="1" applyFont="1" applyFill="1" applyBorder="1" applyAlignment="1">
      <alignment vertical="center"/>
    </xf>
    <xf numFmtId="176" fontId="3" fillId="0" borderId="26" xfId="48" applyNumberFormat="1" applyFont="1" applyFill="1" applyBorder="1" applyAlignment="1">
      <alignment vertical="center"/>
    </xf>
    <xf numFmtId="176" fontId="3" fillId="0" borderId="30" xfId="48" applyNumberFormat="1" applyFont="1" applyFill="1" applyBorder="1" applyAlignment="1">
      <alignment vertical="center"/>
    </xf>
    <xf numFmtId="176" fontId="3" fillId="0" borderId="31" xfId="48" applyNumberFormat="1" applyFont="1" applyFill="1" applyBorder="1" applyAlignment="1">
      <alignment vertical="center"/>
    </xf>
    <xf numFmtId="176" fontId="3" fillId="0" borderId="32" xfId="48" applyNumberFormat="1" applyFont="1" applyFill="1" applyBorder="1" applyAlignment="1">
      <alignment vertical="center"/>
    </xf>
    <xf numFmtId="176" fontId="3" fillId="0" borderId="33" xfId="48" applyNumberFormat="1" applyFont="1" applyFill="1" applyBorder="1" applyAlignment="1">
      <alignment horizontal="center" vertical="center"/>
    </xf>
    <xf numFmtId="176" fontId="3" fillId="0" borderId="34" xfId="48" applyNumberFormat="1" applyFont="1" applyFill="1" applyBorder="1" applyAlignment="1">
      <alignment vertical="center"/>
    </xf>
    <xf numFmtId="176" fontId="3" fillId="0" borderId="35" xfId="48" applyNumberFormat="1" applyFont="1" applyFill="1" applyBorder="1" applyAlignment="1">
      <alignment vertical="center"/>
    </xf>
    <xf numFmtId="176" fontId="4" fillId="0" borderId="36" xfId="48" applyNumberFormat="1" applyFont="1" applyFill="1" applyBorder="1" applyAlignment="1">
      <alignment horizontal="center" vertical="center"/>
    </xf>
    <xf numFmtId="176" fontId="3" fillId="0" borderId="37" xfId="48" applyNumberFormat="1" applyFont="1" applyFill="1" applyBorder="1" applyAlignment="1">
      <alignment vertical="center"/>
    </xf>
    <xf numFmtId="176" fontId="3" fillId="0" borderId="38" xfId="48" applyNumberFormat="1" applyFont="1" applyFill="1" applyBorder="1" applyAlignment="1">
      <alignment vertical="center"/>
    </xf>
    <xf numFmtId="176" fontId="3" fillId="0" borderId="39" xfId="48" applyNumberFormat="1" applyFont="1" applyFill="1" applyBorder="1" applyAlignment="1">
      <alignment vertical="center"/>
    </xf>
    <xf numFmtId="176" fontId="3" fillId="0" borderId="40" xfId="48" applyNumberFormat="1" applyFont="1" applyFill="1" applyBorder="1" applyAlignment="1">
      <alignment vertical="center"/>
    </xf>
    <xf numFmtId="176" fontId="3" fillId="0" borderId="0" xfId="48" applyNumberFormat="1" applyFont="1" applyFill="1" applyAlignment="1" quotePrefix="1">
      <alignment vertical="center"/>
    </xf>
    <xf numFmtId="176" fontId="3" fillId="0" borderId="41" xfId="48" applyNumberFormat="1" applyFont="1" applyFill="1" applyBorder="1" applyAlignment="1">
      <alignment vertical="center"/>
    </xf>
    <xf numFmtId="176" fontId="3" fillId="0" borderId="42" xfId="48" applyNumberFormat="1" applyFont="1" applyFill="1" applyBorder="1" applyAlignment="1">
      <alignment vertical="center"/>
    </xf>
    <xf numFmtId="176" fontId="3" fillId="0" borderId="43" xfId="48" applyNumberFormat="1" applyFont="1" applyFill="1" applyBorder="1" applyAlignment="1">
      <alignment vertical="center"/>
    </xf>
    <xf numFmtId="176" fontId="3" fillId="0" borderId="44" xfId="48" applyNumberFormat="1" applyFont="1" applyFill="1" applyBorder="1" applyAlignment="1">
      <alignment vertical="center"/>
    </xf>
    <xf numFmtId="176" fontId="3" fillId="0" borderId="45" xfId="48" applyNumberFormat="1" applyFont="1" applyFill="1" applyBorder="1" applyAlignment="1">
      <alignment horizontal="center" vertical="center"/>
    </xf>
    <xf numFmtId="176" fontId="3" fillId="0" borderId="46" xfId="48" applyNumberFormat="1" applyFont="1" applyFill="1" applyBorder="1" applyAlignment="1">
      <alignment horizontal="center" vertical="center"/>
    </xf>
    <xf numFmtId="176" fontId="3" fillId="0" borderId="22" xfId="48" applyNumberFormat="1" applyFont="1" applyFill="1" applyBorder="1" applyAlignment="1">
      <alignment horizontal="center" vertical="center"/>
    </xf>
    <xf numFmtId="176" fontId="3" fillId="0" borderId="15" xfId="48" applyNumberFormat="1" applyFont="1" applyFill="1" applyBorder="1" applyAlignment="1">
      <alignment horizontal="center" vertical="center"/>
    </xf>
    <xf numFmtId="176" fontId="3" fillId="0" borderId="47" xfId="48" applyNumberFormat="1" applyFont="1" applyBorder="1" applyAlignment="1">
      <alignment horizontal="center" vertical="center"/>
    </xf>
    <xf numFmtId="176" fontId="3" fillId="0" borderId="48" xfId="48" applyNumberFormat="1" applyFont="1" applyBorder="1" applyAlignment="1">
      <alignment horizontal="center" vertical="center"/>
    </xf>
    <xf numFmtId="176" fontId="3" fillId="0" borderId="46" xfId="48" applyNumberFormat="1" applyFont="1" applyBorder="1" applyAlignment="1">
      <alignment horizontal="center" vertical="center"/>
    </xf>
    <xf numFmtId="176" fontId="3" fillId="0" borderId="49" xfId="48" applyNumberFormat="1" applyFont="1" applyBorder="1" applyAlignment="1">
      <alignment horizontal="center" vertical="center"/>
    </xf>
    <xf numFmtId="176" fontId="3" fillId="0" borderId="14" xfId="48" applyNumberFormat="1" applyFont="1" applyBorder="1" applyAlignment="1">
      <alignment horizontal="center" vertical="center"/>
    </xf>
    <xf numFmtId="176" fontId="3" fillId="0" borderId="15" xfId="48" applyNumberFormat="1" applyFont="1" applyBorder="1" applyAlignment="1">
      <alignment horizontal="center" vertical="center"/>
    </xf>
    <xf numFmtId="176" fontId="3" fillId="0" borderId="45" xfId="48" applyNumberFormat="1" applyFont="1" applyBorder="1" applyAlignment="1">
      <alignment horizontal="center" vertical="center"/>
    </xf>
    <xf numFmtId="176" fontId="3" fillId="0" borderId="22" xfId="48" applyNumberFormat="1" applyFont="1" applyBorder="1" applyAlignment="1">
      <alignment horizontal="center" vertical="center"/>
    </xf>
    <xf numFmtId="176" fontId="3" fillId="0" borderId="50" xfId="48" applyNumberFormat="1" applyFont="1" applyBorder="1" applyAlignment="1">
      <alignment horizontal="center" vertical="center"/>
    </xf>
    <xf numFmtId="176" fontId="3" fillId="0" borderId="31" xfId="48" applyNumberFormat="1" applyFont="1" applyBorder="1" applyAlignment="1">
      <alignment horizontal="center" vertical="center"/>
    </xf>
    <xf numFmtId="176" fontId="3" fillId="0" borderId="47" xfId="48" applyNumberFormat="1" applyFont="1" applyFill="1" applyBorder="1" applyAlignment="1">
      <alignment horizontal="center" vertical="center"/>
    </xf>
    <xf numFmtId="176" fontId="3" fillId="0" borderId="49" xfId="48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="75" zoomScaleNormal="75" zoomScaleSheetLayoutView="100" zoomScalePageLayoutView="0" workbookViewId="0" topLeftCell="A1">
      <selection activeCell="N39" sqref="N39"/>
    </sheetView>
  </sheetViews>
  <sheetFormatPr defaultColWidth="9.00390625" defaultRowHeight="13.5"/>
  <cols>
    <col min="1" max="2" width="12.625" style="1" customWidth="1"/>
    <col min="3" max="3" width="14.625" style="1" customWidth="1"/>
    <col min="4" max="4" width="18.625" style="1" customWidth="1"/>
    <col min="5" max="5" width="12.625" style="1" customWidth="1"/>
    <col min="6" max="6" width="14.625" style="1" customWidth="1"/>
    <col min="7" max="7" width="18.625" style="1" customWidth="1"/>
    <col min="8" max="8" width="12.625" style="1" customWidth="1"/>
    <col min="9" max="9" width="18.625" style="1" customWidth="1"/>
    <col min="10" max="10" width="12.625" style="1" customWidth="1"/>
    <col min="11" max="11" width="18.625" style="1" customWidth="1"/>
    <col min="12" max="12" width="2.75390625" style="2" customWidth="1"/>
    <col min="13" max="13" width="12.625" style="1" customWidth="1"/>
    <col min="14" max="14" width="10.625" style="1" customWidth="1"/>
    <col min="15" max="15" width="18.625" style="1" customWidth="1"/>
    <col min="16" max="16" width="10.625" style="1" customWidth="1"/>
    <col min="17" max="17" width="18.625" style="1" customWidth="1"/>
    <col min="18" max="18" width="10.625" style="1" customWidth="1"/>
    <col min="19" max="19" width="18.625" style="1" customWidth="1"/>
    <col min="20" max="20" width="8.625" style="1" customWidth="1"/>
    <col min="21" max="21" width="17.625" style="1" customWidth="1"/>
    <col min="22" max="22" width="10.625" style="1" customWidth="1"/>
    <col min="23" max="23" width="18.625" style="1" customWidth="1"/>
    <col min="24" max="24" width="13.625" style="1" customWidth="1"/>
    <col min="25" max="16384" width="9.00390625" style="1" customWidth="1"/>
  </cols>
  <sheetData>
    <row r="1" spans="2:14" s="4" customFormat="1" ht="14.25" thickBot="1">
      <c r="B1" s="4" t="s">
        <v>61</v>
      </c>
      <c r="L1" s="5"/>
      <c r="M1" s="40"/>
      <c r="N1" s="4" t="s">
        <v>61</v>
      </c>
    </row>
    <row r="2" spans="1:24" s="4" customFormat="1" ht="13.5" customHeight="1">
      <c r="A2" s="21"/>
      <c r="B2" s="49" t="s">
        <v>54</v>
      </c>
      <c r="C2" s="50"/>
      <c r="D2" s="51"/>
      <c r="E2" s="55" t="s">
        <v>55</v>
      </c>
      <c r="F2" s="50"/>
      <c r="G2" s="51"/>
      <c r="H2" s="55" t="s">
        <v>59</v>
      </c>
      <c r="I2" s="51"/>
      <c r="J2" s="55" t="s">
        <v>60</v>
      </c>
      <c r="K2" s="57"/>
      <c r="L2" s="8"/>
      <c r="M2" s="21"/>
      <c r="N2" s="59" t="s">
        <v>56</v>
      </c>
      <c r="O2" s="46"/>
      <c r="P2" s="45" t="s">
        <v>57</v>
      </c>
      <c r="Q2" s="46"/>
      <c r="R2" s="45" t="s">
        <v>2</v>
      </c>
      <c r="S2" s="46"/>
      <c r="T2" s="55" t="s">
        <v>58</v>
      </c>
      <c r="U2" s="51"/>
      <c r="V2" s="45" t="s">
        <v>1</v>
      </c>
      <c r="W2" s="46"/>
      <c r="X2" s="22"/>
    </row>
    <row r="3" spans="1:24" s="4" customFormat="1" ht="13.5" customHeight="1">
      <c r="A3" s="23" t="s">
        <v>3</v>
      </c>
      <c r="B3" s="52"/>
      <c r="C3" s="53"/>
      <c r="D3" s="54"/>
      <c r="E3" s="56"/>
      <c r="F3" s="53"/>
      <c r="G3" s="54"/>
      <c r="H3" s="56"/>
      <c r="I3" s="54"/>
      <c r="J3" s="56"/>
      <c r="K3" s="58"/>
      <c r="L3" s="11"/>
      <c r="M3" s="23" t="s">
        <v>3</v>
      </c>
      <c r="N3" s="60"/>
      <c r="O3" s="48"/>
      <c r="P3" s="47"/>
      <c r="Q3" s="48"/>
      <c r="R3" s="47"/>
      <c r="S3" s="48"/>
      <c r="T3" s="56"/>
      <c r="U3" s="54"/>
      <c r="V3" s="47"/>
      <c r="W3" s="48"/>
      <c r="X3" s="24" t="s">
        <v>4</v>
      </c>
    </row>
    <row r="4" spans="1:24" s="4" customFormat="1" ht="13.5" customHeight="1">
      <c r="A4" s="25"/>
      <c r="B4" s="15" t="s">
        <v>0</v>
      </c>
      <c r="C4" s="13" t="s">
        <v>5</v>
      </c>
      <c r="D4" s="13" t="s">
        <v>62</v>
      </c>
      <c r="E4" s="13" t="s">
        <v>0</v>
      </c>
      <c r="F4" s="13" t="s">
        <v>5</v>
      </c>
      <c r="G4" s="13" t="s">
        <v>62</v>
      </c>
      <c r="H4" s="13" t="s">
        <v>0</v>
      </c>
      <c r="I4" s="14" t="s">
        <v>62</v>
      </c>
      <c r="J4" s="13" t="s">
        <v>0</v>
      </c>
      <c r="K4" s="26" t="s">
        <v>62</v>
      </c>
      <c r="L4" s="11"/>
      <c r="M4" s="25"/>
      <c r="N4" s="15" t="s">
        <v>0</v>
      </c>
      <c r="O4" s="13" t="s">
        <v>62</v>
      </c>
      <c r="P4" s="13" t="s">
        <v>0</v>
      </c>
      <c r="Q4" s="13" t="s">
        <v>62</v>
      </c>
      <c r="R4" s="13" t="s">
        <v>0</v>
      </c>
      <c r="S4" s="13" t="s">
        <v>62</v>
      </c>
      <c r="T4" s="3" t="s">
        <v>0</v>
      </c>
      <c r="U4" s="3" t="s">
        <v>62</v>
      </c>
      <c r="V4" s="13" t="s">
        <v>0</v>
      </c>
      <c r="W4" s="13" t="s">
        <v>62</v>
      </c>
      <c r="X4" s="27"/>
    </row>
    <row r="5" spans="1:24" s="4" customFormat="1" ht="13.5">
      <c r="A5" s="23" t="s">
        <v>6</v>
      </c>
      <c r="B5" s="18">
        <v>15173</v>
      </c>
      <c r="C5" s="17">
        <v>290718</v>
      </c>
      <c r="D5" s="5">
        <v>1147664484</v>
      </c>
      <c r="E5" s="17">
        <v>2197</v>
      </c>
      <c r="F5" s="5">
        <v>65661</v>
      </c>
      <c r="G5" s="17">
        <v>262078833</v>
      </c>
      <c r="H5" s="17">
        <v>61</v>
      </c>
      <c r="I5" s="17">
        <v>84902818</v>
      </c>
      <c r="J5" s="17">
        <v>2</v>
      </c>
      <c r="K5" s="28">
        <v>11424000</v>
      </c>
      <c r="L5" s="5"/>
      <c r="M5" s="23" t="s">
        <v>6</v>
      </c>
      <c r="N5" s="18">
        <v>11</v>
      </c>
      <c r="O5" s="17">
        <v>5254830</v>
      </c>
      <c r="P5" s="17">
        <v>277</v>
      </c>
      <c r="Q5" s="17">
        <v>35870550</v>
      </c>
      <c r="R5" s="17">
        <v>4870</v>
      </c>
      <c r="S5" s="17">
        <v>1277841892</v>
      </c>
      <c r="T5" s="41"/>
      <c r="U5" s="41"/>
      <c r="V5" s="17">
        <v>22591</v>
      </c>
      <c r="W5" s="17">
        <v>2825037407</v>
      </c>
      <c r="X5" s="28">
        <v>2386</v>
      </c>
    </row>
    <row r="6" spans="1:24" s="4" customFormat="1" ht="13.5">
      <c r="A6" s="23" t="s">
        <v>7</v>
      </c>
      <c r="B6" s="18">
        <v>1868</v>
      </c>
      <c r="C6" s="17">
        <v>37149</v>
      </c>
      <c r="D6" s="5">
        <v>170067398</v>
      </c>
      <c r="E6" s="17">
        <v>307</v>
      </c>
      <c r="F6" s="5">
        <v>10380</v>
      </c>
      <c r="G6" s="17">
        <v>42373465</v>
      </c>
      <c r="H6" s="17">
        <v>5</v>
      </c>
      <c r="I6" s="19">
        <v>8229815</v>
      </c>
      <c r="J6" s="17">
        <v>0</v>
      </c>
      <c r="K6" s="28">
        <v>0</v>
      </c>
      <c r="L6" s="5"/>
      <c r="M6" s="23" t="s">
        <v>7</v>
      </c>
      <c r="N6" s="18">
        <v>3</v>
      </c>
      <c r="O6" s="17">
        <v>1524030</v>
      </c>
      <c r="P6" s="17">
        <v>92</v>
      </c>
      <c r="Q6" s="17">
        <v>11065585</v>
      </c>
      <c r="R6" s="17">
        <v>1160</v>
      </c>
      <c r="S6" s="17">
        <v>238701238</v>
      </c>
      <c r="T6" s="42"/>
      <c r="U6" s="42"/>
      <c r="V6" s="17">
        <v>3435</v>
      </c>
      <c r="W6" s="17">
        <v>471961531</v>
      </c>
      <c r="X6" s="28">
        <v>229</v>
      </c>
    </row>
    <row r="7" spans="1:24" s="4" customFormat="1" ht="13.5">
      <c r="A7" s="23" t="s">
        <v>8</v>
      </c>
      <c r="B7" s="18">
        <v>1931</v>
      </c>
      <c r="C7" s="17">
        <v>35668</v>
      </c>
      <c r="D7" s="5">
        <v>185339570</v>
      </c>
      <c r="E7" s="17">
        <v>257</v>
      </c>
      <c r="F7" s="5">
        <v>8214</v>
      </c>
      <c r="G7" s="17">
        <v>30394737</v>
      </c>
      <c r="H7" s="17">
        <v>9</v>
      </c>
      <c r="I7" s="19">
        <v>15985008</v>
      </c>
      <c r="J7" s="17">
        <v>1</v>
      </c>
      <c r="K7" s="29">
        <v>511319</v>
      </c>
      <c r="L7" s="5"/>
      <c r="M7" s="23" t="s">
        <v>8</v>
      </c>
      <c r="N7" s="18">
        <v>2</v>
      </c>
      <c r="O7" s="17">
        <v>1046640</v>
      </c>
      <c r="P7" s="17">
        <v>82</v>
      </c>
      <c r="Q7" s="17">
        <v>10667161</v>
      </c>
      <c r="R7" s="17">
        <v>1560</v>
      </c>
      <c r="S7" s="17">
        <v>307866090</v>
      </c>
      <c r="T7" s="42"/>
      <c r="U7" s="42"/>
      <c r="V7" s="17">
        <v>3842</v>
      </c>
      <c r="W7" s="17">
        <v>551810525</v>
      </c>
      <c r="X7" s="28">
        <v>326</v>
      </c>
    </row>
    <row r="8" spans="1:24" s="4" customFormat="1" ht="13.5">
      <c r="A8" s="23" t="s">
        <v>9</v>
      </c>
      <c r="B8" s="18">
        <v>5382</v>
      </c>
      <c r="C8" s="17">
        <v>112522</v>
      </c>
      <c r="D8" s="5">
        <v>431835502</v>
      </c>
      <c r="E8" s="17">
        <v>798</v>
      </c>
      <c r="F8" s="5">
        <v>25541</v>
      </c>
      <c r="G8" s="17">
        <v>107147807</v>
      </c>
      <c r="H8" s="17">
        <v>22</v>
      </c>
      <c r="I8" s="19">
        <v>32499071</v>
      </c>
      <c r="J8" s="17">
        <v>1</v>
      </c>
      <c r="K8" s="29">
        <v>4655000</v>
      </c>
      <c r="L8" s="5"/>
      <c r="M8" s="23" t="s">
        <v>9</v>
      </c>
      <c r="N8" s="18">
        <v>5</v>
      </c>
      <c r="O8" s="17">
        <v>2345910</v>
      </c>
      <c r="P8" s="17">
        <v>225</v>
      </c>
      <c r="Q8" s="17">
        <v>27355903</v>
      </c>
      <c r="R8" s="17">
        <v>2840</v>
      </c>
      <c r="S8" s="17">
        <v>575819992</v>
      </c>
      <c r="T8" s="42"/>
      <c r="U8" s="42"/>
      <c r="V8" s="17">
        <v>9273</v>
      </c>
      <c r="W8" s="17">
        <v>1181659185</v>
      </c>
      <c r="X8" s="28">
        <v>825</v>
      </c>
    </row>
    <row r="9" spans="1:24" s="4" customFormat="1" ht="13.5">
      <c r="A9" s="25" t="s">
        <v>10</v>
      </c>
      <c r="B9" s="12">
        <v>1202</v>
      </c>
      <c r="C9" s="16">
        <v>23970</v>
      </c>
      <c r="D9" s="10">
        <v>100288836</v>
      </c>
      <c r="E9" s="16">
        <v>230</v>
      </c>
      <c r="F9" s="10">
        <v>6205</v>
      </c>
      <c r="G9" s="16">
        <v>23131652</v>
      </c>
      <c r="H9" s="16">
        <v>8</v>
      </c>
      <c r="I9" s="20">
        <v>13142892</v>
      </c>
      <c r="J9" s="16">
        <v>0</v>
      </c>
      <c r="K9" s="30">
        <v>0</v>
      </c>
      <c r="L9" s="5"/>
      <c r="M9" s="25" t="s">
        <v>10</v>
      </c>
      <c r="N9" s="12">
        <v>0</v>
      </c>
      <c r="O9" s="16">
        <v>0</v>
      </c>
      <c r="P9" s="16">
        <v>34</v>
      </c>
      <c r="Q9" s="16">
        <v>3366940</v>
      </c>
      <c r="R9" s="16">
        <v>1038</v>
      </c>
      <c r="S9" s="16">
        <v>205912734</v>
      </c>
      <c r="T9" s="43"/>
      <c r="U9" s="43"/>
      <c r="V9" s="16">
        <v>2512</v>
      </c>
      <c r="W9" s="16">
        <v>345843054</v>
      </c>
      <c r="X9" s="28">
        <v>202</v>
      </c>
    </row>
    <row r="10" spans="1:24" s="4" customFormat="1" ht="13.5">
      <c r="A10" s="23" t="s">
        <v>11</v>
      </c>
      <c r="B10" s="18">
        <v>1204</v>
      </c>
      <c r="C10" s="17">
        <v>24107</v>
      </c>
      <c r="D10" s="5">
        <v>84767293</v>
      </c>
      <c r="E10" s="17">
        <v>193</v>
      </c>
      <c r="F10" s="5">
        <v>6024</v>
      </c>
      <c r="G10" s="17">
        <v>24347608</v>
      </c>
      <c r="H10" s="17">
        <v>7</v>
      </c>
      <c r="I10" s="19">
        <v>6640136</v>
      </c>
      <c r="J10" s="17">
        <v>0</v>
      </c>
      <c r="K10" s="29">
        <v>0</v>
      </c>
      <c r="L10" s="5"/>
      <c r="M10" s="23" t="s">
        <v>11</v>
      </c>
      <c r="N10" s="18">
        <v>2</v>
      </c>
      <c r="O10" s="17">
        <v>1500600</v>
      </c>
      <c r="P10" s="17">
        <v>34</v>
      </c>
      <c r="Q10" s="17">
        <v>4326600</v>
      </c>
      <c r="R10" s="17">
        <v>961</v>
      </c>
      <c r="S10" s="17">
        <v>206761744</v>
      </c>
      <c r="T10" s="42"/>
      <c r="U10" s="42"/>
      <c r="V10" s="17">
        <v>2401</v>
      </c>
      <c r="W10" s="17">
        <v>328343981</v>
      </c>
      <c r="X10" s="31">
        <v>222</v>
      </c>
    </row>
    <row r="11" spans="1:24" s="4" customFormat="1" ht="13.5">
      <c r="A11" s="23" t="s">
        <v>12</v>
      </c>
      <c r="B11" s="18">
        <v>2644</v>
      </c>
      <c r="C11" s="17">
        <v>49503</v>
      </c>
      <c r="D11" s="5">
        <v>203894242</v>
      </c>
      <c r="E11" s="17">
        <v>338</v>
      </c>
      <c r="F11" s="5">
        <v>11825</v>
      </c>
      <c r="G11" s="17">
        <v>46260719</v>
      </c>
      <c r="H11" s="17">
        <v>13</v>
      </c>
      <c r="I11" s="19">
        <v>12850340</v>
      </c>
      <c r="J11" s="17">
        <v>1</v>
      </c>
      <c r="K11" s="29">
        <v>2610148</v>
      </c>
      <c r="L11" s="5"/>
      <c r="M11" s="23" t="s">
        <v>12</v>
      </c>
      <c r="N11" s="18">
        <v>1</v>
      </c>
      <c r="O11" s="17">
        <v>502860</v>
      </c>
      <c r="P11" s="17">
        <v>190</v>
      </c>
      <c r="Q11" s="17">
        <v>25468550</v>
      </c>
      <c r="R11" s="17">
        <v>2142</v>
      </c>
      <c r="S11" s="17">
        <v>496508470</v>
      </c>
      <c r="T11" s="42"/>
      <c r="U11" s="42"/>
      <c r="V11" s="17">
        <v>5329</v>
      </c>
      <c r="W11" s="17">
        <v>788095329</v>
      </c>
      <c r="X11" s="28">
        <v>415</v>
      </c>
    </row>
    <row r="12" spans="1:24" s="4" customFormat="1" ht="13.5">
      <c r="A12" s="23" t="s">
        <v>13</v>
      </c>
      <c r="B12" s="18">
        <v>3822</v>
      </c>
      <c r="C12" s="17">
        <v>85277</v>
      </c>
      <c r="D12" s="5">
        <v>305106872</v>
      </c>
      <c r="E12" s="17">
        <v>597</v>
      </c>
      <c r="F12" s="5">
        <v>18131</v>
      </c>
      <c r="G12" s="17">
        <v>83299856</v>
      </c>
      <c r="H12" s="17">
        <v>32</v>
      </c>
      <c r="I12" s="19">
        <v>44256230</v>
      </c>
      <c r="J12" s="17">
        <v>1</v>
      </c>
      <c r="K12" s="29">
        <v>4060000</v>
      </c>
      <c r="L12" s="5"/>
      <c r="M12" s="23" t="s">
        <v>13</v>
      </c>
      <c r="N12" s="18">
        <v>4</v>
      </c>
      <c r="O12" s="17">
        <v>1434630</v>
      </c>
      <c r="P12" s="17">
        <v>241</v>
      </c>
      <c r="Q12" s="17">
        <v>29272209</v>
      </c>
      <c r="R12" s="17">
        <v>3338</v>
      </c>
      <c r="S12" s="17">
        <v>853209951</v>
      </c>
      <c r="T12" s="42"/>
      <c r="U12" s="42"/>
      <c r="V12" s="17">
        <v>8035</v>
      </c>
      <c r="W12" s="17">
        <v>1320639748</v>
      </c>
      <c r="X12" s="28">
        <v>505</v>
      </c>
    </row>
    <row r="13" spans="1:24" s="4" customFormat="1" ht="13.5">
      <c r="A13" s="23" t="s">
        <v>14</v>
      </c>
      <c r="B13" s="18">
        <v>3323</v>
      </c>
      <c r="C13" s="17">
        <v>72252</v>
      </c>
      <c r="D13" s="5">
        <v>320271676</v>
      </c>
      <c r="E13" s="17">
        <v>407</v>
      </c>
      <c r="F13" s="5">
        <v>12408</v>
      </c>
      <c r="G13" s="17">
        <v>58486396</v>
      </c>
      <c r="H13" s="17">
        <v>19</v>
      </c>
      <c r="I13" s="19">
        <v>25983784</v>
      </c>
      <c r="J13" s="17">
        <v>1</v>
      </c>
      <c r="K13" s="29">
        <v>5009000</v>
      </c>
      <c r="L13" s="5"/>
      <c r="M13" s="23" t="s">
        <v>14</v>
      </c>
      <c r="N13" s="18">
        <v>2</v>
      </c>
      <c r="O13" s="17">
        <v>527460</v>
      </c>
      <c r="P13" s="17">
        <v>137</v>
      </c>
      <c r="Q13" s="17">
        <v>20103210</v>
      </c>
      <c r="R13" s="17">
        <v>2757</v>
      </c>
      <c r="S13" s="17">
        <v>678653594</v>
      </c>
      <c r="T13" s="42"/>
      <c r="U13" s="42"/>
      <c r="V13" s="17">
        <v>6646</v>
      </c>
      <c r="W13" s="17">
        <v>1109035120</v>
      </c>
      <c r="X13" s="28">
        <v>407</v>
      </c>
    </row>
    <row r="14" spans="1:24" s="4" customFormat="1" ht="13.5">
      <c r="A14" s="25" t="s">
        <v>15</v>
      </c>
      <c r="B14" s="12">
        <v>3013</v>
      </c>
      <c r="C14" s="16">
        <v>64494</v>
      </c>
      <c r="D14" s="10">
        <v>269993722</v>
      </c>
      <c r="E14" s="16">
        <v>437</v>
      </c>
      <c r="F14" s="10">
        <v>12810</v>
      </c>
      <c r="G14" s="16">
        <v>55975323</v>
      </c>
      <c r="H14" s="16">
        <v>18</v>
      </c>
      <c r="I14" s="20">
        <v>20104934</v>
      </c>
      <c r="J14" s="16">
        <v>0</v>
      </c>
      <c r="K14" s="30">
        <v>0</v>
      </c>
      <c r="L14" s="5"/>
      <c r="M14" s="25" t="s">
        <v>15</v>
      </c>
      <c r="N14" s="12">
        <v>3</v>
      </c>
      <c r="O14" s="16">
        <v>1482180</v>
      </c>
      <c r="P14" s="16">
        <v>98</v>
      </c>
      <c r="Q14" s="16">
        <v>15811460</v>
      </c>
      <c r="R14" s="16">
        <v>2454</v>
      </c>
      <c r="S14" s="16">
        <v>607275309</v>
      </c>
      <c r="T14" s="43"/>
      <c r="U14" s="43"/>
      <c r="V14" s="16">
        <v>6023</v>
      </c>
      <c r="W14" s="16">
        <v>970642928</v>
      </c>
      <c r="X14" s="27">
        <v>429</v>
      </c>
    </row>
    <row r="15" spans="1:24" s="4" customFormat="1" ht="13.5">
      <c r="A15" s="23" t="s">
        <v>16</v>
      </c>
      <c r="B15" s="18">
        <v>17346</v>
      </c>
      <c r="C15" s="17">
        <v>388849</v>
      </c>
      <c r="D15" s="5">
        <v>1484662272</v>
      </c>
      <c r="E15" s="17">
        <v>2458</v>
      </c>
      <c r="F15" s="5">
        <v>80220</v>
      </c>
      <c r="G15" s="17">
        <v>387298609</v>
      </c>
      <c r="H15" s="17">
        <v>89</v>
      </c>
      <c r="I15" s="19">
        <v>123100763</v>
      </c>
      <c r="J15" s="17">
        <v>2</v>
      </c>
      <c r="K15" s="29">
        <v>8100000</v>
      </c>
      <c r="L15" s="5"/>
      <c r="M15" s="23" t="s">
        <v>16</v>
      </c>
      <c r="N15" s="18">
        <v>15</v>
      </c>
      <c r="O15" s="17">
        <v>7429176</v>
      </c>
      <c r="P15" s="17">
        <v>313</v>
      </c>
      <c r="Q15" s="17">
        <v>43223496</v>
      </c>
      <c r="R15" s="17">
        <v>5888</v>
      </c>
      <c r="S15" s="17">
        <v>1642636975</v>
      </c>
      <c r="T15" s="42"/>
      <c r="U15" s="42"/>
      <c r="V15" s="17">
        <v>26111</v>
      </c>
      <c r="W15" s="17">
        <v>3696451291</v>
      </c>
      <c r="X15" s="28">
        <v>2480</v>
      </c>
    </row>
    <row r="16" spans="1:24" s="4" customFormat="1" ht="13.5">
      <c r="A16" s="23" t="s">
        <v>17</v>
      </c>
      <c r="B16" s="18">
        <v>15496</v>
      </c>
      <c r="C16" s="17">
        <v>344082</v>
      </c>
      <c r="D16" s="5">
        <v>1157490155</v>
      </c>
      <c r="E16" s="17">
        <v>2587</v>
      </c>
      <c r="F16" s="5">
        <v>83762</v>
      </c>
      <c r="G16" s="17">
        <v>406859975</v>
      </c>
      <c r="H16" s="17">
        <v>85</v>
      </c>
      <c r="I16" s="19">
        <v>134243074</v>
      </c>
      <c r="J16" s="17">
        <v>3</v>
      </c>
      <c r="K16" s="29">
        <v>13770374</v>
      </c>
      <c r="L16" s="5"/>
      <c r="M16" s="23" t="s">
        <v>17</v>
      </c>
      <c r="N16" s="18">
        <v>19</v>
      </c>
      <c r="O16" s="17">
        <v>10895860</v>
      </c>
      <c r="P16" s="17">
        <v>400</v>
      </c>
      <c r="Q16" s="17">
        <v>52016040</v>
      </c>
      <c r="R16" s="17">
        <v>5646</v>
      </c>
      <c r="S16" s="17">
        <v>1649249277</v>
      </c>
      <c r="T16" s="42"/>
      <c r="U16" s="42"/>
      <c r="V16" s="17">
        <v>24236</v>
      </c>
      <c r="W16" s="17">
        <v>3424524755</v>
      </c>
      <c r="X16" s="28">
        <v>2162</v>
      </c>
    </row>
    <row r="17" spans="1:24" s="4" customFormat="1" ht="13.5">
      <c r="A17" s="23" t="s">
        <v>18</v>
      </c>
      <c r="B17" s="18">
        <v>77333</v>
      </c>
      <c r="C17" s="17">
        <v>1612926</v>
      </c>
      <c r="D17" s="5">
        <v>4498492225</v>
      </c>
      <c r="E17" s="17">
        <v>7455</v>
      </c>
      <c r="F17" s="5">
        <v>235213</v>
      </c>
      <c r="G17" s="17">
        <v>1311949829</v>
      </c>
      <c r="H17" s="17">
        <v>339</v>
      </c>
      <c r="I17" s="19">
        <v>595788042</v>
      </c>
      <c r="J17" s="17">
        <v>11</v>
      </c>
      <c r="K17" s="29">
        <v>79562553</v>
      </c>
      <c r="L17" s="5"/>
      <c r="M17" s="23" t="s">
        <v>18</v>
      </c>
      <c r="N17" s="18">
        <v>35</v>
      </c>
      <c r="O17" s="17">
        <v>22577262</v>
      </c>
      <c r="P17" s="17">
        <v>992</v>
      </c>
      <c r="Q17" s="17">
        <v>138991642</v>
      </c>
      <c r="R17" s="17">
        <v>13317</v>
      </c>
      <c r="S17" s="17">
        <v>4227003970</v>
      </c>
      <c r="T17" s="42"/>
      <c r="U17" s="42"/>
      <c r="V17" s="17">
        <v>99482</v>
      </c>
      <c r="W17" s="17">
        <v>10874365523</v>
      </c>
      <c r="X17" s="28">
        <v>14006</v>
      </c>
    </row>
    <row r="18" spans="1:24" s="4" customFormat="1" ht="13.5">
      <c r="A18" s="23" t="s">
        <v>19</v>
      </c>
      <c r="B18" s="18">
        <v>29307</v>
      </c>
      <c r="C18" s="17">
        <v>622832</v>
      </c>
      <c r="D18" s="5">
        <v>1870508087</v>
      </c>
      <c r="E18" s="17">
        <v>4215</v>
      </c>
      <c r="F18" s="5">
        <v>135759</v>
      </c>
      <c r="G18" s="17">
        <v>695179697</v>
      </c>
      <c r="H18" s="17">
        <v>227</v>
      </c>
      <c r="I18" s="19">
        <v>361554645</v>
      </c>
      <c r="J18" s="17">
        <v>6</v>
      </c>
      <c r="K18" s="29">
        <v>34039712</v>
      </c>
      <c r="L18" s="5"/>
      <c r="M18" s="23" t="s">
        <v>19</v>
      </c>
      <c r="N18" s="18">
        <v>25</v>
      </c>
      <c r="O18" s="17">
        <v>13655540</v>
      </c>
      <c r="P18" s="17">
        <v>571</v>
      </c>
      <c r="Q18" s="17">
        <v>75201065</v>
      </c>
      <c r="R18" s="17">
        <v>8339</v>
      </c>
      <c r="S18" s="17">
        <v>2455645216</v>
      </c>
      <c r="T18" s="42"/>
      <c r="U18" s="42"/>
      <c r="V18" s="17">
        <v>42690</v>
      </c>
      <c r="W18" s="17">
        <v>5505783962</v>
      </c>
      <c r="X18" s="28">
        <v>3917</v>
      </c>
    </row>
    <row r="19" spans="1:24" s="4" customFormat="1" ht="13.5">
      <c r="A19" s="25" t="s">
        <v>20</v>
      </c>
      <c r="B19" s="12">
        <v>3190</v>
      </c>
      <c r="C19" s="16">
        <v>58285</v>
      </c>
      <c r="D19" s="10">
        <v>186846293</v>
      </c>
      <c r="E19" s="16">
        <v>340</v>
      </c>
      <c r="F19" s="10">
        <v>10499</v>
      </c>
      <c r="G19" s="16">
        <v>42632881</v>
      </c>
      <c r="H19" s="16">
        <v>12</v>
      </c>
      <c r="I19" s="20">
        <v>18489300</v>
      </c>
      <c r="J19" s="16">
        <v>1</v>
      </c>
      <c r="K19" s="30">
        <v>51471</v>
      </c>
      <c r="L19" s="5"/>
      <c r="M19" s="25" t="s">
        <v>20</v>
      </c>
      <c r="N19" s="12">
        <v>5</v>
      </c>
      <c r="O19" s="16">
        <v>3142020</v>
      </c>
      <c r="P19" s="16">
        <v>154</v>
      </c>
      <c r="Q19" s="16">
        <v>19537410</v>
      </c>
      <c r="R19" s="16">
        <v>3221</v>
      </c>
      <c r="S19" s="16">
        <v>679605691</v>
      </c>
      <c r="T19" s="43"/>
      <c r="U19" s="43"/>
      <c r="V19" s="16">
        <v>6923</v>
      </c>
      <c r="W19" s="16">
        <v>950305066</v>
      </c>
      <c r="X19" s="27">
        <v>500</v>
      </c>
    </row>
    <row r="20" spans="1:24" s="4" customFormat="1" ht="13.5">
      <c r="A20" s="23" t="s">
        <v>21</v>
      </c>
      <c r="B20" s="18">
        <v>1552</v>
      </c>
      <c r="C20" s="17">
        <v>31856</v>
      </c>
      <c r="D20" s="5">
        <v>149577509</v>
      </c>
      <c r="E20" s="17">
        <v>250</v>
      </c>
      <c r="F20" s="5">
        <v>8066</v>
      </c>
      <c r="G20" s="17">
        <v>37516215</v>
      </c>
      <c r="H20" s="17">
        <v>5</v>
      </c>
      <c r="I20" s="19">
        <v>5516961</v>
      </c>
      <c r="J20" s="17">
        <v>0</v>
      </c>
      <c r="K20" s="29">
        <v>0</v>
      </c>
      <c r="L20" s="5"/>
      <c r="M20" s="23" t="s">
        <v>21</v>
      </c>
      <c r="N20" s="18">
        <v>1</v>
      </c>
      <c r="O20" s="17">
        <v>63060</v>
      </c>
      <c r="P20" s="17">
        <v>63</v>
      </c>
      <c r="Q20" s="17">
        <v>9196294</v>
      </c>
      <c r="R20" s="17">
        <v>1289</v>
      </c>
      <c r="S20" s="17">
        <v>303828073</v>
      </c>
      <c r="T20" s="42"/>
      <c r="U20" s="42"/>
      <c r="V20" s="17">
        <v>3160</v>
      </c>
      <c r="W20" s="17">
        <v>505698112</v>
      </c>
      <c r="X20" s="28">
        <v>201</v>
      </c>
    </row>
    <row r="21" spans="1:24" s="4" customFormat="1" ht="13.5">
      <c r="A21" s="23" t="s">
        <v>22</v>
      </c>
      <c r="B21" s="18">
        <v>1417</v>
      </c>
      <c r="C21" s="17">
        <v>31724</v>
      </c>
      <c r="D21" s="5">
        <v>134838057</v>
      </c>
      <c r="E21" s="17">
        <v>204</v>
      </c>
      <c r="F21" s="5">
        <v>6043</v>
      </c>
      <c r="G21" s="17">
        <v>23078540</v>
      </c>
      <c r="H21" s="17">
        <v>6</v>
      </c>
      <c r="I21" s="19">
        <v>7477001</v>
      </c>
      <c r="J21" s="17">
        <v>1</v>
      </c>
      <c r="K21" s="29">
        <v>4765000</v>
      </c>
      <c r="L21" s="5"/>
      <c r="M21" s="23" t="s">
        <v>22</v>
      </c>
      <c r="N21" s="18">
        <v>2</v>
      </c>
      <c r="O21" s="17">
        <v>1086330</v>
      </c>
      <c r="P21" s="17">
        <v>75</v>
      </c>
      <c r="Q21" s="17">
        <v>9599300</v>
      </c>
      <c r="R21" s="17">
        <v>1265</v>
      </c>
      <c r="S21" s="17">
        <v>319589388</v>
      </c>
      <c r="T21" s="42"/>
      <c r="U21" s="42"/>
      <c r="V21" s="17">
        <v>2970</v>
      </c>
      <c r="W21" s="17">
        <v>500433616</v>
      </c>
      <c r="X21" s="28">
        <v>235</v>
      </c>
    </row>
    <row r="22" spans="1:24" s="4" customFormat="1" ht="13.5">
      <c r="A22" s="23" t="s">
        <v>23</v>
      </c>
      <c r="B22" s="18">
        <v>961</v>
      </c>
      <c r="C22" s="17">
        <v>19239</v>
      </c>
      <c r="D22" s="5">
        <v>109432691</v>
      </c>
      <c r="E22" s="17">
        <v>150</v>
      </c>
      <c r="F22" s="5">
        <v>4850</v>
      </c>
      <c r="G22" s="17">
        <v>19975384</v>
      </c>
      <c r="H22" s="17">
        <v>1</v>
      </c>
      <c r="I22" s="19">
        <v>1626874</v>
      </c>
      <c r="J22" s="17">
        <v>0</v>
      </c>
      <c r="K22" s="29">
        <v>0</v>
      </c>
      <c r="L22" s="5"/>
      <c r="M22" s="23" t="s">
        <v>23</v>
      </c>
      <c r="N22" s="18">
        <v>1</v>
      </c>
      <c r="O22" s="17">
        <v>495000</v>
      </c>
      <c r="P22" s="17">
        <v>50</v>
      </c>
      <c r="Q22" s="17">
        <v>6893800</v>
      </c>
      <c r="R22" s="17">
        <v>1219</v>
      </c>
      <c r="S22" s="17">
        <v>306165267</v>
      </c>
      <c r="T22" s="42"/>
      <c r="U22" s="42"/>
      <c r="V22" s="17">
        <v>2382</v>
      </c>
      <c r="W22" s="17">
        <v>444589016</v>
      </c>
      <c r="X22" s="28">
        <v>155</v>
      </c>
    </row>
    <row r="23" spans="1:24" s="4" customFormat="1" ht="13.5">
      <c r="A23" s="23" t="s">
        <v>24</v>
      </c>
      <c r="B23" s="18">
        <v>1264</v>
      </c>
      <c r="C23" s="17">
        <v>26727</v>
      </c>
      <c r="D23" s="5">
        <v>112132224</v>
      </c>
      <c r="E23" s="17">
        <v>220</v>
      </c>
      <c r="F23" s="5">
        <v>7211</v>
      </c>
      <c r="G23" s="17">
        <v>34320567</v>
      </c>
      <c r="H23" s="17">
        <v>7</v>
      </c>
      <c r="I23" s="19">
        <v>4249579</v>
      </c>
      <c r="J23" s="17">
        <v>0</v>
      </c>
      <c r="K23" s="29">
        <v>0</v>
      </c>
      <c r="L23" s="5"/>
      <c r="M23" s="23" t="s">
        <v>24</v>
      </c>
      <c r="N23" s="18">
        <v>3</v>
      </c>
      <c r="O23" s="17">
        <v>1587930</v>
      </c>
      <c r="P23" s="17">
        <v>27</v>
      </c>
      <c r="Q23" s="17">
        <v>3330510</v>
      </c>
      <c r="R23" s="17">
        <v>747</v>
      </c>
      <c r="S23" s="17">
        <v>198845153</v>
      </c>
      <c r="T23" s="42"/>
      <c r="U23" s="42"/>
      <c r="V23" s="17">
        <v>2268</v>
      </c>
      <c r="W23" s="17">
        <v>354465963</v>
      </c>
      <c r="X23" s="28">
        <v>175</v>
      </c>
    </row>
    <row r="24" spans="1:24" s="4" customFormat="1" ht="13.5">
      <c r="A24" s="23" t="s">
        <v>25</v>
      </c>
      <c r="B24" s="18">
        <v>2645</v>
      </c>
      <c r="C24" s="17">
        <v>55112</v>
      </c>
      <c r="D24" s="5">
        <v>235059596</v>
      </c>
      <c r="E24" s="17">
        <v>416</v>
      </c>
      <c r="F24" s="5">
        <v>12278</v>
      </c>
      <c r="G24" s="17">
        <v>53193702</v>
      </c>
      <c r="H24" s="17">
        <v>12</v>
      </c>
      <c r="I24" s="19">
        <v>36371627</v>
      </c>
      <c r="J24" s="17">
        <v>1</v>
      </c>
      <c r="K24" s="29">
        <v>2748926</v>
      </c>
      <c r="L24" s="5"/>
      <c r="M24" s="23" t="s">
        <v>25</v>
      </c>
      <c r="N24" s="18">
        <v>1</v>
      </c>
      <c r="O24" s="17">
        <v>821760</v>
      </c>
      <c r="P24" s="17">
        <v>90</v>
      </c>
      <c r="Q24" s="17">
        <v>13435450</v>
      </c>
      <c r="R24" s="17">
        <v>2071</v>
      </c>
      <c r="S24" s="17">
        <v>464484252</v>
      </c>
      <c r="T24" s="42"/>
      <c r="U24" s="42"/>
      <c r="V24" s="17">
        <v>5236</v>
      </c>
      <c r="W24" s="17">
        <v>806115313</v>
      </c>
      <c r="X24" s="28">
        <v>368</v>
      </c>
    </row>
    <row r="25" spans="1:24" s="4" customFormat="1" ht="13.5">
      <c r="A25" s="32" t="s">
        <v>26</v>
      </c>
      <c r="B25" s="7">
        <v>3091</v>
      </c>
      <c r="C25" s="9">
        <v>64164</v>
      </c>
      <c r="D25" s="33">
        <v>257726373</v>
      </c>
      <c r="E25" s="9">
        <v>478</v>
      </c>
      <c r="F25" s="33">
        <v>15014</v>
      </c>
      <c r="G25" s="9">
        <v>66423849</v>
      </c>
      <c r="H25" s="9">
        <v>21</v>
      </c>
      <c r="I25" s="6">
        <v>43464908</v>
      </c>
      <c r="J25" s="9">
        <v>0</v>
      </c>
      <c r="K25" s="34">
        <v>0</v>
      </c>
      <c r="L25" s="5"/>
      <c r="M25" s="32" t="s">
        <v>26</v>
      </c>
      <c r="N25" s="7">
        <v>4</v>
      </c>
      <c r="O25" s="9">
        <v>2278080</v>
      </c>
      <c r="P25" s="9">
        <v>135</v>
      </c>
      <c r="Q25" s="9">
        <v>16489120</v>
      </c>
      <c r="R25" s="9">
        <v>2495</v>
      </c>
      <c r="S25" s="9">
        <v>595342624</v>
      </c>
      <c r="T25" s="41"/>
      <c r="U25" s="41"/>
      <c r="V25" s="9">
        <v>6224</v>
      </c>
      <c r="W25" s="9">
        <v>981724954</v>
      </c>
      <c r="X25" s="31">
        <v>397</v>
      </c>
    </row>
    <row r="26" spans="1:24" s="4" customFormat="1" ht="13.5">
      <c r="A26" s="23" t="s">
        <v>27</v>
      </c>
      <c r="B26" s="18">
        <v>10201</v>
      </c>
      <c r="C26" s="17">
        <v>221126</v>
      </c>
      <c r="D26" s="5">
        <v>879648948</v>
      </c>
      <c r="E26" s="17">
        <v>1527</v>
      </c>
      <c r="F26" s="5">
        <v>48751</v>
      </c>
      <c r="G26" s="17">
        <v>233690750</v>
      </c>
      <c r="H26" s="17">
        <v>38</v>
      </c>
      <c r="I26" s="19">
        <v>62870982</v>
      </c>
      <c r="J26" s="17">
        <v>10</v>
      </c>
      <c r="K26" s="29">
        <v>67805106</v>
      </c>
      <c r="L26" s="5"/>
      <c r="M26" s="23" t="s">
        <v>27</v>
      </c>
      <c r="N26" s="18">
        <v>16</v>
      </c>
      <c r="O26" s="17">
        <v>7668585</v>
      </c>
      <c r="P26" s="17">
        <v>385</v>
      </c>
      <c r="Q26" s="17">
        <v>49290182</v>
      </c>
      <c r="R26" s="17">
        <v>5269</v>
      </c>
      <c r="S26" s="17">
        <v>1322665838</v>
      </c>
      <c r="T26" s="42"/>
      <c r="U26" s="42"/>
      <c r="V26" s="17">
        <v>17446</v>
      </c>
      <c r="W26" s="17">
        <v>2623640391</v>
      </c>
      <c r="X26" s="28">
        <v>1303</v>
      </c>
    </row>
    <row r="27" spans="1:24" s="4" customFormat="1" ht="13.5">
      <c r="A27" s="23" t="s">
        <v>28</v>
      </c>
      <c r="B27" s="18">
        <v>20253</v>
      </c>
      <c r="C27" s="17">
        <v>427059</v>
      </c>
      <c r="D27" s="5">
        <v>1670511898</v>
      </c>
      <c r="E27" s="17">
        <v>2394</v>
      </c>
      <c r="F27" s="5">
        <v>77184</v>
      </c>
      <c r="G27" s="17">
        <v>372883561</v>
      </c>
      <c r="H27" s="17">
        <v>110</v>
      </c>
      <c r="I27" s="19">
        <v>151872860</v>
      </c>
      <c r="J27" s="17">
        <v>11</v>
      </c>
      <c r="K27" s="29">
        <v>67106524</v>
      </c>
      <c r="L27" s="5"/>
      <c r="M27" s="23" t="s">
        <v>28</v>
      </c>
      <c r="N27" s="18">
        <v>14</v>
      </c>
      <c r="O27" s="17">
        <v>9094326</v>
      </c>
      <c r="P27" s="17">
        <v>500</v>
      </c>
      <c r="Q27" s="17">
        <v>62956938</v>
      </c>
      <c r="R27" s="17">
        <v>7959</v>
      </c>
      <c r="S27" s="17">
        <v>2128663905</v>
      </c>
      <c r="T27" s="42"/>
      <c r="U27" s="42"/>
      <c r="V27" s="17">
        <v>31241</v>
      </c>
      <c r="W27" s="17">
        <v>4463090012</v>
      </c>
      <c r="X27" s="28">
        <v>2592</v>
      </c>
    </row>
    <row r="28" spans="1:24" s="4" customFormat="1" ht="13.5">
      <c r="A28" s="23" t="s">
        <v>29</v>
      </c>
      <c r="B28" s="18">
        <v>3512</v>
      </c>
      <c r="C28" s="17">
        <v>72075</v>
      </c>
      <c r="D28" s="5">
        <v>295312058</v>
      </c>
      <c r="E28" s="17">
        <v>614</v>
      </c>
      <c r="F28" s="5">
        <v>18978</v>
      </c>
      <c r="G28" s="17">
        <v>84506460</v>
      </c>
      <c r="H28" s="17">
        <v>46</v>
      </c>
      <c r="I28" s="19">
        <v>59782575</v>
      </c>
      <c r="J28" s="17">
        <v>6</v>
      </c>
      <c r="K28" s="29">
        <v>38198000</v>
      </c>
      <c r="L28" s="5"/>
      <c r="M28" s="23" t="s">
        <v>29</v>
      </c>
      <c r="N28" s="18">
        <v>14</v>
      </c>
      <c r="O28" s="17">
        <v>7578780</v>
      </c>
      <c r="P28" s="17">
        <v>229</v>
      </c>
      <c r="Q28" s="17">
        <v>30121420</v>
      </c>
      <c r="R28" s="17">
        <v>3374</v>
      </c>
      <c r="S28" s="17">
        <v>830888105</v>
      </c>
      <c r="T28" s="42"/>
      <c r="U28" s="42"/>
      <c r="V28" s="17">
        <v>7795</v>
      </c>
      <c r="W28" s="17">
        <v>1346387398</v>
      </c>
      <c r="X28" s="28">
        <v>454</v>
      </c>
    </row>
    <row r="29" spans="1:24" s="4" customFormat="1" ht="13.5">
      <c r="A29" s="25" t="s">
        <v>30</v>
      </c>
      <c r="B29" s="12">
        <v>4123</v>
      </c>
      <c r="C29" s="16">
        <v>92789</v>
      </c>
      <c r="D29" s="10">
        <v>313694787</v>
      </c>
      <c r="E29" s="16">
        <v>679</v>
      </c>
      <c r="F29" s="10">
        <v>23569</v>
      </c>
      <c r="G29" s="16">
        <v>111103360</v>
      </c>
      <c r="H29" s="16">
        <v>47</v>
      </c>
      <c r="I29" s="20">
        <v>75159379</v>
      </c>
      <c r="J29" s="16">
        <v>1</v>
      </c>
      <c r="K29" s="30">
        <v>2440182</v>
      </c>
      <c r="L29" s="5"/>
      <c r="M29" s="25" t="s">
        <v>30</v>
      </c>
      <c r="N29" s="12">
        <v>4</v>
      </c>
      <c r="O29" s="16">
        <v>2090910</v>
      </c>
      <c r="P29" s="16">
        <v>97</v>
      </c>
      <c r="Q29" s="16">
        <v>14318110</v>
      </c>
      <c r="R29" s="16">
        <v>2126</v>
      </c>
      <c r="S29" s="16">
        <v>555895868</v>
      </c>
      <c r="T29" s="43"/>
      <c r="U29" s="43"/>
      <c r="V29" s="16">
        <v>7077</v>
      </c>
      <c r="W29" s="16">
        <v>1074702596</v>
      </c>
      <c r="X29" s="27">
        <v>413</v>
      </c>
    </row>
    <row r="30" spans="1:24" s="4" customFormat="1" ht="13.5">
      <c r="A30" s="23" t="s">
        <v>31</v>
      </c>
      <c r="B30" s="18">
        <v>13737</v>
      </c>
      <c r="C30" s="17">
        <v>305323</v>
      </c>
      <c r="D30" s="5">
        <v>1175939071</v>
      </c>
      <c r="E30" s="17">
        <v>2062</v>
      </c>
      <c r="F30" s="5">
        <v>70415</v>
      </c>
      <c r="G30" s="17">
        <v>320223923</v>
      </c>
      <c r="H30" s="17">
        <v>175</v>
      </c>
      <c r="I30" s="19">
        <v>210087384</v>
      </c>
      <c r="J30" s="17">
        <v>2</v>
      </c>
      <c r="K30" s="29">
        <v>16221000</v>
      </c>
      <c r="L30" s="5"/>
      <c r="M30" s="23" t="s">
        <v>31</v>
      </c>
      <c r="N30" s="18">
        <v>15</v>
      </c>
      <c r="O30" s="17">
        <v>9102480</v>
      </c>
      <c r="P30" s="17">
        <v>243</v>
      </c>
      <c r="Q30" s="17">
        <v>30552923</v>
      </c>
      <c r="R30" s="17">
        <v>4547</v>
      </c>
      <c r="S30" s="17">
        <v>1222655209</v>
      </c>
      <c r="T30" s="42"/>
      <c r="U30" s="42"/>
      <c r="V30" s="17">
        <v>20781</v>
      </c>
      <c r="W30" s="17">
        <v>2984781990</v>
      </c>
      <c r="X30" s="28">
        <v>1517</v>
      </c>
    </row>
    <row r="31" spans="1:24" s="4" customFormat="1" ht="13.5">
      <c r="A31" s="23" t="s">
        <v>32</v>
      </c>
      <c r="B31" s="18">
        <v>45713</v>
      </c>
      <c r="C31" s="17">
        <v>993697</v>
      </c>
      <c r="D31" s="5">
        <v>3876794096</v>
      </c>
      <c r="E31" s="17">
        <v>5888</v>
      </c>
      <c r="F31" s="5">
        <v>198879</v>
      </c>
      <c r="G31" s="17">
        <v>957299048</v>
      </c>
      <c r="H31" s="17">
        <v>297</v>
      </c>
      <c r="I31" s="19">
        <v>430730938</v>
      </c>
      <c r="J31" s="17">
        <v>9</v>
      </c>
      <c r="K31" s="29">
        <v>56049341</v>
      </c>
      <c r="L31" s="5"/>
      <c r="M31" s="23" t="s">
        <v>32</v>
      </c>
      <c r="N31" s="18">
        <v>24</v>
      </c>
      <c r="O31" s="17">
        <v>12706680</v>
      </c>
      <c r="P31" s="17">
        <v>1015</v>
      </c>
      <c r="Q31" s="17">
        <v>129490924</v>
      </c>
      <c r="R31" s="17">
        <v>13096</v>
      </c>
      <c r="S31" s="17">
        <v>3649474735</v>
      </c>
      <c r="T31" s="42"/>
      <c r="U31" s="42"/>
      <c r="V31" s="17">
        <v>66042</v>
      </c>
      <c r="W31" s="17">
        <v>9112545762</v>
      </c>
      <c r="X31" s="28">
        <v>5890</v>
      </c>
    </row>
    <row r="32" spans="1:24" s="4" customFormat="1" ht="13.5">
      <c r="A32" s="23" t="s">
        <v>33</v>
      </c>
      <c r="B32" s="18">
        <v>19279</v>
      </c>
      <c r="C32" s="17">
        <v>406957</v>
      </c>
      <c r="D32" s="5">
        <v>1704503024</v>
      </c>
      <c r="E32" s="17">
        <v>2549</v>
      </c>
      <c r="F32" s="5">
        <v>82512</v>
      </c>
      <c r="G32" s="17">
        <v>401036277</v>
      </c>
      <c r="H32" s="17">
        <v>147</v>
      </c>
      <c r="I32" s="19">
        <v>216017041</v>
      </c>
      <c r="J32" s="17">
        <v>3</v>
      </c>
      <c r="K32" s="29">
        <v>14334000</v>
      </c>
      <c r="L32" s="5"/>
      <c r="M32" s="23" t="s">
        <v>33</v>
      </c>
      <c r="N32" s="18">
        <v>13</v>
      </c>
      <c r="O32" s="17">
        <v>7973910</v>
      </c>
      <c r="P32" s="17">
        <v>476</v>
      </c>
      <c r="Q32" s="17">
        <v>63970820</v>
      </c>
      <c r="R32" s="17">
        <v>7666</v>
      </c>
      <c r="S32" s="17">
        <v>2057879208</v>
      </c>
      <c r="T32" s="42"/>
      <c r="U32" s="42"/>
      <c r="V32" s="17">
        <v>30133</v>
      </c>
      <c r="W32" s="17">
        <v>4465714280</v>
      </c>
      <c r="X32" s="28">
        <v>2264</v>
      </c>
    </row>
    <row r="33" spans="1:24" s="4" customFormat="1" ht="13.5">
      <c r="A33" s="23" t="s">
        <v>34</v>
      </c>
      <c r="B33" s="18">
        <v>4273</v>
      </c>
      <c r="C33" s="17">
        <v>96183</v>
      </c>
      <c r="D33" s="5">
        <v>317487287</v>
      </c>
      <c r="E33" s="17">
        <v>649</v>
      </c>
      <c r="F33" s="5">
        <v>21304</v>
      </c>
      <c r="G33" s="17">
        <v>90652384</v>
      </c>
      <c r="H33" s="17">
        <v>22</v>
      </c>
      <c r="I33" s="19">
        <v>26165207</v>
      </c>
      <c r="J33" s="17">
        <v>0</v>
      </c>
      <c r="K33" s="29">
        <v>0</v>
      </c>
      <c r="L33" s="5"/>
      <c r="M33" s="23" t="s">
        <v>34</v>
      </c>
      <c r="N33" s="18">
        <v>2</v>
      </c>
      <c r="O33" s="17">
        <v>873600</v>
      </c>
      <c r="P33" s="17">
        <v>77</v>
      </c>
      <c r="Q33" s="17">
        <v>8739100</v>
      </c>
      <c r="R33" s="17">
        <v>1476</v>
      </c>
      <c r="S33" s="17">
        <v>388795695</v>
      </c>
      <c r="T33" s="42"/>
      <c r="U33" s="42"/>
      <c r="V33" s="17">
        <v>6499</v>
      </c>
      <c r="W33" s="17">
        <v>832713273</v>
      </c>
      <c r="X33" s="28">
        <v>470</v>
      </c>
    </row>
    <row r="34" spans="1:24" s="4" customFormat="1" ht="13.5">
      <c r="A34" s="23" t="s">
        <v>35</v>
      </c>
      <c r="B34" s="18">
        <v>3644</v>
      </c>
      <c r="C34" s="17">
        <v>87588</v>
      </c>
      <c r="D34" s="5">
        <v>384599100</v>
      </c>
      <c r="E34" s="17">
        <v>639</v>
      </c>
      <c r="F34" s="5">
        <v>20185</v>
      </c>
      <c r="G34" s="17">
        <v>80814306</v>
      </c>
      <c r="H34" s="17">
        <v>17</v>
      </c>
      <c r="I34" s="19">
        <v>13992242</v>
      </c>
      <c r="J34" s="17">
        <v>1</v>
      </c>
      <c r="K34" s="29">
        <v>1644749</v>
      </c>
      <c r="L34" s="5"/>
      <c r="M34" s="23" t="s">
        <v>35</v>
      </c>
      <c r="N34" s="18">
        <v>3</v>
      </c>
      <c r="O34" s="17">
        <v>1751370</v>
      </c>
      <c r="P34" s="17">
        <v>73</v>
      </c>
      <c r="Q34" s="17">
        <v>9053070</v>
      </c>
      <c r="R34" s="17">
        <v>1651</v>
      </c>
      <c r="S34" s="17">
        <v>386267367</v>
      </c>
      <c r="T34" s="42"/>
      <c r="U34" s="42"/>
      <c r="V34" s="17">
        <v>6028</v>
      </c>
      <c r="W34" s="17">
        <v>878122204</v>
      </c>
      <c r="X34" s="28">
        <v>425</v>
      </c>
    </row>
    <row r="35" spans="1:24" s="4" customFormat="1" ht="13.5">
      <c r="A35" s="32" t="s">
        <v>36</v>
      </c>
      <c r="B35" s="7">
        <v>620</v>
      </c>
      <c r="C35" s="9">
        <v>11460</v>
      </c>
      <c r="D35" s="33">
        <v>75395112</v>
      </c>
      <c r="E35" s="9">
        <v>84</v>
      </c>
      <c r="F35" s="33">
        <v>2645</v>
      </c>
      <c r="G35" s="9">
        <v>8757105</v>
      </c>
      <c r="H35" s="9">
        <v>5</v>
      </c>
      <c r="I35" s="6">
        <v>7725649</v>
      </c>
      <c r="J35" s="9">
        <v>0</v>
      </c>
      <c r="K35" s="34">
        <v>0</v>
      </c>
      <c r="L35" s="5"/>
      <c r="M35" s="32" t="s">
        <v>36</v>
      </c>
      <c r="N35" s="7">
        <v>1</v>
      </c>
      <c r="O35" s="9">
        <v>1013460</v>
      </c>
      <c r="P35" s="9">
        <v>60</v>
      </c>
      <c r="Q35" s="9">
        <v>6660870</v>
      </c>
      <c r="R35" s="9">
        <v>845</v>
      </c>
      <c r="S35" s="9">
        <v>189282873</v>
      </c>
      <c r="T35" s="41"/>
      <c r="U35" s="41"/>
      <c r="V35" s="9">
        <v>1615</v>
      </c>
      <c r="W35" s="9">
        <v>288835069</v>
      </c>
      <c r="X35" s="31">
        <v>82</v>
      </c>
    </row>
    <row r="36" spans="1:24" s="4" customFormat="1" ht="13.5">
      <c r="A36" s="23" t="s">
        <v>37</v>
      </c>
      <c r="B36" s="18">
        <v>846</v>
      </c>
      <c r="C36" s="17">
        <v>15930</v>
      </c>
      <c r="D36" s="5">
        <v>117325254</v>
      </c>
      <c r="E36" s="17">
        <v>136</v>
      </c>
      <c r="F36" s="5">
        <v>4663</v>
      </c>
      <c r="G36" s="17">
        <v>16719047</v>
      </c>
      <c r="H36" s="17">
        <v>7</v>
      </c>
      <c r="I36" s="19">
        <v>15414806</v>
      </c>
      <c r="J36" s="17">
        <v>0</v>
      </c>
      <c r="K36" s="29">
        <v>0</v>
      </c>
      <c r="L36" s="5"/>
      <c r="M36" s="23" t="s">
        <v>37</v>
      </c>
      <c r="N36" s="18">
        <v>1</v>
      </c>
      <c r="O36" s="17">
        <v>591690</v>
      </c>
      <c r="P36" s="17">
        <v>58</v>
      </c>
      <c r="Q36" s="17">
        <v>8391193</v>
      </c>
      <c r="R36" s="17">
        <v>944</v>
      </c>
      <c r="S36" s="17">
        <v>211944814</v>
      </c>
      <c r="T36" s="42"/>
      <c r="U36" s="42"/>
      <c r="V36" s="17">
        <v>1992</v>
      </c>
      <c r="W36" s="17">
        <v>370386804</v>
      </c>
      <c r="X36" s="28">
        <v>137</v>
      </c>
    </row>
    <row r="37" spans="1:24" s="4" customFormat="1" ht="13.5">
      <c r="A37" s="23" t="s">
        <v>38</v>
      </c>
      <c r="B37" s="18">
        <v>5644</v>
      </c>
      <c r="C37" s="17">
        <v>121512</v>
      </c>
      <c r="D37" s="5">
        <v>547518647</v>
      </c>
      <c r="E37" s="17">
        <v>700</v>
      </c>
      <c r="F37" s="5">
        <v>22642</v>
      </c>
      <c r="G37" s="17">
        <v>94365706</v>
      </c>
      <c r="H37" s="17">
        <v>45</v>
      </c>
      <c r="I37" s="19">
        <v>59598492</v>
      </c>
      <c r="J37" s="17">
        <v>2</v>
      </c>
      <c r="K37" s="29">
        <v>1938465</v>
      </c>
      <c r="L37" s="5"/>
      <c r="M37" s="23" t="s">
        <v>38</v>
      </c>
      <c r="N37" s="18">
        <v>3</v>
      </c>
      <c r="O37" s="17">
        <v>1876080</v>
      </c>
      <c r="P37" s="17">
        <v>239</v>
      </c>
      <c r="Q37" s="17">
        <v>29295725</v>
      </c>
      <c r="R37" s="17">
        <v>3528</v>
      </c>
      <c r="S37" s="17">
        <v>826878410</v>
      </c>
      <c r="T37" s="42"/>
      <c r="U37" s="42"/>
      <c r="V37" s="17">
        <v>10161</v>
      </c>
      <c r="W37" s="17">
        <v>1561471525</v>
      </c>
      <c r="X37" s="28">
        <v>775</v>
      </c>
    </row>
    <row r="38" spans="1:24" s="4" customFormat="1" ht="13.5">
      <c r="A38" s="23" t="s">
        <v>39</v>
      </c>
      <c r="B38" s="18">
        <v>12298</v>
      </c>
      <c r="C38" s="17">
        <v>246950</v>
      </c>
      <c r="D38" s="5">
        <v>1174558218</v>
      </c>
      <c r="E38" s="17">
        <v>1837</v>
      </c>
      <c r="F38" s="5">
        <v>55895</v>
      </c>
      <c r="G38" s="17">
        <v>257175878</v>
      </c>
      <c r="H38" s="17">
        <v>52</v>
      </c>
      <c r="I38" s="19">
        <v>80419310</v>
      </c>
      <c r="J38" s="17">
        <v>6</v>
      </c>
      <c r="K38" s="29">
        <v>35926784</v>
      </c>
      <c r="L38" s="5"/>
      <c r="M38" s="23" t="s">
        <v>39</v>
      </c>
      <c r="N38" s="18">
        <v>9</v>
      </c>
      <c r="O38" s="17">
        <v>4674720</v>
      </c>
      <c r="P38" s="17">
        <v>394</v>
      </c>
      <c r="Q38" s="17">
        <v>46236385</v>
      </c>
      <c r="R38" s="17">
        <v>5584</v>
      </c>
      <c r="S38" s="17">
        <v>1390481791</v>
      </c>
      <c r="T38" s="42"/>
      <c r="U38" s="42"/>
      <c r="V38" s="17">
        <v>20180</v>
      </c>
      <c r="W38" s="17">
        <v>2989473086</v>
      </c>
      <c r="X38" s="28">
        <v>1441</v>
      </c>
    </row>
    <row r="39" spans="1:24" s="4" customFormat="1" ht="13.5">
      <c r="A39" s="25" t="s">
        <v>40</v>
      </c>
      <c r="B39" s="12">
        <v>2921</v>
      </c>
      <c r="C39" s="16">
        <v>55954</v>
      </c>
      <c r="D39" s="10">
        <v>289018948</v>
      </c>
      <c r="E39" s="16">
        <v>396</v>
      </c>
      <c r="F39" s="10">
        <v>12335</v>
      </c>
      <c r="G39" s="16">
        <v>53138582</v>
      </c>
      <c r="H39" s="16">
        <v>16</v>
      </c>
      <c r="I39" s="20">
        <v>23796320</v>
      </c>
      <c r="J39" s="16">
        <v>2</v>
      </c>
      <c r="K39" s="30">
        <v>24728000</v>
      </c>
      <c r="L39" s="5"/>
      <c r="M39" s="25" t="s">
        <v>40</v>
      </c>
      <c r="N39" s="12">
        <v>4</v>
      </c>
      <c r="O39" s="16">
        <v>2974800</v>
      </c>
      <c r="P39" s="16">
        <v>140</v>
      </c>
      <c r="Q39" s="16">
        <v>18048020</v>
      </c>
      <c r="R39" s="16">
        <v>2370</v>
      </c>
      <c r="S39" s="16">
        <v>561299419</v>
      </c>
      <c r="T39" s="43"/>
      <c r="U39" s="43"/>
      <c r="V39" s="16">
        <v>5849</v>
      </c>
      <c r="W39" s="16">
        <v>973004089</v>
      </c>
      <c r="X39" s="27">
        <v>351</v>
      </c>
    </row>
    <row r="40" spans="1:24" s="4" customFormat="1" ht="13.5">
      <c r="A40" s="23" t="s">
        <v>41</v>
      </c>
      <c r="B40" s="18">
        <v>1358</v>
      </c>
      <c r="C40" s="17">
        <v>26068</v>
      </c>
      <c r="D40" s="5">
        <v>148837451</v>
      </c>
      <c r="E40" s="17">
        <v>187</v>
      </c>
      <c r="F40" s="5">
        <v>6954</v>
      </c>
      <c r="G40" s="17">
        <v>26000816</v>
      </c>
      <c r="H40" s="17">
        <v>10</v>
      </c>
      <c r="I40" s="19">
        <v>17574994</v>
      </c>
      <c r="J40" s="17">
        <v>0</v>
      </c>
      <c r="K40" s="29">
        <v>0</v>
      </c>
      <c r="L40" s="5"/>
      <c r="M40" s="23" t="s">
        <v>41</v>
      </c>
      <c r="N40" s="18">
        <v>1</v>
      </c>
      <c r="O40" s="17">
        <v>571620</v>
      </c>
      <c r="P40" s="17">
        <v>72</v>
      </c>
      <c r="Q40" s="17">
        <v>9638297</v>
      </c>
      <c r="R40" s="17">
        <v>1250</v>
      </c>
      <c r="S40" s="17">
        <v>281583497</v>
      </c>
      <c r="T40" s="42"/>
      <c r="U40" s="42"/>
      <c r="V40" s="17">
        <v>2878</v>
      </c>
      <c r="W40" s="17">
        <v>484206675</v>
      </c>
      <c r="X40" s="28">
        <v>181</v>
      </c>
    </row>
    <row r="41" spans="1:24" s="4" customFormat="1" ht="13.5">
      <c r="A41" s="23" t="s">
        <v>42</v>
      </c>
      <c r="B41" s="18">
        <v>3023</v>
      </c>
      <c r="C41" s="17">
        <v>63234</v>
      </c>
      <c r="D41" s="5">
        <v>404690260</v>
      </c>
      <c r="E41" s="17">
        <v>478</v>
      </c>
      <c r="F41" s="5">
        <v>16173</v>
      </c>
      <c r="G41" s="17">
        <v>78059987</v>
      </c>
      <c r="H41" s="17">
        <v>15</v>
      </c>
      <c r="I41" s="19">
        <v>19554201</v>
      </c>
      <c r="J41" s="17">
        <v>1</v>
      </c>
      <c r="K41" s="29">
        <v>5365000</v>
      </c>
      <c r="L41" s="5"/>
      <c r="M41" s="23" t="s">
        <v>42</v>
      </c>
      <c r="N41" s="18">
        <v>4</v>
      </c>
      <c r="O41" s="17">
        <v>1884030</v>
      </c>
      <c r="P41" s="17">
        <v>90</v>
      </c>
      <c r="Q41" s="17">
        <v>12245380</v>
      </c>
      <c r="R41" s="17">
        <v>2272</v>
      </c>
      <c r="S41" s="17">
        <v>497975987</v>
      </c>
      <c r="T41" s="42"/>
      <c r="U41" s="42"/>
      <c r="V41" s="17">
        <v>5883</v>
      </c>
      <c r="W41" s="17">
        <v>1019774845</v>
      </c>
      <c r="X41" s="28">
        <v>348</v>
      </c>
    </row>
    <row r="42" spans="1:24" s="4" customFormat="1" ht="13.5">
      <c r="A42" s="23" t="s">
        <v>43</v>
      </c>
      <c r="B42" s="18">
        <v>5349</v>
      </c>
      <c r="C42" s="17">
        <v>108106</v>
      </c>
      <c r="D42" s="5">
        <v>564989801</v>
      </c>
      <c r="E42" s="17">
        <v>945</v>
      </c>
      <c r="F42" s="5">
        <v>30307</v>
      </c>
      <c r="G42" s="17">
        <v>120055934</v>
      </c>
      <c r="H42" s="17">
        <v>31</v>
      </c>
      <c r="I42" s="19">
        <v>32169037</v>
      </c>
      <c r="J42" s="17">
        <v>1</v>
      </c>
      <c r="K42" s="29">
        <v>4060000</v>
      </c>
      <c r="L42" s="5"/>
      <c r="M42" s="23" t="s">
        <v>43</v>
      </c>
      <c r="N42" s="18">
        <v>5</v>
      </c>
      <c r="O42" s="17">
        <v>2483970</v>
      </c>
      <c r="P42" s="17">
        <v>169</v>
      </c>
      <c r="Q42" s="17">
        <v>20409750</v>
      </c>
      <c r="R42" s="17">
        <v>2607</v>
      </c>
      <c r="S42" s="17">
        <v>566562089</v>
      </c>
      <c r="T42" s="42"/>
      <c r="U42" s="42"/>
      <c r="V42" s="17">
        <v>9107</v>
      </c>
      <c r="W42" s="17">
        <v>1310730581</v>
      </c>
      <c r="X42" s="28">
        <v>555</v>
      </c>
    </row>
    <row r="43" spans="1:24" s="4" customFormat="1" ht="13.5">
      <c r="A43" s="23" t="s">
        <v>44</v>
      </c>
      <c r="B43" s="18">
        <v>3259</v>
      </c>
      <c r="C43" s="17">
        <v>65729</v>
      </c>
      <c r="D43" s="5">
        <v>336914500</v>
      </c>
      <c r="E43" s="17">
        <v>607</v>
      </c>
      <c r="F43" s="5">
        <v>18139</v>
      </c>
      <c r="G43" s="17">
        <v>71279877</v>
      </c>
      <c r="H43" s="17">
        <v>19</v>
      </c>
      <c r="I43" s="19">
        <v>19944671</v>
      </c>
      <c r="J43" s="17">
        <v>4</v>
      </c>
      <c r="K43" s="29">
        <v>27620486</v>
      </c>
      <c r="L43" s="5"/>
      <c r="M43" s="23" t="s">
        <v>44</v>
      </c>
      <c r="N43" s="18">
        <v>5</v>
      </c>
      <c r="O43" s="17">
        <v>2871420</v>
      </c>
      <c r="P43" s="17">
        <v>88</v>
      </c>
      <c r="Q43" s="17">
        <v>11389890</v>
      </c>
      <c r="R43" s="17">
        <v>1282</v>
      </c>
      <c r="S43" s="17">
        <v>264574105</v>
      </c>
      <c r="T43" s="42"/>
      <c r="U43" s="42"/>
      <c r="V43" s="17">
        <v>5264</v>
      </c>
      <c r="W43" s="17">
        <v>734594949</v>
      </c>
      <c r="X43" s="28">
        <v>391</v>
      </c>
    </row>
    <row r="44" spans="1:24" s="4" customFormat="1" ht="13.5">
      <c r="A44" s="23" t="s">
        <v>45</v>
      </c>
      <c r="B44" s="18">
        <v>15241</v>
      </c>
      <c r="C44" s="17">
        <v>305383</v>
      </c>
      <c r="D44" s="5">
        <v>1671241285</v>
      </c>
      <c r="E44" s="17">
        <v>1984</v>
      </c>
      <c r="F44" s="5">
        <v>62794</v>
      </c>
      <c r="G44" s="17">
        <v>262983745</v>
      </c>
      <c r="H44" s="17">
        <v>100</v>
      </c>
      <c r="I44" s="19">
        <v>139054167</v>
      </c>
      <c r="J44" s="17">
        <v>3</v>
      </c>
      <c r="K44" s="29">
        <v>13379932</v>
      </c>
      <c r="L44" s="5"/>
      <c r="M44" s="23" t="s">
        <v>45</v>
      </c>
      <c r="N44" s="18">
        <v>9</v>
      </c>
      <c r="O44" s="17">
        <v>4195590</v>
      </c>
      <c r="P44" s="17">
        <v>341</v>
      </c>
      <c r="Q44" s="17">
        <v>41215509</v>
      </c>
      <c r="R44" s="17">
        <v>5882</v>
      </c>
      <c r="S44" s="17">
        <v>1503450792</v>
      </c>
      <c r="T44" s="42"/>
      <c r="U44" s="42"/>
      <c r="V44" s="17">
        <v>23560</v>
      </c>
      <c r="W44" s="17">
        <v>3635521020</v>
      </c>
      <c r="X44" s="28">
        <v>1916</v>
      </c>
    </row>
    <row r="45" spans="1:24" s="4" customFormat="1" ht="13.5">
      <c r="A45" s="32" t="s">
        <v>46</v>
      </c>
      <c r="B45" s="7">
        <v>2110</v>
      </c>
      <c r="C45" s="9">
        <v>42181</v>
      </c>
      <c r="D45" s="33">
        <v>232656496</v>
      </c>
      <c r="E45" s="9">
        <v>235</v>
      </c>
      <c r="F45" s="33">
        <v>8328</v>
      </c>
      <c r="G45" s="9">
        <v>37927111</v>
      </c>
      <c r="H45" s="9">
        <v>6</v>
      </c>
      <c r="I45" s="6">
        <v>8810110</v>
      </c>
      <c r="J45" s="9">
        <v>0</v>
      </c>
      <c r="K45" s="34">
        <v>0</v>
      </c>
      <c r="L45" s="5"/>
      <c r="M45" s="32" t="s">
        <v>46</v>
      </c>
      <c r="N45" s="7">
        <v>1</v>
      </c>
      <c r="O45" s="9">
        <v>801900</v>
      </c>
      <c r="P45" s="9">
        <v>72</v>
      </c>
      <c r="Q45" s="9">
        <v>8824330</v>
      </c>
      <c r="R45" s="9">
        <v>1416</v>
      </c>
      <c r="S45" s="9">
        <v>267820032</v>
      </c>
      <c r="T45" s="41"/>
      <c r="U45" s="41"/>
      <c r="V45" s="9">
        <v>3840</v>
      </c>
      <c r="W45" s="9">
        <v>556839979</v>
      </c>
      <c r="X45" s="31">
        <v>234</v>
      </c>
    </row>
    <row r="46" spans="1:24" s="4" customFormat="1" ht="13.5">
      <c r="A46" s="23" t="s">
        <v>47</v>
      </c>
      <c r="B46" s="18">
        <v>3315</v>
      </c>
      <c r="C46" s="17">
        <v>67026</v>
      </c>
      <c r="D46" s="5">
        <v>365613857</v>
      </c>
      <c r="E46" s="17">
        <v>519</v>
      </c>
      <c r="F46" s="5">
        <v>14636</v>
      </c>
      <c r="G46" s="17">
        <v>61873624</v>
      </c>
      <c r="H46" s="17">
        <v>19</v>
      </c>
      <c r="I46" s="19">
        <v>22004975</v>
      </c>
      <c r="J46" s="17">
        <v>2</v>
      </c>
      <c r="K46" s="29">
        <v>14542000</v>
      </c>
      <c r="L46" s="5"/>
      <c r="M46" s="23" t="s">
        <v>47</v>
      </c>
      <c r="N46" s="18">
        <v>3</v>
      </c>
      <c r="O46" s="17">
        <v>1703430</v>
      </c>
      <c r="P46" s="17">
        <v>81</v>
      </c>
      <c r="Q46" s="17">
        <v>7399312</v>
      </c>
      <c r="R46" s="17">
        <v>1160</v>
      </c>
      <c r="S46" s="17">
        <v>281369388</v>
      </c>
      <c r="T46" s="42"/>
      <c r="U46" s="42"/>
      <c r="V46" s="17">
        <v>5099</v>
      </c>
      <c r="W46" s="17">
        <v>754506586</v>
      </c>
      <c r="X46" s="28">
        <v>465</v>
      </c>
    </row>
    <row r="47" spans="1:24" s="4" customFormat="1" ht="13.5">
      <c r="A47" s="23" t="s">
        <v>48</v>
      </c>
      <c r="B47" s="18">
        <v>3721</v>
      </c>
      <c r="C47" s="17">
        <v>79837</v>
      </c>
      <c r="D47" s="5">
        <v>456217080</v>
      </c>
      <c r="E47" s="17">
        <v>608</v>
      </c>
      <c r="F47" s="5">
        <v>19275</v>
      </c>
      <c r="G47" s="17">
        <v>80879091</v>
      </c>
      <c r="H47" s="17">
        <v>15</v>
      </c>
      <c r="I47" s="19">
        <v>16148672</v>
      </c>
      <c r="J47" s="17">
        <v>1</v>
      </c>
      <c r="K47" s="29">
        <v>5545000</v>
      </c>
      <c r="L47" s="5"/>
      <c r="M47" s="23" t="s">
        <v>48</v>
      </c>
      <c r="N47" s="18">
        <v>3</v>
      </c>
      <c r="O47" s="17">
        <v>1891410</v>
      </c>
      <c r="P47" s="17">
        <v>159</v>
      </c>
      <c r="Q47" s="17">
        <v>16076246</v>
      </c>
      <c r="R47" s="17">
        <v>1963</v>
      </c>
      <c r="S47" s="17">
        <v>399377887</v>
      </c>
      <c r="T47" s="42"/>
      <c r="U47" s="42"/>
      <c r="V47" s="17">
        <v>6470</v>
      </c>
      <c r="W47" s="17">
        <v>976135386</v>
      </c>
      <c r="X47" s="28">
        <v>515</v>
      </c>
    </row>
    <row r="48" spans="1:24" s="4" customFormat="1" ht="13.5">
      <c r="A48" s="23" t="s">
        <v>49</v>
      </c>
      <c r="B48" s="18">
        <v>2461</v>
      </c>
      <c r="C48" s="17">
        <v>48070</v>
      </c>
      <c r="D48" s="5">
        <v>245819431</v>
      </c>
      <c r="E48" s="17">
        <v>364</v>
      </c>
      <c r="F48" s="5">
        <v>11515</v>
      </c>
      <c r="G48" s="17">
        <v>46246217</v>
      </c>
      <c r="H48" s="17">
        <v>18</v>
      </c>
      <c r="I48" s="19">
        <v>23097637</v>
      </c>
      <c r="J48" s="17">
        <v>0</v>
      </c>
      <c r="K48" s="29">
        <v>0</v>
      </c>
      <c r="L48" s="5"/>
      <c r="M48" s="23" t="s">
        <v>49</v>
      </c>
      <c r="N48" s="18">
        <v>2</v>
      </c>
      <c r="O48" s="17">
        <v>874650</v>
      </c>
      <c r="P48" s="17">
        <v>93</v>
      </c>
      <c r="Q48" s="17">
        <v>10863110</v>
      </c>
      <c r="R48" s="17">
        <v>1380</v>
      </c>
      <c r="S48" s="17">
        <v>262402945</v>
      </c>
      <c r="T48" s="42"/>
      <c r="U48" s="42"/>
      <c r="V48" s="17">
        <v>4318</v>
      </c>
      <c r="W48" s="17">
        <v>589303990</v>
      </c>
      <c r="X48" s="28">
        <v>255</v>
      </c>
    </row>
    <row r="49" spans="1:24" s="4" customFormat="1" ht="13.5">
      <c r="A49" s="25" t="s">
        <v>50</v>
      </c>
      <c r="B49" s="12">
        <v>1779</v>
      </c>
      <c r="C49" s="16">
        <v>37325</v>
      </c>
      <c r="D49" s="10">
        <v>200889726</v>
      </c>
      <c r="E49" s="16">
        <v>324</v>
      </c>
      <c r="F49" s="10">
        <v>10037</v>
      </c>
      <c r="G49" s="16">
        <v>34818717</v>
      </c>
      <c r="H49" s="16">
        <v>15</v>
      </c>
      <c r="I49" s="20">
        <v>12173191</v>
      </c>
      <c r="J49" s="16">
        <v>0</v>
      </c>
      <c r="K49" s="30">
        <v>0</v>
      </c>
      <c r="L49" s="5"/>
      <c r="M49" s="25" t="s">
        <v>50</v>
      </c>
      <c r="N49" s="12">
        <v>1</v>
      </c>
      <c r="O49" s="16">
        <v>609450</v>
      </c>
      <c r="P49" s="16">
        <v>89</v>
      </c>
      <c r="Q49" s="16">
        <v>11139130</v>
      </c>
      <c r="R49" s="16">
        <v>1339</v>
      </c>
      <c r="S49" s="16">
        <v>263873791</v>
      </c>
      <c r="T49" s="43"/>
      <c r="U49" s="43"/>
      <c r="V49" s="16">
        <v>3547</v>
      </c>
      <c r="W49" s="16">
        <v>523504005</v>
      </c>
      <c r="X49" s="27">
        <v>294</v>
      </c>
    </row>
    <row r="50" spans="1:24" s="4" customFormat="1" ht="13.5">
      <c r="A50" s="23" t="s">
        <v>51</v>
      </c>
      <c r="B50" s="18">
        <v>4347</v>
      </c>
      <c r="C50" s="17">
        <v>90443</v>
      </c>
      <c r="D50" s="5">
        <v>481852381</v>
      </c>
      <c r="E50" s="17">
        <v>536</v>
      </c>
      <c r="F50" s="5">
        <v>17868</v>
      </c>
      <c r="G50" s="17">
        <v>72856803</v>
      </c>
      <c r="H50" s="17">
        <v>28</v>
      </c>
      <c r="I50" s="19">
        <v>32093836</v>
      </c>
      <c r="J50" s="17">
        <v>0</v>
      </c>
      <c r="K50" s="29">
        <v>0</v>
      </c>
      <c r="L50" s="5"/>
      <c r="M50" s="23" t="s">
        <v>51</v>
      </c>
      <c r="N50" s="18">
        <v>4</v>
      </c>
      <c r="O50" s="17">
        <v>1248930</v>
      </c>
      <c r="P50" s="17">
        <v>50</v>
      </c>
      <c r="Q50" s="17">
        <v>7009630</v>
      </c>
      <c r="R50" s="17">
        <v>1470</v>
      </c>
      <c r="S50" s="17">
        <v>293699264</v>
      </c>
      <c r="T50" s="42"/>
      <c r="U50" s="42"/>
      <c r="V50" s="17">
        <v>6435</v>
      </c>
      <c r="W50" s="17">
        <v>888760844</v>
      </c>
      <c r="X50" s="28">
        <v>504</v>
      </c>
    </row>
    <row r="51" spans="1:24" s="4" customFormat="1" ht="13.5">
      <c r="A51" s="23" t="s">
        <v>52</v>
      </c>
      <c r="B51" s="18">
        <v>1761</v>
      </c>
      <c r="C51" s="17">
        <v>38009</v>
      </c>
      <c r="D51" s="5">
        <v>166992076</v>
      </c>
      <c r="E51" s="17">
        <v>265</v>
      </c>
      <c r="F51" s="5">
        <v>8286</v>
      </c>
      <c r="G51" s="17">
        <v>30057938</v>
      </c>
      <c r="H51" s="17">
        <v>7</v>
      </c>
      <c r="I51" s="19">
        <v>7379735</v>
      </c>
      <c r="J51" s="17">
        <v>1</v>
      </c>
      <c r="K51" s="29">
        <v>4282000</v>
      </c>
      <c r="L51" s="5"/>
      <c r="M51" s="23" t="s">
        <v>52</v>
      </c>
      <c r="N51" s="18">
        <v>2</v>
      </c>
      <c r="O51" s="17">
        <v>880260</v>
      </c>
      <c r="P51" s="17">
        <v>25</v>
      </c>
      <c r="Q51" s="17">
        <v>5080890</v>
      </c>
      <c r="R51" s="17">
        <v>435</v>
      </c>
      <c r="S51" s="17">
        <v>103254109</v>
      </c>
      <c r="T51" s="42"/>
      <c r="U51" s="42"/>
      <c r="V51" s="17">
        <v>2496</v>
      </c>
      <c r="W51" s="17">
        <v>317927008</v>
      </c>
      <c r="X51" s="28">
        <v>274</v>
      </c>
    </row>
    <row r="52" spans="1:24" s="4" customFormat="1" ht="14.25" thickBot="1">
      <c r="A52" s="35" t="s">
        <v>53</v>
      </c>
      <c r="B52" s="36">
        <f aca="true" t="shared" si="0" ref="B52:K52">SUM(B5:B51)</f>
        <v>387952</v>
      </c>
      <c r="C52" s="37">
        <f t="shared" si="0"/>
        <v>8177470</v>
      </c>
      <c r="D52" s="37">
        <f t="shared" si="0"/>
        <v>31515015869</v>
      </c>
      <c r="E52" s="37">
        <f t="shared" si="0"/>
        <v>51740</v>
      </c>
      <c r="F52" s="37">
        <f t="shared" si="0"/>
        <v>1660383</v>
      </c>
      <c r="G52" s="37">
        <f t="shared" si="0"/>
        <v>7817331891</v>
      </c>
      <c r="H52" s="37">
        <f t="shared" si="0"/>
        <v>2305</v>
      </c>
      <c r="I52" s="38">
        <f t="shared" si="0"/>
        <v>3380116213</v>
      </c>
      <c r="J52" s="37">
        <f t="shared" si="0"/>
        <v>98</v>
      </c>
      <c r="K52" s="39">
        <f t="shared" si="0"/>
        <v>572494072</v>
      </c>
      <c r="L52" s="5"/>
      <c r="M52" s="35" t="s">
        <v>53</v>
      </c>
      <c r="N52" s="36">
        <f aca="true" t="shared" si="1" ref="N52:S52">SUM(N5:N51)</f>
        <v>307</v>
      </c>
      <c r="O52" s="37">
        <f t="shared" si="1"/>
        <v>169639209</v>
      </c>
      <c r="P52" s="37">
        <f t="shared" si="1"/>
        <v>9595</v>
      </c>
      <c r="Q52" s="37">
        <f t="shared" si="1"/>
        <v>1239639449</v>
      </c>
      <c r="R52" s="37">
        <f t="shared" si="1"/>
        <v>151508</v>
      </c>
      <c r="S52" s="37">
        <f t="shared" si="1"/>
        <v>38999964023</v>
      </c>
      <c r="T52" s="44"/>
      <c r="U52" s="44"/>
      <c r="V52" s="37">
        <f>SUM(V5:V51)</f>
        <v>603505</v>
      </c>
      <c r="W52" s="37">
        <f>SUM(W5:W51)</f>
        <v>83694200726</v>
      </c>
      <c r="X52" s="39">
        <f>SUM(X5:X51)</f>
        <v>54588</v>
      </c>
    </row>
    <row r="53" spans="10:13" s="4" customFormat="1" ht="13.5">
      <c r="J53" s="5"/>
      <c r="K53" s="5"/>
      <c r="L53" s="5"/>
      <c r="M53" s="5"/>
    </row>
  </sheetData>
  <sheetProtection/>
  <mergeCells count="9">
    <mergeCell ref="V2:W3"/>
    <mergeCell ref="B2:D3"/>
    <mergeCell ref="E2:G3"/>
    <mergeCell ref="H2:I3"/>
    <mergeCell ref="J2:K3"/>
    <mergeCell ref="N2:O3"/>
    <mergeCell ref="P2:Q3"/>
    <mergeCell ref="R2:S3"/>
    <mergeCell ref="T2:U3"/>
  </mergeCells>
  <printOptions horizontalCentered="1" verticalCentered="1"/>
  <pageMargins left="0.5905511811023623" right="0.5905511811023623" top="0.1968503937007874" bottom="0.1968503937007874" header="0" footer="0"/>
  <pageSetup firstPageNumber="5" useFirstPageNumber="1" horizontalDpi="300" verticalDpi="300" orientation="landscape" paperSize="9" scale="7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丸山 奈央子(maruyama-naoko)</dc:creator>
  <cp:keywords/>
  <dc:description/>
  <cp:lastModifiedBy> </cp:lastModifiedBy>
  <cp:lastPrinted>2010-07-08T02:54:50Z</cp:lastPrinted>
  <dcterms:created xsi:type="dcterms:W3CDTF">2009-06-26T06:27:53Z</dcterms:created>
  <dcterms:modified xsi:type="dcterms:W3CDTF">2010-07-13T02:02:30Z</dcterms:modified>
  <cp:category/>
  <cp:version/>
  <cp:contentType/>
  <cp:contentStatus/>
</cp:coreProperties>
</file>