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6" sheetId="1" r:id="rId1"/>
  </sheets>
  <definedNames>
    <definedName name="_xlnm.Print_Area" localSheetId="0">'6'!$A$1:$L$54,'6'!$N$1:$Y$54</definedName>
  </definedNames>
  <calcPr fullCalcOnLoad="1"/>
</workbook>
</file>

<file path=xl/sharedStrings.xml><?xml version="1.0" encoding="utf-8"?>
<sst xmlns="http://schemas.openxmlformats.org/spreadsheetml/2006/main" count="154" uniqueCount="77">
  <si>
    <t xml:space="preserve">  合    計</t>
  </si>
  <si>
    <t>沖  縄</t>
  </si>
  <si>
    <t>鹿児島</t>
  </si>
  <si>
    <t>宮  崎</t>
  </si>
  <si>
    <t>大  分</t>
  </si>
  <si>
    <t>熊  本</t>
  </si>
  <si>
    <t>長  崎</t>
  </si>
  <si>
    <t>佐  賀</t>
  </si>
  <si>
    <t>福  岡</t>
  </si>
  <si>
    <t>高  知</t>
  </si>
  <si>
    <t>愛  媛</t>
  </si>
  <si>
    <t>香  川</t>
  </si>
  <si>
    <t>徳  島</t>
  </si>
  <si>
    <t>山  口</t>
  </si>
  <si>
    <t>広  島</t>
  </si>
  <si>
    <t>岡  山</t>
  </si>
  <si>
    <t>島  根</t>
  </si>
  <si>
    <t>鳥  取</t>
  </si>
  <si>
    <t>和歌山</t>
  </si>
  <si>
    <t>奈  良</t>
  </si>
  <si>
    <t>兵  庫</t>
  </si>
  <si>
    <t>大  阪</t>
  </si>
  <si>
    <t>京  都</t>
  </si>
  <si>
    <t>滋  賀</t>
  </si>
  <si>
    <t>三  重</t>
  </si>
  <si>
    <t>愛  知</t>
  </si>
  <si>
    <t>静  岡</t>
  </si>
  <si>
    <t>岐  阜</t>
  </si>
  <si>
    <t>長  野</t>
  </si>
  <si>
    <t>山  梨</t>
  </si>
  <si>
    <t>福  井</t>
  </si>
  <si>
    <t>石  川</t>
  </si>
  <si>
    <t>富  山</t>
  </si>
  <si>
    <t>新  潟</t>
  </si>
  <si>
    <t>神奈川</t>
  </si>
  <si>
    <t>東  京</t>
  </si>
  <si>
    <t>千  葉</t>
  </si>
  <si>
    <t>埼  玉</t>
  </si>
  <si>
    <t>群  馬</t>
  </si>
  <si>
    <t>10</t>
  </si>
  <si>
    <t>栃  木</t>
  </si>
  <si>
    <t>09</t>
  </si>
  <si>
    <t>茨  城</t>
  </si>
  <si>
    <t>08</t>
  </si>
  <si>
    <t>福  島</t>
  </si>
  <si>
    <t>07</t>
  </si>
  <si>
    <t>山  形</t>
  </si>
  <si>
    <t>06</t>
  </si>
  <si>
    <t>秋  田</t>
  </si>
  <si>
    <t>05</t>
  </si>
  <si>
    <t>宮  城</t>
  </si>
  <si>
    <t>04</t>
  </si>
  <si>
    <t>岩  手</t>
  </si>
  <si>
    <t>03</t>
  </si>
  <si>
    <t>青  森</t>
  </si>
  <si>
    <t>02</t>
  </si>
  <si>
    <t>北海道</t>
  </si>
  <si>
    <t>01</t>
  </si>
  <si>
    <t>金       額</t>
  </si>
  <si>
    <t>件  数</t>
  </si>
  <si>
    <t>金     額</t>
  </si>
  <si>
    <t>件 数</t>
  </si>
  <si>
    <t>金      額</t>
  </si>
  <si>
    <t>に係る療養給付</t>
  </si>
  <si>
    <t xml:space="preserve">  計</t>
  </si>
  <si>
    <t xml:space="preserve">  都道府県</t>
  </si>
  <si>
    <t>前 払 一 時 金</t>
  </si>
  <si>
    <t>年          金</t>
  </si>
  <si>
    <t>年         金</t>
  </si>
  <si>
    <t>合        計</t>
  </si>
  <si>
    <t>傷病年金の受給者</t>
  </si>
  <si>
    <t>年    金    計</t>
  </si>
  <si>
    <t>傷　病　年　金</t>
  </si>
  <si>
    <t>遺　族　年　金</t>
  </si>
  <si>
    <t>遺　　　　族　　　　年　　　　金</t>
  </si>
  <si>
    <t>障   　　    害　　       年　　       金</t>
  </si>
  <si>
    <t>６　都道府県別　年金等支払状況（通勤災害）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</si>
</sst>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>
      <alignment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14" xfId="0" applyNumberFormat="1" applyFont="1" applyFill="1" applyBorder="1" applyAlignment="1">
      <alignment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19" xfId="0" applyNumberFormat="1" applyFont="1" applyFill="1" applyBorder="1" applyAlignment="1" applyProtection="1">
      <alignment horizontal="center"/>
      <protection/>
    </xf>
    <xf numFmtId="176" fontId="3" fillId="0" borderId="18" xfId="0" applyNumberFormat="1" applyFont="1" applyFill="1" applyBorder="1" applyAlignment="1" applyProtection="1">
      <alignment horizontal="center"/>
      <protection/>
    </xf>
    <xf numFmtId="176" fontId="3" fillId="0" borderId="20" xfId="0" applyNumberFormat="1" applyFont="1" applyFill="1" applyBorder="1" applyAlignment="1" applyProtection="1">
      <alignment horizontal="center"/>
      <protection/>
    </xf>
    <xf numFmtId="176" fontId="3" fillId="0" borderId="21" xfId="0" applyNumberFormat="1" applyFont="1" applyFill="1" applyBorder="1" applyAlignment="1" applyProtection="1">
      <alignment horizontal="right" vertical="center"/>
      <protection/>
    </xf>
    <xf numFmtId="176" fontId="3" fillId="0" borderId="22" xfId="0" applyNumberFormat="1" applyFont="1" applyFill="1" applyBorder="1" applyAlignment="1" applyProtection="1">
      <alignment horizontal="right" vertical="center"/>
      <protection/>
    </xf>
    <xf numFmtId="176" fontId="3" fillId="0" borderId="23" xfId="0" applyNumberFormat="1" applyFont="1" applyFill="1" applyBorder="1" applyAlignment="1" applyProtection="1">
      <alignment horizontal="right" vertical="center"/>
      <protection/>
    </xf>
    <xf numFmtId="176" fontId="3" fillId="0" borderId="24" xfId="0" applyNumberFormat="1" applyFont="1" applyFill="1" applyBorder="1" applyAlignment="1" applyProtection="1">
      <alignment horizontal="right" vertical="center"/>
      <protection/>
    </xf>
    <xf numFmtId="176" fontId="3" fillId="0" borderId="25" xfId="0" applyNumberFormat="1" applyFont="1" applyFill="1" applyBorder="1" applyAlignment="1" applyProtection="1">
      <alignment horizontal="right" vertical="center"/>
      <protection/>
    </xf>
    <xf numFmtId="176" fontId="3" fillId="0" borderId="26" xfId="0" applyNumberFormat="1" applyFont="1" applyFill="1" applyBorder="1" applyAlignment="1" applyProtection="1">
      <alignment horizontal="center"/>
      <protection/>
    </xf>
    <xf numFmtId="176" fontId="3" fillId="0" borderId="25" xfId="0" applyNumberFormat="1" applyFont="1" applyFill="1" applyBorder="1" applyAlignment="1" applyProtection="1">
      <alignment horizontal="center"/>
      <protection/>
    </xf>
    <xf numFmtId="176" fontId="3" fillId="0" borderId="27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3" fillId="0" borderId="28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176" fontId="3" fillId="0" borderId="19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 horizontal="centerContinuous"/>
    </xf>
    <xf numFmtId="176" fontId="3" fillId="0" borderId="18" xfId="0" applyNumberFormat="1" applyFont="1" applyFill="1" applyBorder="1" applyAlignment="1">
      <alignment horizontal="centerContinuous"/>
    </xf>
    <xf numFmtId="176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3" fillId="0" borderId="19" xfId="0" applyNumberFormat="1" applyFont="1" applyFill="1" applyBorder="1" applyAlignment="1">
      <alignment horizontal="centerContinuous"/>
    </xf>
    <xf numFmtId="176" fontId="3" fillId="0" borderId="16" xfId="0" applyNumberFormat="1" applyFont="1" applyFill="1" applyBorder="1" applyAlignment="1" applyProtection="1">
      <alignment horizontal="centerContinuous"/>
      <protection/>
    </xf>
    <xf numFmtId="176" fontId="3" fillId="0" borderId="25" xfId="0" applyNumberFormat="1" applyFont="1" applyFill="1" applyBorder="1" applyAlignment="1">
      <alignment/>
    </xf>
    <xf numFmtId="176" fontId="3" fillId="0" borderId="14" xfId="48" applyNumberFormat="1" applyFont="1" applyFill="1" applyBorder="1" applyAlignment="1">
      <alignment vertical="center"/>
    </xf>
    <xf numFmtId="176" fontId="3" fillId="0" borderId="0" xfId="48" applyNumberFormat="1" applyFont="1" applyFill="1" applyAlignment="1">
      <alignment vertical="center"/>
    </xf>
    <xf numFmtId="176" fontId="3" fillId="0" borderId="14" xfId="0" applyNumberFormat="1" applyFont="1" applyFill="1" applyBorder="1" applyAlignment="1">
      <alignment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>
      <alignment/>
    </xf>
    <xf numFmtId="176" fontId="3" fillId="0" borderId="31" xfId="0" applyNumberFormat="1" applyFont="1" applyFill="1" applyBorder="1" applyAlignment="1" applyProtection="1">
      <alignment horizontal="center"/>
      <protection/>
    </xf>
    <xf numFmtId="176" fontId="3" fillId="0" borderId="32" xfId="0" applyNumberFormat="1" applyFont="1" applyFill="1" applyBorder="1" applyAlignment="1" applyProtection="1">
      <alignment horizontal="center"/>
      <protection/>
    </xf>
    <xf numFmtId="176" fontId="3" fillId="0" borderId="33" xfId="0" applyNumberFormat="1" applyFont="1" applyFill="1" applyBorder="1" applyAlignment="1" applyProtection="1">
      <alignment horizontal="center"/>
      <protection/>
    </xf>
    <xf numFmtId="176" fontId="3" fillId="0" borderId="34" xfId="0" applyNumberFormat="1" applyFont="1" applyFill="1" applyBorder="1" applyAlignment="1" applyProtection="1">
      <alignment horizontal="center" vertical="center"/>
      <protection/>
    </xf>
    <xf numFmtId="176" fontId="3" fillId="0" borderId="35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36" xfId="0" applyNumberFormat="1" applyFont="1" applyFill="1" applyBorder="1" applyAlignment="1" applyProtection="1">
      <alignment horizontal="center" vertical="center"/>
      <protection/>
    </xf>
    <xf numFmtId="176" fontId="3" fillId="0" borderId="34" xfId="0" applyNumberFormat="1" applyFont="1" applyFill="1" applyBorder="1" applyAlignment="1" applyProtection="1">
      <alignment horizontal="center"/>
      <protection/>
    </xf>
    <xf numFmtId="176" fontId="3" fillId="0" borderId="35" xfId="0" applyNumberFormat="1" applyFont="1" applyFill="1" applyBorder="1" applyAlignment="1" applyProtection="1">
      <alignment horizontal="center"/>
      <protection/>
    </xf>
    <xf numFmtId="176" fontId="3" fillId="0" borderId="29" xfId="0" applyNumberFormat="1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horizontal="center" vertical="center"/>
      <protection/>
    </xf>
    <xf numFmtId="176" fontId="3" fillId="0" borderId="37" xfId="0" applyNumberFormat="1" applyFont="1" applyFill="1" applyBorder="1" applyAlignment="1" applyProtection="1">
      <alignment horizontal="center"/>
      <protection/>
    </xf>
    <xf numFmtId="176" fontId="3" fillId="0" borderId="38" xfId="0" applyNumberFormat="1" applyFont="1" applyFill="1" applyBorder="1" applyAlignment="1" applyProtection="1">
      <alignment horizontal="center"/>
      <protection/>
    </xf>
    <xf numFmtId="176" fontId="3" fillId="0" borderId="39" xfId="0" applyNumberFormat="1" applyFont="1" applyFill="1" applyBorder="1" applyAlignment="1" applyProtection="1">
      <alignment horizontal="center"/>
      <protection/>
    </xf>
    <xf numFmtId="176" fontId="3" fillId="0" borderId="40" xfId="0" applyNumberFormat="1" applyFont="1" applyFill="1" applyBorder="1" applyAlignment="1" applyProtection="1">
      <alignment horizontal="center"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176" fontId="3" fillId="0" borderId="3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="80" zoomScaleSheetLayoutView="80" zoomScalePageLayoutView="0" workbookViewId="0" topLeftCell="A1">
      <selection activeCell="A1" sqref="A1:IV1"/>
    </sheetView>
  </sheetViews>
  <sheetFormatPr defaultColWidth="9.00390625" defaultRowHeight="13.5"/>
  <cols>
    <col min="1" max="1" width="5.00390625" style="0" customWidth="1"/>
    <col min="2" max="2" width="7.875" style="0" customWidth="1"/>
    <col min="3" max="3" width="12.875" style="0" customWidth="1"/>
    <col min="4" max="4" width="20.875" style="0" customWidth="1"/>
    <col min="5" max="5" width="11.625" style="0" customWidth="1"/>
    <col min="6" max="6" width="15.375" style="0" customWidth="1"/>
    <col min="7" max="7" width="12.875" style="0" customWidth="1"/>
    <col min="8" max="8" width="20.50390625" style="0" customWidth="1"/>
    <col min="9" max="9" width="12.875" style="0" customWidth="1"/>
    <col min="10" max="10" width="20.875" style="0" customWidth="1"/>
    <col min="11" max="11" width="12.875" style="0" customWidth="1"/>
    <col min="12" max="12" width="20.875" style="0" customWidth="1"/>
    <col min="13" max="13" width="2.75390625" style="0" customWidth="1"/>
    <col min="14" max="14" width="5.00390625" style="0" customWidth="1"/>
    <col min="15" max="15" width="7.50390625" style="0" customWidth="1"/>
    <col min="16" max="16" width="12.875" style="0" customWidth="1"/>
    <col min="17" max="17" width="20.875" style="0" customWidth="1"/>
    <col min="18" max="18" width="12.875" style="0" customWidth="1"/>
    <col min="19" max="19" width="20.875" style="0" customWidth="1"/>
    <col min="20" max="20" width="12.875" style="0" customWidth="1"/>
    <col min="21" max="21" width="20.875" style="0" customWidth="1"/>
    <col min="22" max="22" width="12.875" style="0" customWidth="1"/>
    <col min="23" max="23" width="20.875" style="0" customWidth="1"/>
    <col min="24" max="24" width="12.875" style="0" customWidth="1"/>
    <col min="25" max="25" width="20.875" style="0" customWidth="1"/>
  </cols>
  <sheetData>
    <row r="1" spans="1:25" s="1" customFormat="1" ht="15.75" thickBot="1">
      <c r="A1" s="48"/>
      <c r="B1" s="47"/>
      <c r="C1" s="48" t="s">
        <v>76</v>
      </c>
      <c r="D1" s="47"/>
      <c r="E1" s="47"/>
      <c r="F1" s="47"/>
      <c r="G1" s="47"/>
      <c r="H1" s="47"/>
      <c r="I1" s="45"/>
      <c r="J1" s="45"/>
      <c r="K1" s="45"/>
      <c r="L1" s="45"/>
      <c r="M1" s="35"/>
      <c r="N1" s="49"/>
      <c r="P1" s="48" t="s">
        <v>76</v>
      </c>
      <c r="Q1" s="47"/>
      <c r="R1" s="47"/>
      <c r="S1" s="47"/>
      <c r="T1" s="47"/>
      <c r="U1" s="47"/>
      <c r="V1" s="46"/>
      <c r="W1" s="46"/>
      <c r="X1" s="45"/>
      <c r="Y1" s="45"/>
    </row>
    <row r="2" spans="1:25" s="1" customFormat="1" ht="15">
      <c r="A2" s="44"/>
      <c r="B2" s="35"/>
      <c r="C2" s="50" t="s">
        <v>75</v>
      </c>
      <c r="D2" s="51"/>
      <c r="E2" s="51"/>
      <c r="F2" s="51"/>
      <c r="G2" s="51"/>
      <c r="H2" s="52"/>
      <c r="I2" s="43" t="s">
        <v>74</v>
      </c>
      <c r="J2" s="37"/>
      <c r="K2" s="37"/>
      <c r="L2" s="42"/>
      <c r="M2" s="41"/>
      <c r="N2" s="40"/>
      <c r="O2" s="39"/>
      <c r="P2" s="38" t="s">
        <v>73</v>
      </c>
      <c r="Q2" s="37"/>
      <c r="R2" s="53" t="s">
        <v>72</v>
      </c>
      <c r="S2" s="54"/>
      <c r="T2" s="53" t="s">
        <v>71</v>
      </c>
      <c r="U2" s="54"/>
      <c r="V2" s="57" t="s">
        <v>70</v>
      </c>
      <c r="W2" s="58"/>
      <c r="X2" s="53" t="s">
        <v>69</v>
      </c>
      <c r="Y2" s="59"/>
    </row>
    <row r="3" spans="1:25" s="1" customFormat="1" ht="15">
      <c r="A3" s="34" t="s">
        <v>65</v>
      </c>
      <c r="B3" s="35"/>
      <c r="C3" s="61" t="s">
        <v>68</v>
      </c>
      <c r="D3" s="62"/>
      <c r="E3" s="63" t="s">
        <v>66</v>
      </c>
      <c r="F3" s="62"/>
      <c r="G3" s="36"/>
      <c r="H3" s="31" t="s">
        <v>64</v>
      </c>
      <c r="I3" s="63" t="s">
        <v>67</v>
      </c>
      <c r="J3" s="62"/>
      <c r="K3" s="63" t="s">
        <v>66</v>
      </c>
      <c r="L3" s="64"/>
      <c r="M3" s="35"/>
      <c r="N3" s="34" t="s">
        <v>65</v>
      </c>
      <c r="O3" s="33"/>
      <c r="P3" s="32"/>
      <c r="Q3" s="31" t="s">
        <v>64</v>
      </c>
      <c r="R3" s="55"/>
      <c r="S3" s="56"/>
      <c r="T3" s="55"/>
      <c r="U3" s="56"/>
      <c r="V3" s="65" t="s">
        <v>63</v>
      </c>
      <c r="W3" s="66"/>
      <c r="X3" s="55"/>
      <c r="Y3" s="60"/>
    </row>
    <row r="4" spans="1:25" s="1" customFormat="1" ht="15">
      <c r="A4" s="29"/>
      <c r="B4" s="30"/>
      <c r="C4" s="14" t="s">
        <v>61</v>
      </c>
      <c r="D4" s="27" t="s">
        <v>62</v>
      </c>
      <c r="E4" s="27" t="s">
        <v>61</v>
      </c>
      <c r="F4" s="27" t="s">
        <v>62</v>
      </c>
      <c r="G4" s="27" t="s">
        <v>61</v>
      </c>
      <c r="H4" s="27" t="s">
        <v>58</v>
      </c>
      <c r="I4" s="27" t="s">
        <v>61</v>
      </c>
      <c r="J4" s="27" t="s">
        <v>62</v>
      </c>
      <c r="K4" s="27" t="s">
        <v>61</v>
      </c>
      <c r="L4" s="26" t="s">
        <v>60</v>
      </c>
      <c r="M4" s="24"/>
      <c r="N4" s="29"/>
      <c r="O4" s="28"/>
      <c r="P4" s="14" t="s">
        <v>61</v>
      </c>
      <c r="Q4" s="27" t="s">
        <v>62</v>
      </c>
      <c r="R4" s="27" t="s">
        <v>59</v>
      </c>
      <c r="S4" s="27" t="s">
        <v>62</v>
      </c>
      <c r="T4" s="27" t="s">
        <v>61</v>
      </c>
      <c r="U4" s="27" t="s">
        <v>58</v>
      </c>
      <c r="V4" s="27" t="s">
        <v>59</v>
      </c>
      <c r="W4" s="27" t="s">
        <v>60</v>
      </c>
      <c r="X4" s="27" t="s">
        <v>59</v>
      </c>
      <c r="Y4" s="26" t="s">
        <v>58</v>
      </c>
    </row>
    <row r="5" spans="1:25" s="1" customFormat="1" ht="15">
      <c r="A5" s="22" t="s">
        <v>57</v>
      </c>
      <c r="B5" s="24" t="s">
        <v>56</v>
      </c>
      <c r="C5" s="20">
        <v>2196</v>
      </c>
      <c r="D5" s="18">
        <v>551204898</v>
      </c>
      <c r="E5" s="17">
        <v>0</v>
      </c>
      <c r="F5" s="17">
        <v>0</v>
      </c>
      <c r="G5" s="17">
        <v>2196</v>
      </c>
      <c r="H5" s="17">
        <v>551204898</v>
      </c>
      <c r="I5" s="17">
        <v>2643</v>
      </c>
      <c r="J5" s="17">
        <v>626893172</v>
      </c>
      <c r="K5" s="17">
        <v>0</v>
      </c>
      <c r="L5" s="16">
        <v>0</v>
      </c>
      <c r="M5" s="7"/>
      <c r="N5" s="22" t="s">
        <v>57</v>
      </c>
      <c r="O5" s="21" t="s">
        <v>56</v>
      </c>
      <c r="P5" s="20">
        <v>2643</v>
      </c>
      <c r="Q5" s="17">
        <v>626893172</v>
      </c>
      <c r="R5" s="17">
        <v>108</v>
      </c>
      <c r="S5" s="17">
        <v>42785388</v>
      </c>
      <c r="T5" s="17">
        <v>4947</v>
      </c>
      <c r="U5" s="17">
        <v>1220883458</v>
      </c>
      <c r="V5" s="17">
        <v>297</v>
      </c>
      <c r="W5" s="17">
        <v>112622695</v>
      </c>
      <c r="X5" s="17">
        <v>5244</v>
      </c>
      <c r="Y5" s="16">
        <v>1333506153</v>
      </c>
    </row>
    <row r="6" spans="1:25" s="1" customFormat="1" ht="15">
      <c r="A6" s="22" t="s">
        <v>55</v>
      </c>
      <c r="B6" s="24" t="s">
        <v>54</v>
      </c>
      <c r="C6" s="20">
        <v>304</v>
      </c>
      <c r="D6" s="17">
        <v>74482137</v>
      </c>
      <c r="E6" s="17">
        <v>0</v>
      </c>
      <c r="F6" s="17">
        <v>0</v>
      </c>
      <c r="G6" s="17">
        <v>304</v>
      </c>
      <c r="H6" s="17">
        <v>74482137</v>
      </c>
      <c r="I6" s="17">
        <v>656</v>
      </c>
      <c r="J6" s="17">
        <v>136809424</v>
      </c>
      <c r="K6" s="17">
        <v>0</v>
      </c>
      <c r="L6" s="16">
        <v>0</v>
      </c>
      <c r="M6" s="7"/>
      <c r="N6" s="22" t="s">
        <v>55</v>
      </c>
      <c r="O6" s="21" t="s">
        <v>54</v>
      </c>
      <c r="P6" s="20">
        <v>656</v>
      </c>
      <c r="Q6" s="17">
        <v>136809424</v>
      </c>
      <c r="R6" s="17">
        <v>37</v>
      </c>
      <c r="S6" s="17">
        <v>10458682</v>
      </c>
      <c r="T6" s="17">
        <v>997</v>
      </c>
      <c r="U6" s="17">
        <v>221750243</v>
      </c>
      <c r="V6" s="17">
        <v>97</v>
      </c>
      <c r="W6" s="17">
        <v>9229301</v>
      </c>
      <c r="X6" s="17">
        <v>1094</v>
      </c>
      <c r="Y6" s="16">
        <v>230979544</v>
      </c>
    </row>
    <row r="7" spans="1:25" s="1" customFormat="1" ht="15">
      <c r="A7" s="22" t="s">
        <v>53</v>
      </c>
      <c r="B7" s="24" t="s">
        <v>52</v>
      </c>
      <c r="C7" s="20">
        <v>420</v>
      </c>
      <c r="D7" s="17">
        <v>78937501</v>
      </c>
      <c r="E7" s="17">
        <v>0</v>
      </c>
      <c r="F7" s="17">
        <v>0</v>
      </c>
      <c r="G7" s="17">
        <v>420</v>
      </c>
      <c r="H7" s="17">
        <v>78937501</v>
      </c>
      <c r="I7" s="17">
        <v>1345</v>
      </c>
      <c r="J7" s="17">
        <v>262997625</v>
      </c>
      <c r="K7" s="17">
        <v>0</v>
      </c>
      <c r="L7" s="16">
        <v>0</v>
      </c>
      <c r="M7" s="7"/>
      <c r="N7" s="22" t="s">
        <v>53</v>
      </c>
      <c r="O7" s="21" t="s">
        <v>52</v>
      </c>
      <c r="P7" s="20">
        <v>1345</v>
      </c>
      <c r="Q7" s="17">
        <v>262997625</v>
      </c>
      <c r="R7" s="17">
        <v>87</v>
      </c>
      <c r="S7" s="17">
        <v>28613031</v>
      </c>
      <c r="T7" s="17">
        <v>1852</v>
      </c>
      <c r="U7" s="17">
        <v>370548157</v>
      </c>
      <c r="V7" s="17">
        <v>256</v>
      </c>
      <c r="W7" s="17">
        <v>48297763</v>
      </c>
      <c r="X7" s="17">
        <v>2108</v>
      </c>
      <c r="Y7" s="16">
        <v>418845920</v>
      </c>
    </row>
    <row r="8" spans="1:25" s="1" customFormat="1" ht="15">
      <c r="A8" s="22" t="s">
        <v>51</v>
      </c>
      <c r="B8" s="24" t="s">
        <v>50</v>
      </c>
      <c r="C8" s="20">
        <v>863</v>
      </c>
      <c r="D8" s="17">
        <v>208555664</v>
      </c>
      <c r="E8" s="17">
        <v>0</v>
      </c>
      <c r="F8" s="17">
        <v>0</v>
      </c>
      <c r="G8" s="17">
        <v>863</v>
      </c>
      <c r="H8" s="17">
        <v>208555664</v>
      </c>
      <c r="I8" s="17">
        <v>2730</v>
      </c>
      <c r="J8" s="17">
        <v>555717711</v>
      </c>
      <c r="K8" s="17">
        <v>0</v>
      </c>
      <c r="L8" s="16">
        <v>0</v>
      </c>
      <c r="M8" s="7"/>
      <c r="N8" s="22" t="s">
        <v>51</v>
      </c>
      <c r="O8" s="21" t="s">
        <v>50</v>
      </c>
      <c r="P8" s="20">
        <v>2730</v>
      </c>
      <c r="Q8" s="17">
        <v>555717711</v>
      </c>
      <c r="R8" s="17">
        <v>184</v>
      </c>
      <c r="S8" s="17">
        <v>64054065</v>
      </c>
      <c r="T8" s="17">
        <v>3777</v>
      </c>
      <c r="U8" s="17">
        <v>828327440</v>
      </c>
      <c r="V8" s="17">
        <v>791</v>
      </c>
      <c r="W8" s="17">
        <v>54393224</v>
      </c>
      <c r="X8" s="17">
        <v>4568</v>
      </c>
      <c r="Y8" s="16">
        <v>882720664</v>
      </c>
    </row>
    <row r="9" spans="1:25" s="1" customFormat="1" ht="15">
      <c r="A9" s="14" t="s">
        <v>49</v>
      </c>
      <c r="B9" s="15" t="s">
        <v>48</v>
      </c>
      <c r="C9" s="12">
        <v>296</v>
      </c>
      <c r="D9" s="10">
        <v>54169707</v>
      </c>
      <c r="E9" s="17">
        <v>0</v>
      </c>
      <c r="F9" s="17">
        <v>0</v>
      </c>
      <c r="G9" s="17">
        <v>296</v>
      </c>
      <c r="H9" s="17">
        <v>54169707</v>
      </c>
      <c r="I9" s="17">
        <v>575</v>
      </c>
      <c r="J9" s="17">
        <v>126171182</v>
      </c>
      <c r="K9" s="17">
        <v>0</v>
      </c>
      <c r="L9" s="16">
        <v>0</v>
      </c>
      <c r="M9" s="7"/>
      <c r="N9" s="14" t="s">
        <v>49</v>
      </c>
      <c r="O9" s="13" t="s">
        <v>48</v>
      </c>
      <c r="P9" s="12">
        <v>575</v>
      </c>
      <c r="Q9" s="10">
        <v>126171182</v>
      </c>
      <c r="R9" s="10">
        <v>27</v>
      </c>
      <c r="S9" s="10">
        <v>8872693</v>
      </c>
      <c r="T9" s="10">
        <v>898</v>
      </c>
      <c r="U9" s="10">
        <v>189213582</v>
      </c>
      <c r="V9" s="17">
        <v>55</v>
      </c>
      <c r="W9" s="17">
        <v>9673723</v>
      </c>
      <c r="X9" s="10">
        <v>953</v>
      </c>
      <c r="Y9" s="9">
        <v>198887305</v>
      </c>
    </row>
    <row r="10" spans="1:25" s="1" customFormat="1" ht="15">
      <c r="A10" s="22" t="s">
        <v>47</v>
      </c>
      <c r="B10" s="24" t="s">
        <v>46</v>
      </c>
      <c r="C10" s="20">
        <v>307</v>
      </c>
      <c r="D10" s="17">
        <v>60023975</v>
      </c>
      <c r="E10" s="19">
        <v>0</v>
      </c>
      <c r="F10" s="19">
        <v>0</v>
      </c>
      <c r="G10" s="19">
        <v>307</v>
      </c>
      <c r="H10" s="19">
        <v>60023975</v>
      </c>
      <c r="I10" s="19">
        <v>549</v>
      </c>
      <c r="J10" s="19">
        <v>114541119</v>
      </c>
      <c r="K10" s="19">
        <v>0</v>
      </c>
      <c r="L10" s="23">
        <v>0</v>
      </c>
      <c r="M10" s="7"/>
      <c r="N10" s="22" t="s">
        <v>47</v>
      </c>
      <c r="O10" s="21" t="s">
        <v>46</v>
      </c>
      <c r="P10" s="20">
        <v>549</v>
      </c>
      <c r="Q10" s="17">
        <v>114541119</v>
      </c>
      <c r="R10" s="17">
        <v>6</v>
      </c>
      <c r="S10" s="17">
        <v>1718928</v>
      </c>
      <c r="T10" s="17">
        <v>862</v>
      </c>
      <c r="U10" s="17">
        <v>176284022</v>
      </c>
      <c r="V10" s="19">
        <v>13</v>
      </c>
      <c r="W10" s="18">
        <v>12414364</v>
      </c>
      <c r="X10" s="17">
        <v>875</v>
      </c>
      <c r="Y10" s="16">
        <v>188698386</v>
      </c>
    </row>
    <row r="11" spans="1:25" s="1" customFormat="1" ht="15">
      <c r="A11" s="22" t="s">
        <v>45</v>
      </c>
      <c r="B11" s="24" t="s">
        <v>44</v>
      </c>
      <c r="C11" s="20">
        <v>692</v>
      </c>
      <c r="D11" s="17">
        <v>162684343</v>
      </c>
      <c r="E11" s="17">
        <v>0</v>
      </c>
      <c r="F11" s="17">
        <v>0</v>
      </c>
      <c r="G11" s="17">
        <v>692</v>
      </c>
      <c r="H11" s="17">
        <v>162684343</v>
      </c>
      <c r="I11" s="17">
        <v>1606</v>
      </c>
      <c r="J11" s="17">
        <v>344546088</v>
      </c>
      <c r="K11" s="17">
        <v>0</v>
      </c>
      <c r="L11" s="16">
        <v>0</v>
      </c>
      <c r="M11" s="7"/>
      <c r="N11" s="22" t="s">
        <v>45</v>
      </c>
      <c r="O11" s="21" t="s">
        <v>44</v>
      </c>
      <c r="P11" s="20">
        <v>1606</v>
      </c>
      <c r="Q11" s="17">
        <v>344546088</v>
      </c>
      <c r="R11" s="17">
        <v>47</v>
      </c>
      <c r="S11" s="17">
        <v>20433668</v>
      </c>
      <c r="T11" s="17">
        <v>2345</v>
      </c>
      <c r="U11" s="17">
        <v>527664099</v>
      </c>
      <c r="V11" s="17">
        <v>190</v>
      </c>
      <c r="W11" s="25">
        <v>25558159</v>
      </c>
      <c r="X11" s="17">
        <v>2535</v>
      </c>
      <c r="Y11" s="16">
        <v>553222258</v>
      </c>
    </row>
    <row r="12" spans="1:25" s="1" customFormat="1" ht="15">
      <c r="A12" s="22" t="s">
        <v>43</v>
      </c>
      <c r="B12" s="24" t="s">
        <v>42</v>
      </c>
      <c r="C12" s="20">
        <v>1197</v>
      </c>
      <c r="D12" s="17">
        <v>321018528</v>
      </c>
      <c r="E12" s="17">
        <v>0</v>
      </c>
      <c r="F12" s="17">
        <v>0</v>
      </c>
      <c r="G12" s="17">
        <v>1197</v>
      </c>
      <c r="H12" s="17">
        <v>321018528</v>
      </c>
      <c r="I12" s="17">
        <v>2050</v>
      </c>
      <c r="J12" s="17">
        <v>501187235</v>
      </c>
      <c r="K12" s="17">
        <v>1</v>
      </c>
      <c r="L12" s="16">
        <v>9787000</v>
      </c>
      <c r="M12" s="7"/>
      <c r="N12" s="22" t="s">
        <v>43</v>
      </c>
      <c r="O12" s="21" t="s">
        <v>42</v>
      </c>
      <c r="P12" s="20">
        <v>2051</v>
      </c>
      <c r="Q12" s="17">
        <v>510974235</v>
      </c>
      <c r="R12" s="17">
        <v>51</v>
      </c>
      <c r="S12" s="17">
        <v>23308283</v>
      </c>
      <c r="T12" s="17">
        <v>3299</v>
      </c>
      <c r="U12" s="17">
        <v>855301046</v>
      </c>
      <c r="V12" s="17">
        <v>225</v>
      </c>
      <c r="W12" s="25">
        <v>66382591</v>
      </c>
      <c r="X12" s="17">
        <v>3524</v>
      </c>
      <c r="Y12" s="16">
        <v>921683637</v>
      </c>
    </row>
    <row r="13" spans="1:25" s="1" customFormat="1" ht="15">
      <c r="A13" s="22" t="s">
        <v>41</v>
      </c>
      <c r="B13" s="24" t="s">
        <v>40</v>
      </c>
      <c r="C13" s="20">
        <v>799</v>
      </c>
      <c r="D13" s="17">
        <v>194115909</v>
      </c>
      <c r="E13" s="17">
        <v>0</v>
      </c>
      <c r="F13" s="17">
        <v>0</v>
      </c>
      <c r="G13" s="17">
        <v>799</v>
      </c>
      <c r="H13" s="17">
        <v>194115909</v>
      </c>
      <c r="I13" s="17">
        <v>1618</v>
      </c>
      <c r="J13" s="17">
        <v>400458278</v>
      </c>
      <c r="K13" s="17">
        <v>0</v>
      </c>
      <c r="L13" s="16">
        <v>0</v>
      </c>
      <c r="M13" s="7"/>
      <c r="N13" s="22" t="s">
        <v>41</v>
      </c>
      <c r="O13" s="21" t="s">
        <v>40</v>
      </c>
      <c r="P13" s="20">
        <v>1618</v>
      </c>
      <c r="Q13" s="17">
        <v>400458278</v>
      </c>
      <c r="R13" s="17">
        <v>102</v>
      </c>
      <c r="S13" s="17">
        <v>34909119</v>
      </c>
      <c r="T13" s="17">
        <v>2519</v>
      </c>
      <c r="U13" s="17">
        <v>629483306</v>
      </c>
      <c r="V13" s="17">
        <v>336</v>
      </c>
      <c r="W13" s="25">
        <v>56810189</v>
      </c>
      <c r="X13" s="17">
        <v>2855</v>
      </c>
      <c r="Y13" s="16">
        <v>686293495</v>
      </c>
    </row>
    <row r="14" spans="1:25" s="1" customFormat="1" ht="15">
      <c r="A14" s="14" t="s">
        <v>39</v>
      </c>
      <c r="B14" s="15" t="s">
        <v>38</v>
      </c>
      <c r="C14" s="12">
        <v>755</v>
      </c>
      <c r="D14" s="10">
        <v>195307775</v>
      </c>
      <c r="E14" s="10">
        <v>0</v>
      </c>
      <c r="F14" s="10">
        <v>0</v>
      </c>
      <c r="G14" s="10">
        <v>755</v>
      </c>
      <c r="H14" s="10">
        <v>195307775</v>
      </c>
      <c r="I14" s="10">
        <v>1219</v>
      </c>
      <c r="J14" s="10">
        <v>276235815</v>
      </c>
      <c r="K14" s="10">
        <v>1</v>
      </c>
      <c r="L14" s="9">
        <v>5969600</v>
      </c>
      <c r="M14" s="7"/>
      <c r="N14" s="14" t="s">
        <v>39</v>
      </c>
      <c r="O14" s="13" t="s">
        <v>38</v>
      </c>
      <c r="P14" s="12">
        <v>1220</v>
      </c>
      <c r="Q14" s="10">
        <v>282205415</v>
      </c>
      <c r="R14" s="10">
        <v>98</v>
      </c>
      <c r="S14" s="10">
        <v>31212483</v>
      </c>
      <c r="T14" s="10">
        <v>2073</v>
      </c>
      <c r="U14" s="10">
        <v>508725673</v>
      </c>
      <c r="V14" s="10">
        <v>223</v>
      </c>
      <c r="W14" s="11">
        <v>32213942</v>
      </c>
      <c r="X14" s="10">
        <v>2296</v>
      </c>
      <c r="Y14" s="9">
        <v>540939615</v>
      </c>
    </row>
    <row r="15" spans="1:25" s="1" customFormat="1" ht="15">
      <c r="A15" s="22">
        <v>11</v>
      </c>
      <c r="B15" s="24" t="s">
        <v>37</v>
      </c>
      <c r="C15" s="20">
        <v>2542</v>
      </c>
      <c r="D15" s="17">
        <v>694393755</v>
      </c>
      <c r="E15" s="17">
        <v>0</v>
      </c>
      <c r="F15" s="17">
        <v>0</v>
      </c>
      <c r="G15" s="17">
        <v>2542</v>
      </c>
      <c r="H15" s="17">
        <v>694393755</v>
      </c>
      <c r="I15" s="17">
        <v>3088</v>
      </c>
      <c r="J15" s="17">
        <v>812007198</v>
      </c>
      <c r="K15" s="17">
        <v>1</v>
      </c>
      <c r="L15" s="16">
        <v>6070000</v>
      </c>
      <c r="M15" s="7"/>
      <c r="N15" s="22">
        <v>11</v>
      </c>
      <c r="O15" s="21" t="s">
        <v>37</v>
      </c>
      <c r="P15" s="20">
        <v>3089</v>
      </c>
      <c r="Q15" s="17">
        <v>818077198</v>
      </c>
      <c r="R15" s="17">
        <v>117</v>
      </c>
      <c r="S15" s="17">
        <v>48541263</v>
      </c>
      <c r="T15" s="17">
        <v>5748</v>
      </c>
      <c r="U15" s="17">
        <v>1561012216</v>
      </c>
      <c r="V15" s="17">
        <v>356</v>
      </c>
      <c r="W15" s="17">
        <v>89470834</v>
      </c>
      <c r="X15" s="17">
        <v>6104</v>
      </c>
      <c r="Y15" s="16">
        <v>1650483050</v>
      </c>
    </row>
    <row r="16" spans="1:25" s="1" customFormat="1" ht="15">
      <c r="A16" s="22">
        <f aca="true" t="shared" si="0" ref="A16:A51">A15+1</f>
        <v>12</v>
      </c>
      <c r="B16" s="24" t="s">
        <v>36</v>
      </c>
      <c r="C16" s="20">
        <v>2611</v>
      </c>
      <c r="D16" s="17">
        <v>736732912</v>
      </c>
      <c r="E16" s="17">
        <v>2</v>
      </c>
      <c r="F16" s="17">
        <v>24720980</v>
      </c>
      <c r="G16" s="17">
        <v>2613</v>
      </c>
      <c r="H16" s="17">
        <v>761453892</v>
      </c>
      <c r="I16" s="17">
        <v>3137</v>
      </c>
      <c r="J16" s="17">
        <v>867326430</v>
      </c>
      <c r="K16" s="17">
        <v>3</v>
      </c>
      <c r="L16" s="16">
        <v>15715200</v>
      </c>
      <c r="M16" s="7"/>
      <c r="N16" s="22">
        <v>12</v>
      </c>
      <c r="O16" s="21" t="s">
        <v>36</v>
      </c>
      <c r="P16" s="20">
        <v>3140</v>
      </c>
      <c r="Q16" s="17">
        <v>883041630</v>
      </c>
      <c r="R16" s="17">
        <v>138</v>
      </c>
      <c r="S16" s="17">
        <v>61579353</v>
      </c>
      <c r="T16" s="17">
        <v>5891</v>
      </c>
      <c r="U16" s="17">
        <v>1706074875</v>
      </c>
      <c r="V16" s="17">
        <v>363</v>
      </c>
      <c r="W16" s="17">
        <v>114073443</v>
      </c>
      <c r="X16" s="17">
        <v>6254</v>
      </c>
      <c r="Y16" s="16">
        <v>1820148318</v>
      </c>
    </row>
    <row r="17" spans="1:25" s="1" customFormat="1" ht="15">
      <c r="A17" s="22">
        <f t="shared" si="0"/>
        <v>13</v>
      </c>
      <c r="B17" s="24" t="s">
        <v>35</v>
      </c>
      <c r="C17" s="20">
        <v>6712</v>
      </c>
      <c r="D17" s="17">
        <v>2170069626</v>
      </c>
      <c r="E17" s="17">
        <v>2</v>
      </c>
      <c r="F17" s="17">
        <v>24182720</v>
      </c>
      <c r="G17" s="17">
        <v>6714</v>
      </c>
      <c r="H17" s="17">
        <v>2194252346</v>
      </c>
      <c r="I17" s="17">
        <v>7220</v>
      </c>
      <c r="J17" s="17">
        <v>2143461585</v>
      </c>
      <c r="K17" s="17">
        <v>2</v>
      </c>
      <c r="L17" s="16">
        <v>12239000</v>
      </c>
      <c r="M17" s="7"/>
      <c r="N17" s="22">
        <v>13</v>
      </c>
      <c r="O17" s="21" t="s">
        <v>35</v>
      </c>
      <c r="P17" s="20">
        <v>7222</v>
      </c>
      <c r="Q17" s="17">
        <v>2155700585</v>
      </c>
      <c r="R17" s="17">
        <v>242</v>
      </c>
      <c r="S17" s="17">
        <v>108766626</v>
      </c>
      <c r="T17" s="17">
        <v>14178</v>
      </c>
      <c r="U17" s="17">
        <v>4458719557</v>
      </c>
      <c r="V17" s="17">
        <v>748</v>
      </c>
      <c r="W17" s="17">
        <v>265511241</v>
      </c>
      <c r="X17" s="17">
        <v>14926</v>
      </c>
      <c r="Y17" s="16">
        <v>4724230798</v>
      </c>
    </row>
    <row r="18" spans="1:25" s="1" customFormat="1" ht="15">
      <c r="A18" s="22">
        <f t="shared" si="0"/>
        <v>14</v>
      </c>
      <c r="B18" s="24" t="s">
        <v>34</v>
      </c>
      <c r="C18" s="20">
        <v>4499</v>
      </c>
      <c r="D18" s="17">
        <v>1334164127</v>
      </c>
      <c r="E18" s="17">
        <v>1</v>
      </c>
      <c r="F18" s="17">
        <v>8527050</v>
      </c>
      <c r="G18" s="17">
        <v>4500</v>
      </c>
      <c r="H18" s="17">
        <v>1342691177</v>
      </c>
      <c r="I18" s="17">
        <v>4211</v>
      </c>
      <c r="J18" s="17">
        <v>1182015906</v>
      </c>
      <c r="K18" s="17">
        <v>0</v>
      </c>
      <c r="L18" s="16">
        <v>0</v>
      </c>
      <c r="M18" s="7"/>
      <c r="N18" s="22">
        <v>14</v>
      </c>
      <c r="O18" s="21" t="s">
        <v>34</v>
      </c>
      <c r="P18" s="20">
        <v>4211</v>
      </c>
      <c r="Q18" s="17">
        <v>1182015906</v>
      </c>
      <c r="R18" s="17">
        <v>158</v>
      </c>
      <c r="S18" s="17">
        <v>63006892</v>
      </c>
      <c r="T18" s="17">
        <v>8869</v>
      </c>
      <c r="U18" s="17">
        <v>2587713975</v>
      </c>
      <c r="V18" s="17">
        <v>413</v>
      </c>
      <c r="W18" s="17">
        <v>117237513</v>
      </c>
      <c r="X18" s="17">
        <v>9282</v>
      </c>
      <c r="Y18" s="16">
        <v>2704951488</v>
      </c>
    </row>
    <row r="19" spans="1:25" s="1" customFormat="1" ht="15">
      <c r="A19" s="14">
        <f t="shared" si="0"/>
        <v>15</v>
      </c>
      <c r="B19" s="15" t="s">
        <v>33</v>
      </c>
      <c r="C19" s="12">
        <v>717</v>
      </c>
      <c r="D19" s="10">
        <v>158768604</v>
      </c>
      <c r="E19" s="17">
        <v>0</v>
      </c>
      <c r="F19" s="17">
        <v>0</v>
      </c>
      <c r="G19" s="17">
        <v>717</v>
      </c>
      <c r="H19" s="17">
        <v>158768604</v>
      </c>
      <c r="I19" s="17">
        <v>1703</v>
      </c>
      <c r="J19" s="17">
        <v>370743688</v>
      </c>
      <c r="K19" s="17">
        <v>0</v>
      </c>
      <c r="L19" s="16">
        <v>0</v>
      </c>
      <c r="M19" s="7"/>
      <c r="N19" s="14">
        <v>15</v>
      </c>
      <c r="O19" s="13" t="s">
        <v>33</v>
      </c>
      <c r="P19" s="12">
        <v>1703</v>
      </c>
      <c r="Q19" s="10">
        <v>370743688</v>
      </c>
      <c r="R19" s="10">
        <v>90</v>
      </c>
      <c r="S19" s="10">
        <v>25309587</v>
      </c>
      <c r="T19" s="10">
        <v>2510</v>
      </c>
      <c r="U19" s="10">
        <v>554821879</v>
      </c>
      <c r="V19" s="17">
        <v>255</v>
      </c>
      <c r="W19" s="17">
        <v>26745980</v>
      </c>
      <c r="X19" s="10">
        <v>2765</v>
      </c>
      <c r="Y19" s="9">
        <v>581567859</v>
      </c>
    </row>
    <row r="20" spans="1:25" s="1" customFormat="1" ht="15">
      <c r="A20" s="22">
        <f t="shared" si="0"/>
        <v>16</v>
      </c>
      <c r="B20" s="24" t="s">
        <v>32</v>
      </c>
      <c r="C20" s="20">
        <v>354</v>
      </c>
      <c r="D20" s="17">
        <v>93160306</v>
      </c>
      <c r="E20" s="19">
        <v>0</v>
      </c>
      <c r="F20" s="19">
        <v>0</v>
      </c>
      <c r="G20" s="19">
        <v>354</v>
      </c>
      <c r="H20" s="19">
        <v>93160306</v>
      </c>
      <c r="I20" s="19">
        <v>705</v>
      </c>
      <c r="J20" s="19">
        <v>149839977</v>
      </c>
      <c r="K20" s="19">
        <v>0</v>
      </c>
      <c r="L20" s="23">
        <v>0</v>
      </c>
      <c r="M20" s="7"/>
      <c r="N20" s="22">
        <v>16</v>
      </c>
      <c r="O20" s="21" t="s">
        <v>32</v>
      </c>
      <c r="P20" s="20">
        <v>705</v>
      </c>
      <c r="Q20" s="17">
        <v>149839977</v>
      </c>
      <c r="R20" s="17">
        <v>24</v>
      </c>
      <c r="S20" s="17">
        <v>7734012</v>
      </c>
      <c r="T20" s="17">
        <v>1083</v>
      </c>
      <c r="U20" s="17">
        <v>250734295</v>
      </c>
      <c r="V20" s="19">
        <v>83</v>
      </c>
      <c r="W20" s="18">
        <v>13261600</v>
      </c>
      <c r="X20" s="17">
        <v>1166</v>
      </c>
      <c r="Y20" s="16">
        <v>263995895</v>
      </c>
    </row>
    <row r="21" spans="1:25" s="1" customFormat="1" ht="15">
      <c r="A21" s="22">
        <f t="shared" si="0"/>
        <v>17</v>
      </c>
      <c r="B21" s="24" t="s">
        <v>31</v>
      </c>
      <c r="C21" s="20">
        <v>518</v>
      </c>
      <c r="D21" s="17">
        <v>130325474</v>
      </c>
      <c r="E21" s="17">
        <v>0</v>
      </c>
      <c r="F21" s="17">
        <v>0</v>
      </c>
      <c r="G21" s="17">
        <v>518</v>
      </c>
      <c r="H21" s="17">
        <v>130325474</v>
      </c>
      <c r="I21" s="17">
        <v>713</v>
      </c>
      <c r="J21" s="17">
        <v>165747869</v>
      </c>
      <c r="K21" s="17">
        <v>0</v>
      </c>
      <c r="L21" s="16">
        <v>0</v>
      </c>
      <c r="M21" s="7"/>
      <c r="N21" s="22">
        <v>17</v>
      </c>
      <c r="O21" s="21" t="s">
        <v>31</v>
      </c>
      <c r="P21" s="20">
        <v>713</v>
      </c>
      <c r="Q21" s="17">
        <v>165747869</v>
      </c>
      <c r="R21" s="17">
        <v>22</v>
      </c>
      <c r="S21" s="17">
        <v>5534990</v>
      </c>
      <c r="T21" s="17">
        <v>1253</v>
      </c>
      <c r="U21" s="17">
        <v>301608333</v>
      </c>
      <c r="V21" s="17">
        <v>48</v>
      </c>
      <c r="W21" s="25">
        <v>16544234</v>
      </c>
      <c r="X21" s="17">
        <v>1301</v>
      </c>
      <c r="Y21" s="16">
        <v>318152567</v>
      </c>
    </row>
    <row r="22" spans="1:25" s="1" customFormat="1" ht="15">
      <c r="A22" s="22">
        <f t="shared" si="0"/>
        <v>18</v>
      </c>
      <c r="B22" s="24" t="s">
        <v>30</v>
      </c>
      <c r="C22" s="20">
        <v>384</v>
      </c>
      <c r="D22" s="17">
        <v>102924907</v>
      </c>
      <c r="E22" s="17">
        <v>0</v>
      </c>
      <c r="F22" s="17">
        <v>0</v>
      </c>
      <c r="G22" s="17">
        <v>384</v>
      </c>
      <c r="H22" s="17">
        <v>102924907</v>
      </c>
      <c r="I22" s="17">
        <v>688</v>
      </c>
      <c r="J22" s="17">
        <v>153409500</v>
      </c>
      <c r="K22" s="17">
        <v>0</v>
      </c>
      <c r="L22" s="16">
        <v>0</v>
      </c>
      <c r="M22" s="7"/>
      <c r="N22" s="22">
        <v>18</v>
      </c>
      <c r="O22" s="21" t="s">
        <v>30</v>
      </c>
      <c r="P22" s="20">
        <v>688</v>
      </c>
      <c r="Q22" s="17">
        <v>153409500</v>
      </c>
      <c r="R22" s="17">
        <v>34</v>
      </c>
      <c r="S22" s="17">
        <v>10441376</v>
      </c>
      <c r="T22" s="17">
        <v>1106</v>
      </c>
      <c r="U22" s="17">
        <v>266775783</v>
      </c>
      <c r="V22" s="17">
        <v>84</v>
      </c>
      <c r="W22" s="25">
        <v>27458484</v>
      </c>
      <c r="X22" s="17">
        <v>1190</v>
      </c>
      <c r="Y22" s="16">
        <v>294234267</v>
      </c>
    </row>
    <row r="23" spans="1:25" s="1" customFormat="1" ht="15">
      <c r="A23" s="22">
        <f t="shared" si="0"/>
        <v>19</v>
      </c>
      <c r="B23" s="24" t="s">
        <v>29</v>
      </c>
      <c r="C23" s="20">
        <v>206</v>
      </c>
      <c r="D23" s="17">
        <v>48359358</v>
      </c>
      <c r="E23" s="17">
        <v>0</v>
      </c>
      <c r="F23" s="17">
        <v>0</v>
      </c>
      <c r="G23" s="17">
        <v>206</v>
      </c>
      <c r="H23" s="17">
        <v>48359358</v>
      </c>
      <c r="I23" s="17">
        <v>513</v>
      </c>
      <c r="J23" s="17">
        <v>123638124</v>
      </c>
      <c r="K23" s="17">
        <v>0</v>
      </c>
      <c r="L23" s="16">
        <v>0</v>
      </c>
      <c r="M23" s="7"/>
      <c r="N23" s="22">
        <v>19</v>
      </c>
      <c r="O23" s="21" t="s">
        <v>29</v>
      </c>
      <c r="P23" s="20">
        <v>513</v>
      </c>
      <c r="Q23" s="17">
        <v>123638124</v>
      </c>
      <c r="R23" s="17">
        <v>24</v>
      </c>
      <c r="S23" s="17">
        <v>9063156</v>
      </c>
      <c r="T23" s="17">
        <v>743</v>
      </c>
      <c r="U23" s="17">
        <v>181060638</v>
      </c>
      <c r="V23" s="17">
        <v>42</v>
      </c>
      <c r="W23" s="25">
        <v>30428481</v>
      </c>
      <c r="X23" s="17">
        <v>785</v>
      </c>
      <c r="Y23" s="16">
        <v>211489119</v>
      </c>
    </row>
    <row r="24" spans="1:25" s="1" customFormat="1" ht="15">
      <c r="A24" s="14">
        <f t="shared" si="0"/>
        <v>20</v>
      </c>
      <c r="B24" s="15" t="s">
        <v>28</v>
      </c>
      <c r="C24" s="12">
        <v>583</v>
      </c>
      <c r="D24" s="10">
        <v>140473619</v>
      </c>
      <c r="E24" s="10">
        <v>1</v>
      </c>
      <c r="F24" s="10">
        <v>5579770</v>
      </c>
      <c r="G24" s="10">
        <v>584</v>
      </c>
      <c r="H24" s="10">
        <v>146053389</v>
      </c>
      <c r="I24" s="10">
        <v>1137</v>
      </c>
      <c r="J24" s="10">
        <v>239250872</v>
      </c>
      <c r="K24" s="10">
        <v>0</v>
      </c>
      <c r="L24" s="9">
        <v>0</v>
      </c>
      <c r="M24" s="7"/>
      <c r="N24" s="14">
        <v>20</v>
      </c>
      <c r="O24" s="13" t="s">
        <v>28</v>
      </c>
      <c r="P24" s="12">
        <v>1137</v>
      </c>
      <c r="Q24" s="10">
        <v>239250872</v>
      </c>
      <c r="R24" s="10">
        <v>24</v>
      </c>
      <c r="S24" s="10">
        <v>8537388</v>
      </c>
      <c r="T24" s="10">
        <v>1745</v>
      </c>
      <c r="U24" s="10">
        <v>393841649</v>
      </c>
      <c r="V24" s="10">
        <v>50</v>
      </c>
      <c r="W24" s="11">
        <v>12795884</v>
      </c>
      <c r="X24" s="10">
        <v>1795</v>
      </c>
      <c r="Y24" s="9">
        <v>406637533</v>
      </c>
    </row>
    <row r="25" spans="1:25" s="1" customFormat="1" ht="15">
      <c r="A25" s="22">
        <f t="shared" si="0"/>
        <v>21</v>
      </c>
      <c r="B25" s="24" t="s">
        <v>27</v>
      </c>
      <c r="C25" s="20">
        <v>862</v>
      </c>
      <c r="D25" s="17">
        <v>216593217</v>
      </c>
      <c r="E25" s="17">
        <v>0</v>
      </c>
      <c r="F25" s="17">
        <v>0</v>
      </c>
      <c r="G25" s="17">
        <v>862</v>
      </c>
      <c r="H25" s="17">
        <v>216593217</v>
      </c>
      <c r="I25" s="17">
        <v>1235</v>
      </c>
      <c r="J25" s="17">
        <v>291065004</v>
      </c>
      <c r="K25" s="17">
        <v>0</v>
      </c>
      <c r="L25" s="16">
        <v>0</v>
      </c>
      <c r="M25" s="7"/>
      <c r="N25" s="22">
        <v>21</v>
      </c>
      <c r="O25" s="21" t="s">
        <v>27</v>
      </c>
      <c r="P25" s="20">
        <v>1235</v>
      </c>
      <c r="Q25" s="17">
        <v>291065004</v>
      </c>
      <c r="R25" s="17">
        <v>67</v>
      </c>
      <c r="S25" s="17">
        <v>25947756</v>
      </c>
      <c r="T25" s="17">
        <v>2164</v>
      </c>
      <c r="U25" s="17">
        <v>533605977</v>
      </c>
      <c r="V25" s="17">
        <v>158</v>
      </c>
      <c r="W25" s="17">
        <v>27253918</v>
      </c>
      <c r="X25" s="17">
        <v>2322</v>
      </c>
      <c r="Y25" s="16">
        <v>560859895</v>
      </c>
    </row>
    <row r="26" spans="1:25" s="1" customFormat="1" ht="15">
      <c r="A26" s="22">
        <f t="shared" si="0"/>
        <v>22</v>
      </c>
      <c r="B26" s="24" t="s">
        <v>26</v>
      </c>
      <c r="C26" s="20">
        <v>2262</v>
      </c>
      <c r="D26" s="17">
        <v>572733556</v>
      </c>
      <c r="E26" s="17">
        <v>1</v>
      </c>
      <c r="F26" s="17">
        <v>1564000</v>
      </c>
      <c r="G26" s="17">
        <v>2263</v>
      </c>
      <c r="H26" s="17">
        <v>574297556</v>
      </c>
      <c r="I26" s="17">
        <v>2714</v>
      </c>
      <c r="J26" s="17">
        <v>638371067</v>
      </c>
      <c r="K26" s="17">
        <v>1</v>
      </c>
      <c r="L26" s="16">
        <v>9042000</v>
      </c>
      <c r="M26" s="7"/>
      <c r="N26" s="22">
        <v>22</v>
      </c>
      <c r="O26" s="21" t="s">
        <v>26</v>
      </c>
      <c r="P26" s="20">
        <v>2715</v>
      </c>
      <c r="Q26" s="17">
        <v>647413067</v>
      </c>
      <c r="R26" s="17">
        <v>60</v>
      </c>
      <c r="S26" s="17">
        <v>22376634</v>
      </c>
      <c r="T26" s="17">
        <v>5038</v>
      </c>
      <c r="U26" s="17">
        <v>1244087257</v>
      </c>
      <c r="V26" s="17">
        <v>190</v>
      </c>
      <c r="W26" s="17">
        <v>46164922</v>
      </c>
      <c r="X26" s="17">
        <v>5228</v>
      </c>
      <c r="Y26" s="16">
        <v>1290252179</v>
      </c>
    </row>
    <row r="27" spans="1:25" s="1" customFormat="1" ht="15">
      <c r="A27" s="22">
        <f t="shared" si="0"/>
        <v>23</v>
      </c>
      <c r="B27" s="24" t="s">
        <v>25</v>
      </c>
      <c r="C27" s="20">
        <v>3735</v>
      </c>
      <c r="D27" s="17">
        <v>1015039430</v>
      </c>
      <c r="E27" s="17">
        <v>0</v>
      </c>
      <c r="F27" s="17">
        <v>0</v>
      </c>
      <c r="G27" s="17">
        <v>3735</v>
      </c>
      <c r="H27" s="17">
        <v>1015039430</v>
      </c>
      <c r="I27" s="17">
        <v>4490</v>
      </c>
      <c r="J27" s="17">
        <v>1173749341</v>
      </c>
      <c r="K27" s="17">
        <v>1</v>
      </c>
      <c r="L27" s="16">
        <v>13948000</v>
      </c>
      <c r="M27" s="7"/>
      <c r="N27" s="22">
        <v>23</v>
      </c>
      <c r="O27" s="21" t="s">
        <v>25</v>
      </c>
      <c r="P27" s="20">
        <v>4491</v>
      </c>
      <c r="Q27" s="17">
        <v>1187697341</v>
      </c>
      <c r="R27" s="17">
        <v>63</v>
      </c>
      <c r="S27" s="17">
        <v>21652505</v>
      </c>
      <c r="T27" s="17">
        <v>8289</v>
      </c>
      <c r="U27" s="17">
        <v>2224389276</v>
      </c>
      <c r="V27" s="17">
        <v>251</v>
      </c>
      <c r="W27" s="17">
        <v>43142040</v>
      </c>
      <c r="X27" s="17">
        <v>8540</v>
      </c>
      <c r="Y27" s="16">
        <v>2267531316</v>
      </c>
    </row>
    <row r="28" spans="1:25" s="1" customFormat="1" ht="15">
      <c r="A28" s="22">
        <f t="shared" si="0"/>
        <v>24</v>
      </c>
      <c r="B28" s="24" t="s">
        <v>24</v>
      </c>
      <c r="C28" s="20">
        <v>1295</v>
      </c>
      <c r="D28" s="17">
        <v>322888118</v>
      </c>
      <c r="E28" s="17">
        <v>0</v>
      </c>
      <c r="F28" s="17">
        <v>0</v>
      </c>
      <c r="G28" s="17">
        <v>1295</v>
      </c>
      <c r="H28" s="17">
        <v>322888118</v>
      </c>
      <c r="I28" s="17">
        <v>1716</v>
      </c>
      <c r="J28" s="17">
        <v>412709331</v>
      </c>
      <c r="K28" s="17">
        <v>0</v>
      </c>
      <c r="L28" s="16">
        <v>0</v>
      </c>
      <c r="M28" s="7"/>
      <c r="N28" s="22">
        <v>24</v>
      </c>
      <c r="O28" s="21" t="s">
        <v>24</v>
      </c>
      <c r="P28" s="20">
        <v>1716</v>
      </c>
      <c r="Q28" s="17">
        <v>412709331</v>
      </c>
      <c r="R28" s="17">
        <v>33</v>
      </c>
      <c r="S28" s="17">
        <v>10997286</v>
      </c>
      <c r="T28" s="17">
        <v>3044</v>
      </c>
      <c r="U28" s="17">
        <v>746594735</v>
      </c>
      <c r="V28" s="17">
        <v>109</v>
      </c>
      <c r="W28" s="17">
        <v>18819574</v>
      </c>
      <c r="X28" s="17">
        <v>3153</v>
      </c>
      <c r="Y28" s="16">
        <v>765414309</v>
      </c>
    </row>
    <row r="29" spans="1:25" s="1" customFormat="1" ht="15">
      <c r="A29" s="14">
        <f t="shared" si="0"/>
        <v>25</v>
      </c>
      <c r="B29" s="15" t="s">
        <v>23</v>
      </c>
      <c r="C29" s="12">
        <v>854</v>
      </c>
      <c r="D29" s="10">
        <v>217350433</v>
      </c>
      <c r="E29" s="17">
        <v>1</v>
      </c>
      <c r="F29" s="17">
        <v>4362960</v>
      </c>
      <c r="G29" s="17">
        <v>855</v>
      </c>
      <c r="H29" s="17">
        <v>221713393</v>
      </c>
      <c r="I29" s="17">
        <v>1091</v>
      </c>
      <c r="J29" s="17">
        <v>284672695</v>
      </c>
      <c r="K29" s="17">
        <v>0</v>
      </c>
      <c r="L29" s="16">
        <v>0</v>
      </c>
      <c r="M29" s="7"/>
      <c r="N29" s="14">
        <v>25</v>
      </c>
      <c r="O29" s="13" t="s">
        <v>23</v>
      </c>
      <c r="P29" s="12">
        <v>1091</v>
      </c>
      <c r="Q29" s="10">
        <v>284672695</v>
      </c>
      <c r="R29" s="10">
        <v>23</v>
      </c>
      <c r="S29" s="10">
        <v>7709501</v>
      </c>
      <c r="T29" s="10">
        <v>1969</v>
      </c>
      <c r="U29" s="10">
        <v>514095589</v>
      </c>
      <c r="V29" s="17">
        <v>120</v>
      </c>
      <c r="W29" s="17">
        <v>24092878</v>
      </c>
      <c r="X29" s="10">
        <v>2089</v>
      </c>
      <c r="Y29" s="9">
        <v>538188467</v>
      </c>
    </row>
    <row r="30" spans="1:25" s="1" customFormat="1" ht="15">
      <c r="A30" s="22">
        <f t="shared" si="0"/>
        <v>26</v>
      </c>
      <c r="B30" s="24" t="s">
        <v>22</v>
      </c>
      <c r="C30" s="20">
        <v>2516</v>
      </c>
      <c r="D30" s="17">
        <v>668933371</v>
      </c>
      <c r="E30" s="19">
        <v>1</v>
      </c>
      <c r="F30" s="19">
        <v>5395700</v>
      </c>
      <c r="G30" s="19">
        <v>2517</v>
      </c>
      <c r="H30" s="19">
        <v>674329071</v>
      </c>
      <c r="I30" s="19">
        <v>2306</v>
      </c>
      <c r="J30" s="19">
        <v>575312265</v>
      </c>
      <c r="K30" s="19">
        <v>1</v>
      </c>
      <c r="L30" s="23">
        <v>3100200</v>
      </c>
      <c r="M30" s="7"/>
      <c r="N30" s="22">
        <v>26</v>
      </c>
      <c r="O30" s="21" t="s">
        <v>22</v>
      </c>
      <c r="P30" s="20">
        <v>2307</v>
      </c>
      <c r="Q30" s="17">
        <v>578412465</v>
      </c>
      <c r="R30" s="17">
        <v>29</v>
      </c>
      <c r="S30" s="17">
        <v>10809935</v>
      </c>
      <c r="T30" s="17">
        <v>4853</v>
      </c>
      <c r="U30" s="17">
        <v>1263551471</v>
      </c>
      <c r="V30" s="19">
        <v>85</v>
      </c>
      <c r="W30" s="18">
        <v>28814200</v>
      </c>
      <c r="X30" s="17">
        <v>4938</v>
      </c>
      <c r="Y30" s="16">
        <v>1292365671</v>
      </c>
    </row>
    <row r="31" spans="1:25" s="1" customFormat="1" ht="15">
      <c r="A31" s="22">
        <f t="shared" si="0"/>
        <v>27</v>
      </c>
      <c r="B31" s="24" t="s">
        <v>21</v>
      </c>
      <c r="C31" s="20">
        <v>6701</v>
      </c>
      <c r="D31" s="17">
        <v>1882111787</v>
      </c>
      <c r="E31" s="17">
        <v>0</v>
      </c>
      <c r="F31" s="17">
        <v>0</v>
      </c>
      <c r="G31" s="17">
        <v>6701</v>
      </c>
      <c r="H31" s="17">
        <v>1882111787</v>
      </c>
      <c r="I31" s="17">
        <v>6870</v>
      </c>
      <c r="J31" s="17">
        <v>1817815213</v>
      </c>
      <c r="K31" s="17">
        <v>2</v>
      </c>
      <c r="L31" s="16">
        <v>10763000</v>
      </c>
      <c r="M31" s="7"/>
      <c r="N31" s="22">
        <v>27</v>
      </c>
      <c r="O31" s="21" t="s">
        <v>21</v>
      </c>
      <c r="P31" s="20">
        <v>6872</v>
      </c>
      <c r="Q31" s="17">
        <v>1828578213</v>
      </c>
      <c r="R31" s="17">
        <v>201</v>
      </c>
      <c r="S31" s="17">
        <v>83413407</v>
      </c>
      <c r="T31" s="17">
        <v>13774</v>
      </c>
      <c r="U31" s="17">
        <v>3794103407</v>
      </c>
      <c r="V31" s="17">
        <v>748</v>
      </c>
      <c r="W31" s="25">
        <v>170791485</v>
      </c>
      <c r="X31" s="17">
        <v>14522</v>
      </c>
      <c r="Y31" s="16">
        <v>3964894892</v>
      </c>
    </row>
    <row r="32" spans="1:25" s="1" customFormat="1" ht="15">
      <c r="A32" s="22">
        <f t="shared" si="0"/>
        <v>28</v>
      </c>
      <c r="B32" s="24" t="s">
        <v>20</v>
      </c>
      <c r="C32" s="20">
        <v>3190</v>
      </c>
      <c r="D32" s="17">
        <v>890110577</v>
      </c>
      <c r="E32" s="17">
        <v>1</v>
      </c>
      <c r="F32" s="17">
        <v>6389110</v>
      </c>
      <c r="G32" s="17">
        <v>3191</v>
      </c>
      <c r="H32" s="17">
        <v>896499687</v>
      </c>
      <c r="I32" s="17">
        <v>4045</v>
      </c>
      <c r="J32" s="17">
        <v>1059384456</v>
      </c>
      <c r="K32" s="17">
        <v>0</v>
      </c>
      <c r="L32" s="16">
        <v>0</v>
      </c>
      <c r="M32" s="7"/>
      <c r="N32" s="22">
        <v>28</v>
      </c>
      <c r="O32" s="21" t="s">
        <v>20</v>
      </c>
      <c r="P32" s="20">
        <v>4045</v>
      </c>
      <c r="Q32" s="17">
        <v>1059384456</v>
      </c>
      <c r="R32" s="17">
        <v>77</v>
      </c>
      <c r="S32" s="17">
        <v>28543792</v>
      </c>
      <c r="T32" s="17">
        <v>7313</v>
      </c>
      <c r="U32" s="17">
        <v>1984427935</v>
      </c>
      <c r="V32" s="17">
        <v>265</v>
      </c>
      <c r="W32" s="25">
        <v>69639778</v>
      </c>
      <c r="X32" s="17">
        <v>7578</v>
      </c>
      <c r="Y32" s="16">
        <v>2054067713</v>
      </c>
    </row>
    <row r="33" spans="1:25" s="1" customFormat="1" ht="15">
      <c r="A33" s="22">
        <f t="shared" si="0"/>
        <v>29</v>
      </c>
      <c r="B33" s="24" t="s">
        <v>19</v>
      </c>
      <c r="C33" s="20">
        <v>700</v>
      </c>
      <c r="D33" s="17">
        <v>177331264</v>
      </c>
      <c r="E33" s="17">
        <v>0</v>
      </c>
      <c r="F33" s="17">
        <v>0</v>
      </c>
      <c r="G33" s="17">
        <v>700</v>
      </c>
      <c r="H33" s="17">
        <v>177331264</v>
      </c>
      <c r="I33" s="17">
        <v>752</v>
      </c>
      <c r="J33" s="17">
        <v>190421248</v>
      </c>
      <c r="K33" s="17">
        <v>1</v>
      </c>
      <c r="L33" s="16">
        <v>3920000</v>
      </c>
      <c r="M33" s="7"/>
      <c r="N33" s="22">
        <v>29</v>
      </c>
      <c r="O33" s="21" t="s">
        <v>19</v>
      </c>
      <c r="P33" s="20">
        <v>753</v>
      </c>
      <c r="Q33" s="17">
        <v>194341248</v>
      </c>
      <c r="R33" s="17">
        <v>18</v>
      </c>
      <c r="S33" s="17">
        <v>5653994</v>
      </c>
      <c r="T33" s="17">
        <v>1471</v>
      </c>
      <c r="U33" s="17">
        <v>377326506</v>
      </c>
      <c r="V33" s="17">
        <v>80</v>
      </c>
      <c r="W33" s="25">
        <v>9522942</v>
      </c>
      <c r="X33" s="17">
        <v>1551</v>
      </c>
      <c r="Y33" s="16">
        <v>386849448</v>
      </c>
    </row>
    <row r="34" spans="1:25" s="1" customFormat="1" ht="15">
      <c r="A34" s="14">
        <f t="shared" si="0"/>
        <v>30</v>
      </c>
      <c r="B34" s="15" t="s">
        <v>18</v>
      </c>
      <c r="C34" s="12">
        <v>817</v>
      </c>
      <c r="D34" s="10">
        <v>173527641</v>
      </c>
      <c r="E34" s="10">
        <v>0</v>
      </c>
      <c r="F34" s="10">
        <v>0</v>
      </c>
      <c r="G34" s="10">
        <v>817</v>
      </c>
      <c r="H34" s="10">
        <v>173527641</v>
      </c>
      <c r="I34" s="10">
        <v>811</v>
      </c>
      <c r="J34" s="10">
        <v>183487135</v>
      </c>
      <c r="K34" s="10">
        <v>0</v>
      </c>
      <c r="L34" s="9">
        <v>0</v>
      </c>
      <c r="M34" s="7"/>
      <c r="N34" s="14">
        <v>30</v>
      </c>
      <c r="O34" s="13" t="s">
        <v>18</v>
      </c>
      <c r="P34" s="12">
        <v>811</v>
      </c>
      <c r="Q34" s="10">
        <v>183487135</v>
      </c>
      <c r="R34" s="10">
        <v>6</v>
      </c>
      <c r="S34" s="10">
        <v>2149340</v>
      </c>
      <c r="T34" s="10">
        <v>1634</v>
      </c>
      <c r="U34" s="10">
        <v>359164116</v>
      </c>
      <c r="V34" s="10">
        <v>46</v>
      </c>
      <c r="W34" s="11">
        <v>5948037</v>
      </c>
      <c r="X34" s="10">
        <v>1680</v>
      </c>
      <c r="Y34" s="9">
        <v>365112153</v>
      </c>
    </row>
    <row r="35" spans="1:25" s="1" customFormat="1" ht="15">
      <c r="A35" s="22">
        <f t="shared" si="0"/>
        <v>31</v>
      </c>
      <c r="B35" s="24" t="s">
        <v>17</v>
      </c>
      <c r="C35" s="20">
        <v>313</v>
      </c>
      <c r="D35" s="17">
        <v>66380968</v>
      </c>
      <c r="E35" s="17">
        <v>0</v>
      </c>
      <c r="F35" s="17">
        <v>0</v>
      </c>
      <c r="G35" s="17">
        <v>313</v>
      </c>
      <c r="H35" s="17">
        <v>66380968</v>
      </c>
      <c r="I35" s="17">
        <v>446</v>
      </c>
      <c r="J35" s="17">
        <v>94978441</v>
      </c>
      <c r="K35" s="17">
        <v>1</v>
      </c>
      <c r="L35" s="16">
        <v>6937000</v>
      </c>
      <c r="M35" s="7"/>
      <c r="N35" s="22">
        <v>31</v>
      </c>
      <c r="O35" s="21" t="s">
        <v>17</v>
      </c>
      <c r="P35" s="20">
        <v>447</v>
      </c>
      <c r="Q35" s="17">
        <v>101915441</v>
      </c>
      <c r="R35" s="17">
        <v>24</v>
      </c>
      <c r="S35" s="17">
        <v>6827400</v>
      </c>
      <c r="T35" s="17">
        <v>784</v>
      </c>
      <c r="U35" s="17">
        <v>175123809</v>
      </c>
      <c r="V35" s="17">
        <v>58</v>
      </c>
      <c r="W35" s="17">
        <v>17826979</v>
      </c>
      <c r="X35" s="17">
        <v>842</v>
      </c>
      <c r="Y35" s="16">
        <v>192950788</v>
      </c>
    </row>
    <row r="36" spans="1:25" s="1" customFormat="1" ht="15">
      <c r="A36" s="22">
        <f t="shared" si="0"/>
        <v>32</v>
      </c>
      <c r="B36" s="24" t="s">
        <v>16</v>
      </c>
      <c r="C36" s="20">
        <v>362</v>
      </c>
      <c r="D36" s="17">
        <v>78434144</v>
      </c>
      <c r="E36" s="17">
        <v>0</v>
      </c>
      <c r="F36" s="17">
        <v>0</v>
      </c>
      <c r="G36" s="17">
        <v>362</v>
      </c>
      <c r="H36" s="17">
        <v>78434144</v>
      </c>
      <c r="I36" s="17">
        <v>519</v>
      </c>
      <c r="J36" s="17">
        <v>112991632</v>
      </c>
      <c r="K36" s="17">
        <v>0</v>
      </c>
      <c r="L36" s="16">
        <v>0</v>
      </c>
      <c r="M36" s="7"/>
      <c r="N36" s="22">
        <v>32</v>
      </c>
      <c r="O36" s="21" t="s">
        <v>16</v>
      </c>
      <c r="P36" s="20">
        <v>519</v>
      </c>
      <c r="Q36" s="17">
        <v>112991632</v>
      </c>
      <c r="R36" s="17">
        <v>30</v>
      </c>
      <c r="S36" s="17">
        <v>7642350</v>
      </c>
      <c r="T36" s="17">
        <v>911</v>
      </c>
      <c r="U36" s="17">
        <v>199068126</v>
      </c>
      <c r="V36" s="17">
        <v>86</v>
      </c>
      <c r="W36" s="17">
        <v>18863861</v>
      </c>
      <c r="X36" s="17">
        <v>997</v>
      </c>
      <c r="Y36" s="16">
        <v>217931987</v>
      </c>
    </row>
    <row r="37" spans="1:25" s="1" customFormat="1" ht="15">
      <c r="A37" s="22">
        <f t="shared" si="0"/>
        <v>33</v>
      </c>
      <c r="B37" s="24" t="s">
        <v>15</v>
      </c>
      <c r="C37" s="20">
        <v>1348</v>
      </c>
      <c r="D37" s="17">
        <v>328604800</v>
      </c>
      <c r="E37" s="17">
        <v>0</v>
      </c>
      <c r="F37" s="17">
        <v>0</v>
      </c>
      <c r="G37" s="17">
        <v>1348</v>
      </c>
      <c r="H37" s="17">
        <v>328604800</v>
      </c>
      <c r="I37" s="17">
        <v>1746</v>
      </c>
      <c r="J37" s="17">
        <v>396644979</v>
      </c>
      <c r="K37" s="17">
        <v>1</v>
      </c>
      <c r="L37" s="16">
        <v>4110000</v>
      </c>
      <c r="M37" s="7"/>
      <c r="N37" s="22">
        <v>33</v>
      </c>
      <c r="O37" s="21" t="s">
        <v>15</v>
      </c>
      <c r="P37" s="20">
        <v>1747</v>
      </c>
      <c r="Q37" s="17">
        <v>400754979</v>
      </c>
      <c r="R37" s="17">
        <v>94</v>
      </c>
      <c r="S37" s="17">
        <v>31324191</v>
      </c>
      <c r="T37" s="17">
        <v>3189</v>
      </c>
      <c r="U37" s="17">
        <v>760683970</v>
      </c>
      <c r="V37" s="17">
        <v>176</v>
      </c>
      <c r="W37" s="17">
        <v>43206633</v>
      </c>
      <c r="X37" s="17">
        <v>3365</v>
      </c>
      <c r="Y37" s="16">
        <v>803890603</v>
      </c>
    </row>
    <row r="38" spans="1:25" s="1" customFormat="1" ht="15">
      <c r="A38" s="22">
        <f t="shared" si="0"/>
        <v>34</v>
      </c>
      <c r="B38" s="24" t="s">
        <v>14</v>
      </c>
      <c r="C38" s="20">
        <v>2412</v>
      </c>
      <c r="D38" s="17">
        <v>615608973</v>
      </c>
      <c r="E38" s="17">
        <v>0</v>
      </c>
      <c r="F38" s="17">
        <v>0</v>
      </c>
      <c r="G38" s="17">
        <v>2412</v>
      </c>
      <c r="H38" s="17">
        <v>615608973</v>
      </c>
      <c r="I38" s="17">
        <v>2576</v>
      </c>
      <c r="J38" s="17">
        <v>641691741</v>
      </c>
      <c r="K38" s="17">
        <v>0</v>
      </c>
      <c r="L38" s="16">
        <v>0</v>
      </c>
      <c r="M38" s="7"/>
      <c r="N38" s="22">
        <v>34</v>
      </c>
      <c r="O38" s="21" t="s">
        <v>14</v>
      </c>
      <c r="P38" s="20">
        <v>2576</v>
      </c>
      <c r="Q38" s="17">
        <v>641691741</v>
      </c>
      <c r="R38" s="17">
        <v>122</v>
      </c>
      <c r="S38" s="17">
        <v>35411758</v>
      </c>
      <c r="T38" s="17">
        <v>5110</v>
      </c>
      <c r="U38" s="17">
        <v>1292712472</v>
      </c>
      <c r="V38" s="17">
        <v>359</v>
      </c>
      <c r="W38" s="17">
        <v>63019169</v>
      </c>
      <c r="X38" s="17">
        <v>5469</v>
      </c>
      <c r="Y38" s="16">
        <v>1355731641</v>
      </c>
    </row>
    <row r="39" spans="1:25" s="1" customFormat="1" ht="15">
      <c r="A39" s="14">
        <f t="shared" si="0"/>
        <v>35</v>
      </c>
      <c r="B39" s="15" t="s">
        <v>13</v>
      </c>
      <c r="C39" s="12">
        <v>926</v>
      </c>
      <c r="D39" s="10">
        <v>231455829</v>
      </c>
      <c r="E39" s="17">
        <v>0</v>
      </c>
      <c r="F39" s="17">
        <v>0</v>
      </c>
      <c r="G39" s="17">
        <v>926</v>
      </c>
      <c r="H39" s="17">
        <v>231455829</v>
      </c>
      <c r="I39" s="17">
        <v>1234</v>
      </c>
      <c r="J39" s="17">
        <v>288601482</v>
      </c>
      <c r="K39" s="17">
        <v>0</v>
      </c>
      <c r="L39" s="16">
        <v>0</v>
      </c>
      <c r="M39" s="7"/>
      <c r="N39" s="14">
        <v>35</v>
      </c>
      <c r="O39" s="13" t="s">
        <v>13</v>
      </c>
      <c r="P39" s="12">
        <v>1234</v>
      </c>
      <c r="Q39" s="10">
        <v>288601482</v>
      </c>
      <c r="R39" s="10">
        <v>40</v>
      </c>
      <c r="S39" s="10">
        <v>11762169</v>
      </c>
      <c r="T39" s="10">
        <v>2200</v>
      </c>
      <c r="U39" s="10">
        <v>531819480</v>
      </c>
      <c r="V39" s="17">
        <v>145</v>
      </c>
      <c r="W39" s="17">
        <v>18793535</v>
      </c>
      <c r="X39" s="10">
        <v>2345</v>
      </c>
      <c r="Y39" s="9">
        <v>550613015</v>
      </c>
    </row>
    <row r="40" spans="1:25" s="1" customFormat="1" ht="15">
      <c r="A40" s="22">
        <f t="shared" si="0"/>
        <v>36</v>
      </c>
      <c r="B40" s="24" t="s">
        <v>12</v>
      </c>
      <c r="C40" s="20">
        <v>470</v>
      </c>
      <c r="D40" s="17">
        <v>103798520</v>
      </c>
      <c r="E40" s="19">
        <v>0</v>
      </c>
      <c r="F40" s="19">
        <v>0</v>
      </c>
      <c r="G40" s="19">
        <v>470</v>
      </c>
      <c r="H40" s="19">
        <v>103798520</v>
      </c>
      <c r="I40" s="19">
        <v>568</v>
      </c>
      <c r="J40" s="19">
        <v>123629894</v>
      </c>
      <c r="K40" s="19">
        <v>0</v>
      </c>
      <c r="L40" s="23">
        <v>0</v>
      </c>
      <c r="M40" s="7"/>
      <c r="N40" s="22">
        <v>36</v>
      </c>
      <c r="O40" s="21" t="s">
        <v>12</v>
      </c>
      <c r="P40" s="20">
        <v>568</v>
      </c>
      <c r="Q40" s="17">
        <v>123629894</v>
      </c>
      <c r="R40" s="17">
        <v>36</v>
      </c>
      <c r="S40" s="17">
        <v>15261755</v>
      </c>
      <c r="T40" s="17">
        <v>1074</v>
      </c>
      <c r="U40" s="17">
        <v>242690169</v>
      </c>
      <c r="V40" s="19">
        <v>101</v>
      </c>
      <c r="W40" s="18">
        <v>41047115</v>
      </c>
      <c r="X40" s="17">
        <v>1175</v>
      </c>
      <c r="Y40" s="16">
        <v>283737284</v>
      </c>
    </row>
    <row r="41" spans="1:25" s="1" customFormat="1" ht="15">
      <c r="A41" s="22">
        <f t="shared" si="0"/>
        <v>37</v>
      </c>
      <c r="B41" s="24" t="s">
        <v>11</v>
      </c>
      <c r="C41" s="20">
        <v>806</v>
      </c>
      <c r="D41" s="17">
        <v>187485645</v>
      </c>
      <c r="E41" s="17">
        <v>0</v>
      </c>
      <c r="F41" s="17">
        <v>0</v>
      </c>
      <c r="G41" s="17">
        <v>806</v>
      </c>
      <c r="H41" s="17">
        <v>187485645</v>
      </c>
      <c r="I41" s="17">
        <v>1078</v>
      </c>
      <c r="J41" s="17">
        <v>244017705</v>
      </c>
      <c r="K41" s="17">
        <v>0</v>
      </c>
      <c r="L41" s="16">
        <v>0</v>
      </c>
      <c r="M41" s="7"/>
      <c r="N41" s="22">
        <v>37</v>
      </c>
      <c r="O41" s="21" t="s">
        <v>11</v>
      </c>
      <c r="P41" s="20">
        <v>1078</v>
      </c>
      <c r="Q41" s="17">
        <v>244017705</v>
      </c>
      <c r="R41" s="17">
        <v>54</v>
      </c>
      <c r="S41" s="17">
        <v>17642235</v>
      </c>
      <c r="T41" s="17">
        <v>1938</v>
      </c>
      <c r="U41" s="17">
        <v>449145585</v>
      </c>
      <c r="V41" s="17">
        <v>245</v>
      </c>
      <c r="W41" s="25">
        <v>23354328</v>
      </c>
      <c r="X41" s="17">
        <v>2183</v>
      </c>
      <c r="Y41" s="16">
        <v>472499913</v>
      </c>
    </row>
    <row r="42" spans="1:25" s="1" customFormat="1" ht="15">
      <c r="A42" s="22">
        <f t="shared" si="0"/>
        <v>38</v>
      </c>
      <c r="B42" s="24" t="s">
        <v>10</v>
      </c>
      <c r="C42" s="20">
        <v>1032</v>
      </c>
      <c r="D42" s="17">
        <v>228674726</v>
      </c>
      <c r="E42" s="17">
        <v>0</v>
      </c>
      <c r="F42" s="17">
        <v>0</v>
      </c>
      <c r="G42" s="17">
        <v>1032</v>
      </c>
      <c r="H42" s="17">
        <v>228674726</v>
      </c>
      <c r="I42" s="17">
        <v>1224</v>
      </c>
      <c r="J42" s="17">
        <v>262080600</v>
      </c>
      <c r="K42" s="17">
        <v>0</v>
      </c>
      <c r="L42" s="16">
        <v>0</v>
      </c>
      <c r="M42" s="7"/>
      <c r="N42" s="22">
        <v>38</v>
      </c>
      <c r="O42" s="21" t="s">
        <v>10</v>
      </c>
      <c r="P42" s="20">
        <v>1224</v>
      </c>
      <c r="Q42" s="17">
        <v>262080600</v>
      </c>
      <c r="R42" s="17">
        <v>57</v>
      </c>
      <c r="S42" s="17">
        <v>16200435</v>
      </c>
      <c r="T42" s="17">
        <v>2313</v>
      </c>
      <c r="U42" s="17">
        <v>506955761</v>
      </c>
      <c r="V42" s="17">
        <v>169</v>
      </c>
      <c r="W42" s="25">
        <v>48942109</v>
      </c>
      <c r="X42" s="17">
        <v>2482</v>
      </c>
      <c r="Y42" s="16">
        <v>555897870</v>
      </c>
    </row>
    <row r="43" spans="1:25" s="1" customFormat="1" ht="15">
      <c r="A43" s="22">
        <f t="shared" si="0"/>
        <v>39</v>
      </c>
      <c r="B43" s="24" t="s">
        <v>9</v>
      </c>
      <c r="C43" s="20">
        <v>613</v>
      </c>
      <c r="D43" s="17">
        <v>128754027</v>
      </c>
      <c r="E43" s="17">
        <v>1</v>
      </c>
      <c r="F43" s="17">
        <v>5239400</v>
      </c>
      <c r="G43" s="17">
        <v>614</v>
      </c>
      <c r="H43" s="17">
        <v>133993427</v>
      </c>
      <c r="I43" s="17">
        <v>559</v>
      </c>
      <c r="J43" s="17">
        <v>123048828</v>
      </c>
      <c r="K43" s="17">
        <v>0</v>
      </c>
      <c r="L43" s="16">
        <v>0</v>
      </c>
      <c r="M43" s="7"/>
      <c r="N43" s="22">
        <v>39</v>
      </c>
      <c r="O43" s="21" t="s">
        <v>9</v>
      </c>
      <c r="P43" s="20">
        <v>559</v>
      </c>
      <c r="Q43" s="17">
        <v>123048828</v>
      </c>
      <c r="R43" s="17">
        <v>31</v>
      </c>
      <c r="S43" s="17">
        <v>10730660</v>
      </c>
      <c r="T43" s="17">
        <v>1204</v>
      </c>
      <c r="U43" s="17">
        <v>267772915</v>
      </c>
      <c r="V43" s="17">
        <v>70</v>
      </c>
      <c r="W43" s="25">
        <v>1299901</v>
      </c>
      <c r="X43" s="17">
        <v>1274</v>
      </c>
      <c r="Y43" s="16">
        <v>269072816</v>
      </c>
    </row>
    <row r="44" spans="1:25" s="1" customFormat="1" ht="15">
      <c r="A44" s="14">
        <f t="shared" si="0"/>
        <v>40</v>
      </c>
      <c r="B44" s="15" t="s">
        <v>8</v>
      </c>
      <c r="C44" s="12">
        <v>2504</v>
      </c>
      <c r="D44" s="10">
        <v>613581938</v>
      </c>
      <c r="E44" s="10">
        <v>0</v>
      </c>
      <c r="F44" s="10">
        <v>0</v>
      </c>
      <c r="G44" s="10">
        <v>2504</v>
      </c>
      <c r="H44" s="10">
        <v>613581938</v>
      </c>
      <c r="I44" s="10">
        <v>3052</v>
      </c>
      <c r="J44" s="10">
        <v>718955843</v>
      </c>
      <c r="K44" s="10">
        <v>1</v>
      </c>
      <c r="L44" s="9">
        <v>5186000</v>
      </c>
      <c r="M44" s="7"/>
      <c r="N44" s="14">
        <v>40</v>
      </c>
      <c r="O44" s="13" t="s">
        <v>8</v>
      </c>
      <c r="P44" s="12">
        <v>3053</v>
      </c>
      <c r="Q44" s="10">
        <v>724141843</v>
      </c>
      <c r="R44" s="10">
        <v>151</v>
      </c>
      <c r="S44" s="10">
        <v>51904963</v>
      </c>
      <c r="T44" s="10">
        <v>5708</v>
      </c>
      <c r="U44" s="10">
        <v>1389628744</v>
      </c>
      <c r="V44" s="10">
        <v>515</v>
      </c>
      <c r="W44" s="11">
        <v>136304100</v>
      </c>
      <c r="X44" s="10">
        <v>6223</v>
      </c>
      <c r="Y44" s="9">
        <v>1525932844</v>
      </c>
    </row>
    <row r="45" spans="1:25" s="1" customFormat="1" ht="15">
      <c r="A45" s="22">
        <f t="shared" si="0"/>
        <v>41</v>
      </c>
      <c r="B45" s="24" t="s">
        <v>7</v>
      </c>
      <c r="C45" s="20">
        <v>312</v>
      </c>
      <c r="D45" s="17">
        <v>68059097</v>
      </c>
      <c r="E45" s="17">
        <v>0</v>
      </c>
      <c r="F45" s="17">
        <v>0</v>
      </c>
      <c r="G45" s="17">
        <v>312</v>
      </c>
      <c r="H45" s="17">
        <v>68059097</v>
      </c>
      <c r="I45" s="17">
        <v>664</v>
      </c>
      <c r="J45" s="17">
        <v>138711447</v>
      </c>
      <c r="K45" s="17">
        <v>0</v>
      </c>
      <c r="L45" s="16">
        <v>0</v>
      </c>
      <c r="M45" s="7"/>
      <c r="N45" s="22">
        <v>41</v>
      </c>
      <c r="O45" s="21" t="s">
        <v>7</v>
      </c>
      <c r="P45" s="20">
        <v>664</v>
      </c>
      <c r="Q45" s="17">
        <v>138711447</v>
      </c>
      <c r="R45" s="17">
        <v>81</v>
      </c>
      <c r="S45" s="17">
        <v>23550561</v>
      </c>
      <c r="T45" s="17">
        <v>1057</v>
      </c>
      <c r="U45" s="17">
        <v>230321105</v>
      </c>
      <c r="V45" s="17">
        <v>314</v>
      </c>
      <c r="W45" s="17">
        <v>21942519</v>
      </c>
      <c r="X45" s="17">
        <v>1371</v>
      </c>
      <c r="Y45" s="16">
        <v>252263624</v>
      </c>
    </row>
    <row r="46" spans="1:25" s="1" customFormat="1" ht="15">
      <c r="A46" s="22">
        <f t="shared" si="0"/>
        <v>42</v>
      </c>
      <c r="B46" s="24" t="s">
        <v>6</v>
      </c>
      <c r="C46" s="20">
        <v>490</v>
      </c>
      <c r="D46" s="17">
        <v>114146036</v>
      </c>
      <c r="E46" s="17">
        <v>0</v>
      </c>
      <c r="F46" s="17">
        <v>0</v>
      </c>
      <c r="G46" s="17">
        <v>490</v>
      </c>
      <c r="H46" s="17">
        <v>114146036</v>
      </c>
      <c r="I46" s="17">
        <v>746</v>
      </c>
      <c r="J46" s="17">
        <v>175356201</v>
      </c>
      <c r="K46" s="17">
        <v>0</v>
      </c>
      <c r="L46" s="16">
        <v>0</v>
      </c>
      <c r="M46" s="7"/>
      <c r="N46" s="22">
        <v>42</v>
      </c>
      <c r="O46" s="21" t="s">
        <v>6</v>
      </c>
      <c r="P46" s="20">
        <v>746</v>
      </c>
      <c r="Q46" s="17">
        <v>175356201</v>
      </c>
      <c r="R46" s="17">
        <v>18</v>
      </c>
      <c r="S46" s="17">
        <v>4697571</v>
      </c>
      <c r="T46" s="17">
        <v>1254</v>
      </c>
      <c r="U46" s="17">
        <v>294199808</v>
      </c>
      <c r="V46" s="17">
        <v>75</v>
      </c>
      <c r="W46" s="17">
        <v>4069422</v>
      </c>
      <c r="X46" s="17">
        <v>1329</v>
      </c>
      <c r="Y46" s="16">
        <v>298269230</v>
      </c>
    </row>
    <row r="47" spans="1:25" s="1" customFormat="1" ht="15">
      <c r="A47" s="22">
        <f t="shared" si="0"/>
        <v>43</v>
      </c>
      <c r="B47" s="24" t="s">
        <v>5</v>
      </c>
      <c r="C47" s="20">
        <v>677</v>
      </c>
      <c r="D47" s="17">
        <v>137774243</v>
      </c>
      <c r="E47" s="17">
        <v>0</v>
      </c>
      <c r="F47" s="17">
        <v>0</v>
      </c>
      <c r="G47" s="17">
        <v>677</v>
      </c>
      <c r="H47" s="17">
        <v>137774243</v>
      </c>
      <c r="I47" s="17">
        <v>1025</v>
      </c>
      <c r="J47" s="17">
        <v>208250981</v>
      </c>
      <c r="K47" s="17">
        <v>0</v>
      </c>
      <c r="L47" s="16">
        <v>0</v>
      </c>
      <c r="M47" s="7"/>
      <c r="N47" s="22">
        <v>43</v>
      </c>
      <c r="O47" s="21" t="s">
        <v>5</v>
      </c>
      <c r="P47" s="20">
        <v>1025</v>
      </c>
      <c r="Q47" s="17">
        <v>208250981</v>
      </c>
      <c r="R47" s="17">
        <v>86</v>
      </c>
      <c r="S47" s="17">
        <v>23978334</v>
      </c>
      <c r="T47" s="17">
        <v>1788</v>
      </c>
      <c r="U47" s="17">
        <v>370003558</v>
      </c>
      <c r="V47" s="17">
        <v>203</v>
      </c>
      <c r="W47" s="17">
        <v>37264493</v>
      </c>
      <c r="X47" s="17">
        <v>1991</v>
      </c>
      <c r="Y47" s="16">
        <v>407268051</v>
      </c>
    </row>
    <row r="48" spans="1:25" s="1" customFormat="1" ht="15">
      <c r="A48" s="22">
        <f t="shared" si="0"/>
        <v>44</v>
      </c>
      <c r="B48" s="24" t="s">
        <v>4</v>
      </c>
      <c r="C48" s="20">
        <v>512</v>
      </c>
      <c r="D48" s="17">
        <v>102580817</v>
      </c>
      <c r="E48" s="17">
        <v>0</v>
      </c>
      <c r="F48" s="17">
        <v>0</v>
      </c>
      <c r="G48" s="17">
        <v>512</v>
      </c>
      <c r="H48" s="17">
        <v>102580817</v>
      </c>
      <c r="I48" s="17">
        <v>751</v>
      </c>
      <c r="J48" s="17">
        <v>154722427</v>
      </c>
      <c r="K48" s="17">
        <v>0</v>
      </c>
      <c r="L48" s="16">
        <v>0</v>
      </c>
      <c r="M48" s="7"/>
      <c r="N48" s="22">
        <v>44</v>
      </c>
      <c r="O48" s="21" t="s">
        <v>4</v>
      </c>
      <c r="P48" s="20">
        <v>751</v>
      </c>
      <c r="Q48" s="17">
        <v>154722427</v>
      </c>
      <c r="R48" s="17">
        <v>71</v>
      </c>
      <c r="S48" s="17">
        <v>19709275</v>
      </c>
      <c r="T48" s="17">
        <v>1334</v>
      </c>
      <c r="U48" s="17">
        <v>277012519</v>
      </c>
      <c r="V48" s="17">
        <v>226</v>
      </c>
      <c r="W48" s="17">
        <v>39567492</v>
      </c>
      <c r="X48" s="17">
        <v>1560</v>
      </c>
      <c r="Y48" s="16">
        <v>316580011</v>
      </c>
    </row>
    <row r="49" spans="1:25" s="1" customFormat="1" ht="15">
      <c r="A49" s="14">
        <f t="shared" si="0"/>
        <v>45</v>
      </c>
      <c r="B49" s="15" t="s">
        <v>3</v>
      </c>
      <c r="C49" s="12">
        <v>407</v>
      </c>
      <c r="D49" s="17">
        <v>77097000</v>
      </c>
      <c r="E49" s="17">
        <v>0</v>
      </c>
      <c r="F49" s="17">
        <v>0</v>
      </c>
      <c r="G49" s="17">
        <v>407</v>
      </c>
      <c r="H49" s="17">
        <v>77097000</v>
      </c>
      <c r="I49" s="17">
        <v>682</v>
      </c>
      <c r="J49" s="17">
        <v>134748133</v>
      </c>
      <c r="K49" s="17">
        <v>1</v>
      </c>
      <c r="L49" s="16">
        <v>4929000</v>
      </c>
      <c r="M49" s="7"/>
      <c r="N49" s="14">
        <v>45</v>
      </c>
      <c r="O49" s="13" t="s">
        <v>3</v>
      </c>
      <c r="P49" s="12">
        <v>683</v>
      </c>
      <c r="Q49" s="10">
        <v>139677133</v>
      </c>
      <c r="R49" s="10">
        <v>65</v>
      </c>
      <c r="S49" s="10">
        <v>17320365</v>
      </c>
      <c r="T49" s="10">
        <v>1155</v>
      </c>
      <c r="U49" s="10">
        <v>234094498</v>
      </c>
      <c r="V49" s="17">
        <v>250</v>
      </c>
      <c r="W49" s="17">
        <v>40822933</v>
      </c>
      <c r="X49" s="10">
        <v>1405</v>
      </c>
      <c r="Y49" s="9">
        <v>274917431</v>
      </c>
    </row>
    <row r="50" spans="1:25" s="1" customFormat="1" ht="15">
      <c r="A50" s="22">
        <f t="shared" si="0"/>
        <v>46</v>
      </c>
      <c r="B50" s="24" t="s">
        <v>2</v>
      </c>
      <c r="C50" s="20">
        <v>632</v>
      </c>
      <c r="D50" s="19">
        <v>129840750</v>
      </c>
      <c r="E50" s="19">
        <v>0</v>
      </c>
      <c r="F50" s="19">
        <v>0</v>
      </c>
      <c r="G50" s="19">
        <v>632</v>
      </c>
      <c r="H50" s="19">
        <v>129840750</v>
      </c>
      <c r="I50" s="19">
        <v>953</v>
      </c>
      <c r="J50" s="19">
        <v>176085080</v>
      </c>
      <c r="K50" s="19">
        <v>0</v>
      </c>
      <c r="L50" s="23">
        <v>0</v>
      </c>
      <c r="M50" s="7"/>
      <c r="N50" s="22">
        <v>46</v>
      </c>
      <c r="O50" s="21" t="s">
        <v>2</v>
      </c>
      <c r="P50" s="20">
        <v>953</v>
      </c>
      <c r="Q50" s="17">
        <v>176085080</v>
      </c>
      <c r="R50" s="17">
        <v>60</v>
      </c>
      <c r="S50" s="17">
        <v>19185408</v>
      </c>
      <c r="T50" s="17">
        <v>1645</v>
      </c>
      <c r="U50" s="17">
        <v>325111238</v>
      </c>
      <c r="V50" s="19">
        <v>156</v>
      </c>
      <c r="W50" s="18">
        <v>43532554</v>
      </c>
      <c r="X50" s="17">
        <v>1801</v>
      </c>
      <c r="Y50" s="16">
        <v>368643792</v>
      </c>
    </row>
    <row r="51" spans="1:25" s="1" customFormat="1" ht="15">
      <c r="A51" s="14">
        <f t="shared" si="0"/>
        <v>47</v>
      </c>
      <c r="B51" s="15" t="s">
        <v>1</v>
      </c>
      <c r="C51" s="12">
        <v>246</v>
      </c>
      <c r="D51" s="10">
        <v>59672809</v>
      </c>
      <c r="E51" s="10">
        <v>0</v>
      </c>
      <c r="F51" s="10">
        <v>0</v>
      </c>
      <c r="G51" s="10">
        <v>246</v>
      </c>
      <c r="H51" s="10">
        <v>59672809</v>
      </c>
      <c r="I51" s="10">
        <v>241</v>
      </c>
      <c r="J51" s="10">
        <v>47129403</v>
      </c>
      <c r="K51" s="10">
        <v>0</v>
      </c>
      <c r="L51" s="9">
        <v>0</v>
      </c>
      <c r="M51" s="7"/>
      <c r="N51" s="14">
        <v>47</v>
      </c>
      <c r="O51" s="13" t="s">
        <v>1</v>
      </c>
      <c r="P51" s="12">
        <v>241</v>
      </c>
      <c r="Q51" s="10">
        <v>47129403</v>
      </c>
      <c r="R51" s="10">
        <v>14</v>
      </c>
      <c r="S51" s="10">
        <v>3827411</v>
      </c>
      <c r="T51" s="10">
        <v>501</v>
      </c>
      <c r="U51" s="10">
        <v>110629623</v>
      </c>
      <c r="V51" s="10">
        <v>57</v>
      </c>
      <c r="W51" s="11">
        <v>18182902</v>
      </c>
      <c r="X51" s="10">
        <v>558</v>
      </c>
      <c r="Y51" s="9">
        <v>128812525</v>
      </c>
    </row>
    <row r="52" spans="1:25" s="1" customFormat="1" ht="15.75" thickBot="1">
      <c r="A52" s="6" t="s">
        <v>0</v>
      </c>
      <c r="B52" s="8"/>
      <c r="C52" s="4">
        <v>63949</v>
      </c>
      <c r="D52" s="3">
        <v>16918442841</v>
      </c>
      <c r="E52" s="3">
        <v>11</v>
      </c>
      <c r="F52" s="3">
        <v>85961690</v>
      </c>
      <c r="G52" s="3">
        <v>63960</v>
      </c>
      <c r="H52" s="3">
        <v>17004404531</v>
      </c>
      <c r="I52" s="3">
        <v>82200</v>
      </c>
      <c r="J52" s="3">
        <v>20221631370</v>
      </c>
      <c r="K52" s="3">
        <v>18</v>
      </c>
      <c r="L52" s="2">
        <v>111716000</v>
      </c>
      <c r="M52" s="7"/>
      <c r="N52" s="6" t="s">
        <v>0</v>
      </c>
      <c r="O52" s="5"/>
      <c r="P52" s="4">
        <v>82218</v>
      </c>
      <c r="Q52" s="3">
        <v>20333347370</v>
      </c>
      <c r="R52" s="3">
        <v>3231</v>
      </c>
      <c r="S52" s="3">
        <v>1151111974</v>
      </c>
      <c r="T52" s="3">
        <v>149409</v>
      </c>
      <c r="U52" s="3">
        <v>38488863875</v>
      </c>
      <c r="V52" s="3">
        <v>10182</v>
      </c>
      <c r="W52" s="3">
        <v>2203353464</v>
      </c>
      <c r="X52" s="3">
        <v>159591</v>
      </c>
      <c r="Y52" s="2">
        <v>40692217339</v>
      </c>
    </row>
  </sheetData>
  <sheetProtection/>
  <mergeCells count="10">
    <mergeCell ref="C2:H2"/>
    <mergeCell ref="R2:S3"/>
    <mergeCell ref="T2:U3"/>
    <mergeCell ref="V2:W2"/>
    <mergeCell ref="X2:Y3"/>
    <mergeCell ref="C3:D3"/>
    <mergeCell ref="E3:F3"/>
    <mergeCell ref="I3:J3"/>
    <mergeCell ref="K3:L3"/>
    <mergeCell ref="V3:W3"/>
  </mergeCells>
  <printOptions horizontalCentered="1" verticalCentered="1"/>
  <pageMargins left="0.31496062992125984" right="0.31496062992125984" top="0.15748031496062992" bottom="0.07874015748031496" header="0.31496062992125984" footer="0.31496062992125984"/>
  <pageSetup firstPageNumber="11" useFirstPageNumber="1" horizontalDpi="600" verticalDpi="600" orientation="landscape" paperSize="9" scale="75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2017-07-19T02:23:42Z</dcterms:created>
  <dcterms:modified xsi:type="dcterms:W3CDTF">2017-07-27T00:56:55Z</dcterms:modified>
  <cp:category/>
  <cp:version/>
  <cp:contentType/>
  <cp:contentStatus/>
</cp:coreProperties>
</file>